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I Wydzial Planowania i Zamowien Publicznych\Postępowania\Anna Lucińska\klimatyzacja Żurawia nowe\SIWZ  word nowe\"/>
    </mc:Choice>
  </mc:AlternateContent>
  <bookViews>
    <workbookView xWindow="0" yWindow="0" windowWidth="28800" windowHeight="12300"/>
  </bookViews>
  <sheets>
    <sheet name="Arkusz1" sheetId="1" r:id="rId1"/>
  </sheets>
  <definedNames>
    <definedName name="_xlnm.Print_Titles" localSheetId="0">Arkusz1!$8:$11</definedName>
  </definedNames>
  <calcPr calcId="162913"/>
</workbook>
</file>

<file path=xl/calcChain.xml><?xml version="1.0" encoding="utf-8"?>
<calcChain xmlns="http://schemas.openxmlformats.org/spreadsheetml/2006/main">
  <c r="L17" i="1" l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16" i="1"/>
  <c r="L15" i="1"/>
  <c r="L14" i="1"/>
  <c r="L13" i="1"/>
  <c r="L12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16" i="1"/>
  <c r="K15" i="1"/>
  <c r="K14" i="1"/>
  <c r="K13" i="1"/>
  <c r="K12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16" i="1"/>
  <c r="J15" i="1"/>
  <c r="J14" i="1"/>
  <c r="J13" i="1"/>
  <c r="J12" i="1"/>
  <c r="K69" i="1" l="1"/>
  <c r="L69" i="1"/>
  <c r="J69" i="1"/>
</calcChain>
</file>

<file path=xl/sharedStrings.xml><?xml version="1.0" encoding="utf-8"?>
<sst xmlns="http://schemas.openxmlformats.org/spreadsheetml/2006/main" count="94" uniqueCount="55">
  <si>
    <t>Lp.</t>
  </si>
  <si>
    <t>Nazwa instalacji lub urządzeń, które wymagają czynności konserwacyjnych</t>
  </si>
  <si>
    <t>Ilość instalacji lub urządzeń, które wymagają czynności konserwacyjnych</t>
  </si>
  <si>
    <t>[szt.]</t>
  </si>
  <si>
    <t>Instalacje</t>
  </si>
  <si>
    <t>Instalacja chłodnicza</t>
  </si>
  <si>
    <t>Instalacja skroplin</t>
  </si>
  <si>
    <t>Instalacja elektryczna</t>
  </si>
  <si>
    <t>Jednostka zewnętrzna</t>
  </si>
  <si>
    <t>Jednostka wewnętrzna</t>
  </si>
  <si>
    <t>MMK-AP0097HP-E</t>
  </si>
  <si>
    <t>MMK-AP0243H1</t>
  </si>
  <si>
    <t>MMK-AP0153H1</t>
  </si>
  <si>
    <t xml:space="preserve">Jednostka zewnętrzna </t>
  </si>
  <si>
    <t>MMU-AP0127MH-E</t>
  </si>
  <si>
    <t>[zł]</t>
  </si>
  <si>
    <t>MMK-AP0074HP-E</t>
  </si>
  <si>
    <t>Jednostka wewnętrzna MMK-AP0094HP-E</t>
  </si>
  <si>
    <t>MMK-AP0124HP-E</t>
  </si>
  <si>
    <t>MMK-AP0074MH1-E</t>
  </si>
  <si>
    <t>MMK-AP0094MH1-E</t>
  </si>
  <si>
    <t>MMK-AP0124MH1-E</t>
  </si>
  <si>
    <t>MMY-MAP1406HT8P-E</t>
  </si>
  <si>
    <t xml:space="preserve">MMY-MAP1606HT8P-E </t>
  </si>
  <si>
    <t>MMY-MAP2206HT8P-E</t>
  </si>
  <si>
    <t>MMY-MAP2006HT8P-E</t>
  </si>
  <si>
    <t>MMY-MAP1606HT8P-E</t>
  </si>
  <si>
    <t>MMK-AP0124MH-E</t>
  </si>
  <si>
    <t>MMK-AP0094HP-E</t>
  </si>
  <si>
    <t>Cena jednostkowa bez VAT</t>
  </si>
  <si>
    <t>Stawka VAT
23%</t>
  </si>
  <si>
    <t>......................................................................................................
 (podpis osoby uprawnionej)</t>
  </si>
  <si>
    <t>Wartość całkowita dla gwarancji 
36
miesięcznej
z VAT
 [kol.: 3x4x7x8]</t>
  </si>
  <si>
    <t>Wartość całkowita dla gwarancji 
42
miesięcznej
z VAT
 [kol.: 3x5x7x8]</t>
  </si>
  <si>
    <t>Wartość całkowita dla gwarancji 
48
miesięcznej
z VAT
 [kol.: 3x6x7x8]</t>
  </si>
  <si>
    <t>..............................................................</t>
  </si>
  <si>
    <t>(pieczęć firmowa wykonawcy)</t>
  </si>
  <si>
    <t>FORMULARZ CENOWY (FC-2A)</t>
  </si>
  <si>
    <t>na wykonywanie usługi polegającej na konserwacji instalacji klimatyzacyjnej</t>
  </si>
  <si>
    <t>Należy wpisać cyfrę 6, co odpowiada ilości konserwacji wykonywanych w okresie 36 miesięcy obowiązywania gwarancji (konserwacje coroczne w maju i październiku)</t>
  </si>
  <si>
    <t>Należy wpisać cyfrę 7, co odpowiada ilości konserwacji wykonywanych w okresie 42 miesięcy obowiązywania gwarancji (konserwacje coroczne w maju i październiku)</t>
  </si>
  <si>
    <t>RAZEM</t>
  </si>
  <si>
    <r>
      <t>Dla gwarancji 
36
miesięcznej</t>
    </r>
    <r>
      <rPr>
        <vertAlign val="superscript"/>
        <sz val="8"/>
        <color theme="1"/>
        <rFont val="Times New Roman"/>
        <family val="2"/>
        <charset val="238"/>
      </rPr>
      <t>2</t>
    </r>
  </si>
  <si>
    <r>
      <t>Dla gwarancji 
42
miesięcznej</t>
    </r>
    <r>
      <rPr>
        <vertAlign val="superscript"/>
        <sz val="8"/>
        <color theme="1"/>
        <rFont val="Times New Roman"/>
        <family val="2"/>
        <charset val="238"/>
      </rPr>
      <t>3</t>
    </r>
  </si>
  <si>
    <r>
      <t>Dla gwarancji 
48
miesięcznej</t>
    </r>
    <r>
      <rPr>
        <vertAlign val="superscript"/>
        <sz val="8"/>
        <color theme="1"/>
        <rFont val="Times New Roman"/>
        <family val="2"/>
        <charset val="238"/>
      </rPr>
      <t>4</t>
    </r>
  </si>
  <si>
    <t>System S6 piętro 4-6 
(strona południowa)</t>
  </si>
  <si>
    <t>System S5 piętro 4-7 
(strona północna)</t>
  </si>
  <si>
    <t>System S4 piętro 4 -6
(strona południowa)</t>
  </si>
  <si>
    <t>System  S3  piętro 0-3
(strona północna)</t>
  </si>
  <si>
    <r>
      <t xml:space="preserve">Należy wybrać i wypełnić </t>
    </r>
    <r>
      <rPr>
        <b/>
        <u/>
        <sz val="9"/>
        <rFont val="Times New Roman"/>
        <family val="1"/>
        <charset val="238"/>
      </rPr>
      <t>tylko jedną kolumnę</t>
    </r>
    <r>
      <rPr>
        <b/>
        <sz val="9"/>
        <rFont val="Times New Roman"/>
        <family val="1"/>
        <charset val="238"/>
      </rPr>
      <t xml:space="preserve"> nr: 4 albo 5, albo 6</t>
    </r>
  </si>
  <si>
    <r>
      <t xml:space="preserve">…………………………………, </t>
    </r>
    <r>
      <rPr>
        <i/>
        <sz val="9"/>
        <color indexed="8"/>
        <rFont val="Times New Roman"/>
        <family val="1"/>
        <charset val="238"/>
      </rPr>
      <t>dnia</t>
    </r>
    <r>
      <rPr>
        <sz val="9"/>
        <color indexed="8"/>
        <rFont val="Times New Roman"/>
        <family val="1"/>
        <charset val="238"/>
      </rPr>
      <t xml:space="preserve"> ………………………..</t>
    </r>
  </si>
  <si>
    <r>
      <t xml:space="preserve">            </t>
    </r>
    <r>
      <rPr>
        <i/>
        <sz val="9"/>
        <rFont val="Times New Roman"/>
        <family val="1"/>
        <charset val="238"/>
      </rPr>
      <t xml:space="preserve">   (miejscowość)</t>
    </r>
  </si>
  <si>
    <t>Należy wpisać cyfrę 8, co odpowiada ilości konserwacji wykonywanych w okresie 48 miesięcy obowiązywania gwarancji (konserwacje coroczne w maju i październiku)</t>
  </si>
  <si>
    <t>System S2 piętro 1, 2 i 3
(budynek niski)</t>
  </si>
  <si>
    <r>
      <t>Ilość konserwacji wykonywanych w ciągu trwania gwarancji  (konserwacje w maju i październiku, zgodnie z harmonogramem określonym w załączniku do umowy nr 26/2/BA/PN/2018)</t>
    </r>
    <r>
      <rPr>
        <b/>
        <vertAlign val="superscript"/>
        <sz val="8"/>
        <color theme="1"/>
        <rFont val="Times New Roman"/>
        <family val="2"/>
        <charset val="238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</si>
</sst>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Times New Roman"/>
      <family val="2"/>
      <charset val="238"/>
    </font>
    <font>
      <sz val="10"/>
      <color theme="1"/>
      <name val="Times New Roman"/>
      <family val="2"/>
      <charset val="238"/>
    </font>
    <font>
      <b/>
      <sz val="10"/>
      <color theme="1"/>
      <name val="Times New Roman"/>
      <family val="2"/>
      <charset val="238"/>
    </font>
    <font>
      <sz val="10"/>
      <name val="Arial"/>
      <family val="2"/>
      <charset val="238"/>
    </font>
    <font>
      <b/>
      <vertAlign val="superscript"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2"/>
      <color rgb="FF000000"/>
      <name val="Arial"/>
      <family val="2"/>
      <charset val="238"/>
    </font>
    <font>
      <sz val="8"/>
      <color theme="1"/>
      <name val="Times New Roman"/>
      <family val="2"/>
      <charset val="238"/>
    </font>
    <font>
      <sz val="8"/>
      <name val="Times New Roman"/>
      <family val="2"/>
      <charset val="238"/>
    </font>
    <font>
      <vertAlign val="superscript"/>
      <sz val="8"/>
      <color theme="1"/>
      <name val="Times New Roman"/>
      <family val="2"/>
      <charset val="238"/>
    </font>
    <font>
      <i/>
      <sz val="7"/>
      <color theme="1"/>
      <name val="Times New Roman"/>
      <family val="2"/>
      <charset val="238"/>
    </font>
    <font>
      <b/>
      <u/>
      <sz val="9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b/>
      <vertAlign val="superscript"/>
      <sz val="8"/>
      <color theme="1"/>
      <name val="Times New Roman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/>
    <xf numFmtId="0" fontId="4" fillId="0" borderId="0" xfId="0" applyFont="1" applyProtection="1"/>
    <xf numFmtId="0" fontId="3" fillId="0" borderId="0" xfId="0" applyFont="1" applyFill="1"/>
    <xf numFmtId="0" fontId="9" fillId="0" borderId="0" xfId="0" applyFont="1"/>
    <xf numFmtId="0" fontId="1" fillId="0" borderId="0" xfId="0" applyFont="1" applyBorder="1"/>
    <xf numFmtId="0" fontId="2" fillId="0" borderId="0" xfId="0" applyFont="1" applyBorder="1"/>
    <xf numFmtId="0" fontId="10" fillId="4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18" fillId="0" borderId="0" xfId="0" applyFont="1" applyAlignment="1" applyProtection="1"/>
    <xf numFmtId="0" fontId="1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top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 applyProtection="1">
      <alignment horizontal="center" vertical="center" wrapText="1"/>
      <protection locked="0"/>
    </xf>
    <xf numFmtId="4" fontId="16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" xfId="0" applyNumberFormat="1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5" borderId="2" xfId="0" applyFont="1" applyFill="1" applyBorder="1" applyAlignment="1" applyProtection="1">
      <alignment horizontal="center" vertical="center" wrapText="1"/>
      <protection locked="0"/>
    </xf>
    <xf numFmtId="0" fontId="16" fillId="5" borderId="4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textRotation="90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49" fontId="11" fillId="4" borderId="1" xfId="0" applyNumberFormat="1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9" fontId="11" fillId="4" borderId="2" xfId="0" applyNumberFormat="1" applyFont="1" applyFill="1" applyBorder="1" applyAlignment="1" applyProtection="1">
      <alignment horizontal="center" vertical="center" wrapText="1"/>
    </xf>
    <xf numFmtId="49" fontId="11" fillId="4" borderId="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4" fontId="16" fillId="5" borderId="2" xfId="0" applyNumberFormat="1" applyFont="1" applyFill="1" applyBorder="1" applyAlignment="1" applyProtection="1">
      <alignment horizontal="center" vertical="center" wrapText="1"/>
      <protection locked="0"/>
    </xf>
    <xf numFmtId="4" fontId="1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showZeros="0" tabSelected="1" view="pageBreakPreview" zoomScaleNormal="100" zoomScaleSheetLayoutView="100" workbookViewId="0">
      <selection activeCell="F12" sqref="F12"/>
    </sheetView>
  </sheetViews>
  <sheetFormatPr defaultRowHeight="15" x14ac:dyDescent="0.25"/>
  <cols>
    <col min="1" max="1" width="6.140625" customWidth="1"/>
    <col min="2" max="2" width="3.7109375" customWidth="1"/>
    <col min="3" max="3" width="21.28515625" customWidth="1"/>
    <col min="4" max="4" width="14.85546875" customWidth="1"/>
    <col min="5" max="5" width="13.28515625" customWidth="1"/>
    <col min="6" max="6" width="12.7109375" customWidth="1"/>
    <col min="7" max="7" width="11.85546875" customWidth="1"/>
    <col min="8" max="8" width="11.140625" customWidth="1"/>
    <col min="9" max="9" width="7.42578125" customWidth="1"/>
    <col min="10" max="10" width="14" customWidth="1"/>
    <col min="11" max="11" width="13.42578125" style="1" customWidth="1"/>
    <col min="12" max="12" width="14" style="1" customWidth="1"/>
  </cols>
  <sheetData>
    <row r="1" spans="1:12" s="8" customFormat="1" ht="21" customHeight="1" x14ac:dyDescent="0.2">
      <c r="A1" s="51" t="s">
        <v>35</v>
      </c>
      <c r="B1" s="51"/>
      <c r="C1" s="51"/>
      <c r="D1" s="51"/>
      <c r="E1" s="7"/>
      <c r="F1" s="7"/>
      <c r="G1" s="7"/>
      <c r="H1" s="7"/>
      <c r="I1" s="7"/>
      <c r="J1" s="7"/>
      <c r="K1" s="7"/>
      <c r="L1" s="7"/>
    </row>
    <row r="2" spans="1:12" s="8" customFormat="1" ht="12.75" customHeight="1" x14ac:dyDescent="0.2">
      <c r="A2" s="51" t="s">
        <v>36</v>
      </c>
      <c r="B2" s="51"/>
      <c r="C2" s="51"/>
      <c r="D2" s="51"/>
      <c r="E2" s="7"/>
      <c r="F2" s="7"/>
      <c r="G2" s="7"/>
      <c r="H2" s="7"/>
      <c r="I2" s="7"/>
      <c r="J2" s="7"/>
      <c r="K2" s="7"/>
      <c r="L2" s="7"/>
    </row>
    <row r="3" spans="1:12" s="8" customFormat="1" ht="12.75" customHeight="1" x14ac:dyDescent="0.2">
      <c r="A3" s="21"/>
      <c r="B3" s="21"/>
      <c r="C3" s="21"/>
      <c r="D3" s="21"/>
      <c r="E3" s="7"/>
      <c r="F3" s="7"/>
      <c r="G3" s="7"/>
      <c r="H3" s="7"/>
      <c r="I3" s="7"/>
      <c r="J3" s="7"/>
      <c r="K3" s="7"/>
      <c r="L3" s="7"/>
    </row>
    <row r="4" spans="1:12" s="8" customFormat="1" ht="14.25" customHeight="1" x14ac:dyDescent="0.2">
      <c r="A4" s="52" t="s">
        <v>37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s="8" customFormat="1" ht="17.25" customHeight="1" x14ac:dyDescent="0.2">
      <c r="A5" s="53" t="s">
        <v>38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2" s="8" customFormat="1" ht="17.25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10.5" customHeight="1" x14ac:dyDescent="0.25"/>
    <row r="8" spans="1:12" ht="49.5" customHeight="1" x14ac:dyDescent="0.25">
      <c r="A8" s="44" t="s">
        <v>0</v>
      </c>
      <c r="B8" s="44"/>
      <c r="C8" s="44" t="s">
        <v>1</v>
      </c>
      <c r="D8" s="44" t="s">
        <v>2</v>
      </c>
      <c r="E8" s="63" t="s">
        <v>54</v>
      </c>
      <c r="F8" s="64"/>
      <c r="G8" s="64"/>
      <c r="H8" s="43" t="s">
        <v>29</v>
      </c>
      <c r="I8" s="45" t="s">
        <v>30</v>
      </c>
      <c r="J8" s="49" t="s">
        <v>32</v>
      </c>
      <c r="K8" s="43" t="s">
        <v>33</v>
      </c>
      <c r="L8" s="43" t="s">
        <v>34</v>
      </c>
    </row>
    <row r="9" spans="1:12" ht="36.75" customHeight="1" x14ac:dyDescent="0.25">
      <c r="A9" s="44"/>
      <c r="B9" s="44"/>
      <c r="C9" s="44"/>
      <c r="D9" s="44"/>
      <c r="E9" s="26" t="s">
        <v>42</v>
      </c>
      <c r="F9" s="26" t="s">
        <v>43</v>
      </c>
      <c r="G9" s="26" t="s">
        <v>44</v>
      </c>
      <c r="H9" s="43"/>
      <c r="I9" s="46"/>
      <c r="J9" s="50"/>
      <c r="K9" s="43"/>
      <c r="L9" s="43"/>
    </row>
    <row r="10" spans="1:12" ht="12.75" customHeight="1" x14ac:dyDescent="0.25">
      <c r="A10" s="44"/>
      <c r="B10" s="44"/>
      <c r="C10" s="44"/>
      <c r="D10" s="26" t="s">
        <v>3</v>
      </c>
      <c r="E10" s="26" t="s">
        <v>3</v>
      </c>
      <c r="F10" s="26" t="s">
        <v>3</v>
      </c>
      <c r="G10" s="26" t="s">
        <v>3</v>
      </c>
      <c r="H10" s="18" t="s">
        <v>15</v>
      </c>
      <c r="I10" s="47"/>
      <c r="J10" s="26" t="s">
        <v>15</v>
      </c>
      <c r="K10" s="14" t="s">
        <v>15</v>
      </c>
      <c r="L10" s="14" t="s">
        <v>15</v>
      </c>
    </row>
    <row r="11" spans="1:12" ht="9.75" customHeight="1" x14ac:dyDescent="0.25">
      <c r="A11" s="56">
        <v>1</v>
      </c>
      <c r="B11" s="57"/>
      <c r="C11" s="15">
        <v>2</v>
      </c>
      <c r="D11" s="15">
        <v>3</v>
      </c>
      <c r="E11" s="15">
        <v>4</v>
      </c>
      <c r="F11" s="15">
        <v>5</v>
      </c>
      <c r="G11" s="15">
        <v>6</v>
      </c>
      <c r="H11" s="15">
        <v>7</v>
      </c>
      <c r="I11" s="15">
        <v>8</v>
      </c>
      <c r="J11" s="15">
        <v>9</v>
      </c>
      <c r="K11" s="15">
        <v>10</v>
      </c>
      <c r="L11" s="15">
        <v>11</v>
      </c>
    </row>
    <row r="12" spans="1:12" ht="26.25" customHeight="1" x14ac:dyDescent="0.25">
      <c r="A12" s="40" t="s">
        <v>4</v>
      </c>
      <c r="B12" s="24">
        <v>1</v>
      </c>
      <c r="C12" s="25" t="s">
        <v>5</v>
      </c>
      <c r="D12" s="25">
        <v>5</v>
      </c>
      <c r="E12" s="27"/>
      <c r="F12" s="27"/>
      <c r="G12" s="27"/>
      <c r="H12" s="28"/>
      <c r="I12" s="25">
        <v>1.23</v>
      </c>
      <c r="J12" s="16">
        <f>ROUND(D12*E12*H12*I12,2)</f>
        <v>0</v>
      </c>
      <c r="K12" s="17">
        <f>ROUND(D12*F12*H12*I12,2)</f>
        <v>0</v>
      </c>
      <c r="L12" s="17">
        <f>ROUND(D12*G12*H12*I12,2)</f>
        <v>0</v>
      </c>
    </row>
    <row r="13" spans="1:12" ht="26.25" customHeight="1" x14ac:dyDescent="0.25">
      <c r="A13" s="40"/>
      <c r="B13" s="24">
        <v>2</v>
      </c>
      <c r="C13" s="25" t="s">
        <v>6</v>
      </c>
      <c r="D13" s="25">
        <v>1</v>
      </c>
      <c r="E13" s="27"/>
      <c r="F13" s="27"/>
      <c r="G13" s="27"/>
      <c r="H13" s="28"/>
      <c r="I13" s="25">
        <v>1.23</v>
      </c>
      <c r="J13" s="16">
        <f>ROUND(D13*E13*H13*I13,2)</f>
        <v>0</v>
      </c>
      <c r="K13" s="17">
        <f>ROUND(D13*F13*H13*I13,2)</f>
        <v>0</v>
      </c>
      <c r="L13" s="17">
        <f>ROUND(D13*G13*H13*I13,2)</f>
        <v>0</v>
      </c>
    </row>
    <row r="14" spans="1:12" ht="26.25" customHeight="1" x14ac:dyDescent="0.25">
      <c r="A14" s="40"/>
      <c r="B14" s="24">
        <v>3</v>
      </c>
      <c r="C14" s="25" t="s">
        <v>7</v>
      </c>
      <c r="D14" s="25">
        <v>1</v>
      </c>
      <c r="E14" s="27"/>
      <c r="F14" s="27"/>
      <c r="G14" s="27"/>
      <c r="H14" s="28"/>
      <c r="I14" s="25">
        <v>1.23</v>
      </c>
      <c r="J14" s="16">
        <f>ROUND(D14*E14*H14*I14,2)</f>
        <v>0</v>
      </c>
      <c r="K14" s="17">
        <f>ROUND(D14*F14*H14*I14,2)</f>
        <v>0</v>
      </c>
      <c r="L14" s="17">
        <f>ROUND(D14*G14*H14*I14,2)</f>
        <v>0</v>
      </c>
    </row>
    <row r="15" spans="1:12" ht="16.149999999999999" customHeight="1" x14ac:dyDescent="0.25">
      <c r="A15" s="40" t="s">
        <v>53</v>
      </c>
      <c r="B15" s="33">
        <v>4</v>
      </c>
      <c r="C15" s="25" t="s">
        <v>8</v>
      </c>
      <c r="D15" s="38">
        <v>1</v>
      </c>
      <c r="E15" s="36"/>
      <c r="F15" s="36"/>
      <c r="G15" s="36"/>
      <c r="H15" s="58"/>
      <c r="I15" s="34">
        <v>1.23</v>
      </c>
      <c r="J15" s="41">
        <f t="shared" ref="J15:J68" si="0">ROUND(D15*E15*H15*I15,2)</f>
        <v>0</v>
      </c>
      <c r="K15" s="29">
        <f t="shared" ref="K15:K68" si="1">ROUND(D15*F15*H15*I15,2)</f>
        <v>0</v>
      </c>
      <c r="L15" s="29">
        <f t="shared" ref="L15:L68" si="2">ROUND(D15*G15*H15*I15,2)</f>
        <v>0</v>
      </c>
    </row>
    <row r="16" spans="1:12" ht="27.75" customHeight="1" x14ac:dyDescent="0.25">
      <c r="A16" s="40"/>
      <c r="B16" s="33"/>
      <c r="C16" s="25" t="s">
        <v>24</v>
      </c>
      <c r="D16" s="38"/>
      <c r="E16" s="37"/>
      <c r="F16" s="37"/>
      <c r="G16" s="37"/>
      <c r="H16" s="59"/>
      <c r="I16" s="35"/>
      <c r="J16" s="42">
        <f t="shared" si="0"/>
        <v>0</v>
      </c>
      <c r="K16" s="30">
        <f t="shared" si="1"/>
        <v>0</v>
      </c>
      <c r="L16" s="30">
        <f t="shared" si="2"/>
        <v>0</v>
      </c>
    </row>
    <row r="17" spans="1:12" x14ac:dyDescent="0.25">
      <c r="A17" s="40"/>
      <c r="B17" s="33">
        <v>5</v>
      </c>
      <c r="C17" s="25" t="s">
        <v>8</v>
      </c>
      <c r="D17" s="38">
        <v>1</v>
      </c>
      <c r="E17" s="36"/>
      <c r="F17" s="36"/>
      <c r="G17" s="36"/>
      <c r="H17" s="58"/>
      <c r="I17" s="34">
        <v>1.23</v>
      </c>
      <c r="J17" s="41">
        <f t="shared" si="0"/>
        <v>0</v>
      </c>
      <c r="K17" s="29">
        <f t="shared" si="1"/>
        <v>0</v>
      </c>
      <c r="L17" s="29">
        <f t="shared" si="2"/>
        <v>0</v>
      </c>
    </row>
    <row r="18" spans="1:12" ht="18.75" customHeight="1" x14ac:dyDescent="0.25">
      <c r="A18" s="40"/>
      <c r="B18" s="33"/>
      <c r="C18" s="25" t="s">
        <v>25</v>
      </c>
      <c r="D18" s="38"/>
      <c r="E18" s="37"/>
      <c r="F18" s="37"/>
      <c r="G18" s="37"/>
      <c r="H18" s="59"/>
      <c r="I18" s="35"/>
      <c r="J18" s="42">
        <f t="shared" si="0"/>
        <v>0</v>
      </c>
      <c r="K18" s="30">
        <f t="shared" si="1"/>
        <v>0</v>
      </c>
      <c r="L18" s="30">
        <f t="shared" si="2"/>
        <v>0</v>
      </c>
    </row>
    <row r="19" spans="1:12" x14ac:dyDescent="0.25">
      <c r="A19" s="40"/>
      <c r="B19" s="33">
        <v>6</v>
      </c>
      <c r="C19" s="25" t="s">
        <v>9</v>
      </c>
      <c r="D19" s="38">
        <v>4</v>
      </c>
      <c r="E19" s="36"/>
      <c r="F19" s="36"/>
      <c r="G19" s="36"/>
      <c r="H19" s="58"/>
      <c r="I19" s="34">
        <v>1.23</v>
      </c>
      <c r="J19" s="41">
        <f t="shared" si="0"/>
        <v>0</v>
      </c>
      <c r="K19" s="29">
        <f t="shared" si="1"/>
        <v>0</v>
      </c>
      <c r="L19" s="29">
        <f t="shared" si="2"/>
        <v>0</v>
      </c>
    </row>
    <row r="20" spans="1:12" ht="19.5" customHeight="1" x14ac:dyDescent="0.25">
      <c r="A20" s="40"/>
      <c r="B20" s="33"/>
      <c r="C20" s="25" t="s">
        <v>16</v>
      </c>
      <c r="D20" s="38"/>
      <c r="E20" s="37"/>
      <c r="F20" s="37"/>
      <c r="G20" s="37"/>
      <c r="H20" s="59"/>
      <c r="I20" s="35"/>
      <c r="J20" s="42">
        <f t="shared" si="0"/>
        <v>0</v>
      </c>
      <c r="K20" s="30">
        <f t="shared" si="1"/>
        <v>0</v>
      </c>
      <c r="L20" s="30">
        <f t="shared" si="2"/>
        <v>0</v>
      </c>
    </row>
    <row r="21" spans="1:12" ht="16.5" customHeight="1" x14ac:dyDescent="0.25">
      <c r="A21" s="40"/>
      <c r="B21" s="33">
        <v>7</v>
      </c>
      <c r="C21" s="25" t="s">
        <v>9</v>
      </c>
      <c r="D21" s="38">
        <v>2</v>
      </c>
      <c r="E21" s="36"/>
      <c r="F21" s="36"/>
      <c r="G21" s="36"/>
      <c r="H21" s="58"/>
      <c r="I21" s="34">
        <v>1.23</v>
      </c>
      <c r="J21" s="41">
        <f t="shared" si="0"/>
        <v>0</v>
      </c>
      <c r="K21" s="29">
        <f t="shared" si="1"/>
        <v>0</v>
      </c>
      <c r="L21" s="29">
        <f t="shared" si="2"/>
        <v>0</v>
      </c>
    </row>
    <row r="22" spans="1:12" ht="18" customHeight="1" x14ac:dyDescent="0.25">
      <c r="A22" s="40"/>
      <c r="B22" s="33"/>
      <c r="C22" s="25" t="s">
        <v>10</v>
      </c>
      <c r="D22" s="38"/>
      <c r="E22" s="37"/>
      <c r="F22" s="37"/>
      <c r="G22" s="37"/>
      <c r="H22" s="59"/>
      <c r="I22" s="35"/>
      <c r="J22" s="42">
        <f t="shared" si="0"/>
        <v>0</v>
      </c>
      <c r="K22" s="30">
        <f t="shared" si="1"/>
        <v>0</v>
      </c>
      <c r="L22" s="30">
        <f t="shared" si="2"/>
        <v>0</v>
      </c>
    </row>
    <row r="23" spans="1:12" x14ac:dyDescent="0.25">
      <c r="A23" s="40"/>
      <c r="B23" s="31">
        <v>8</v>
      </c>
      <c r="C23" s="34" t="s">
        <v>17</v>
      </c>
      <c r="D23" s="34">
        <v>20</v>
      </c>
      <c r="E23" s="36"/>
      <c r="F23" s="36"/>
      <c r="G23" s="36"/>
      <c r="H23" s="58"/>
      <c r="I23" s="34">
        <v>1.23</v>
      </c>
      <c r="J23" s="41">
        <f t="shared" si="0"/>
        <v>0</v>
      </c>
      <c r="K23" s="29">
        <f t="shared" si="1"/>
        <v>0</v>
      </c>
      <c r="L23" s="29">
        <f t="shared" si="2"/>
        <v>0</v>
      </c>
    </row>
    <row r="24" spans="1:12" x14ac:dyDescent="0.25">
      <c r="A24" s="40"/>
      <c r="B24" s="32"/>
      <c r="C24" s="35"/>
      <c r="D24" s="48"/>
      <c r="E24" s="37"/>
      <c r="F24" s="37"/>
      <c r="G24" s="37"/>
      <c r="H24" s="59"/>
      <c r="I24" s="35"/>
      <c r="J24" s="42">
        <f t="shared" si="0"/>
        <v>0</v>
      </c>
      <c r="K24" s="30">
        <f t="shared" si="1"/>
        <v>0</v>
      </c>
      <c r="L24" s="30">
        <f t="shared" si="2"/>
        <v>0</v>
      </c>
    </row>
    <row r="25" spans="1:12" ht="14.25" customHeight="1" x14ac:dyDescent="0.25">
      <c r="A25" s="40"/>
      <c r="B25" s="33">
        <v>9</v>
      </c>
      <c r="C25" s="25" t="s">
        <v>9</v>
      </c>
      <c r="D25" s="38">
        <v>19</v>
      </c>
      <c r="E25" s="36"/>
      <c r="F25" s="36"/>
      <c r="G25" s="36"/>
      <c r="H25" s="58"/>
      <c r="I25" s="34">
        <v>1.23</v>
      </c>
      <c r="J25" s="41">
        <f t="shared" si="0"/>
        <v>0</v>
      </c>
      <c r="K25" s="29">
        <f t="shared" si="1"/>
        <v>0</v>
      </c>
      <c r="L25" s="29">
        <f t="shared" si="2"/>
        <v>0</v>
      </c>
    </row>
    <row r="26" spans="1:12" ht="22.5" customHeight="1" x14ac:dyDescent="0.25">
      <c r="A26" s="40"/>
      <c r="B26" s="33"/>
      <c r="C26" s="25" t="s">
        <v>18</v>
      </c>
      <c r="D26" s="38"/>
      <c r="E26" s="37"/>
      <c r="F26" s="37"/>
      <c r="G26" s="37"/>
      <c r="H26" s="59"/>
      <c r="I26" s="35"/>
      <c r="J26" s="42">
        <f t="shared" si="0"/>
        <v>0</v>
      </c>
      <c r="K26" s="30">
        <f t="shared" si="1"/>
        <v>0</v>
      </c>
      <c r="L26" s="30">
        <f t="shared" si="2"/>
        <v>0</v>
      </c>
    </row>
    <row r="27" spans="1:12" x14ac:dyDescent="0.25">
      <c r="A27" s="40" t="s">
        <v>48</v>
      </c>
      <c r="B27" s="31">
        <v>10</v>
      </c>
      <c r="C27" s="25" t="s">
        <v>8</v>
      </c>
      <c r="D27" s="38">
        <v>2</v>
      </c>
      <c r="E27" s="36"/>
      <c r="F27" s="36"/>
      <c r="G27" s="36"/>
      <c r="H27" s="58"/>
      <c r="I27" s="34">
        <v>1.23</v>
      </c>
      <c r="J27" s="41">
        <f t="shared" si="0"/>
        <v>0</v>
      </c>
      <c r="K27" s="29">
        <f t="shared" si="1"/>
        <v>0</v>
      </c>
      <c r="L27" s="29">
        <f t="shared" si="2"/>
        <v>0</v>
      </c>
    </row>
    <row r="28" spans="1:12" ht="30" customHeight="1" x14ac:dyDescent="0.25">
      <c r="A28" s="40"/>
      <c r="B28" s="32"/>
      <c r="C28" s="25" t="s">
        <v>22</v>
      </c>
      <c r="D28" s="38"/>
      <c r="E28" s="37"/>
      <c r="F28" s="37"/>
      <c r="G28" s="37"/>
      <c r="H28" s="59"/>
      <c r="I28" s="35"/>
      <c r="J28" s="42">
        <f t="shared" si="0"/>
        <v>0</v>
      </c>
      <c r="K28" s="30">
        <f t="shared" si="1"/>
        <v>0</v>
      </c>
      <c r="L28" s="30">
        <f t="shared" si="2"/>
        <v>0</v>
      </c>
    </row>
    <row r="29" spans="1:12" x14ac:dyDescent="0.25">
      <c r="A29" s="40"/>
      <c r="B29" s="33">
        <v>11</v>
      </c>
      <c r="C29" s="25" t="s">
        <v>8</v>
      </c>
      <c r="D29" s="38">
        <v>1</v>
      </c>
      <c r="E29" s="36"/>
      <c r="F29" s="36"/>
      <c r="G29" s="36"/>
      <c r="H29" s="58"/>
      <c r="I29" s="34">
        <v>1.23</v>
      </c>
      <c r="J29" s="41">
        <f t="shared" si="0"/>
        <v>0</v>
      </c>
      <c r="K29" s="29">
        <f t="shared" si="1"/>
        <v>0</v>
      </c>
      <c r="L29" s="29">
        <f t="shared" si="2"/>
        <v>0</v>
      </c>
    </row>
    <row r="30" spans="1:12" ht="28.5" customHeight="1" x14ac:dyDescent="0.25">
      <c r="A30" s="40"/>
      <c r="B30" s="33"/>
      <c r="C30" s="25" t="s">
        <v>26</v>
      </c>
      <c r="D30" s="38"/>
      <c r="E30" s="37"/>
      <c r="F30" s="37"/>
      <c r="G30" s="37"/>
      <c r="H30" s="59"/>
      <c r="I30" s="35"/>
      <c r="J30" s="42">
        <f t="shared" si="0"/>
        <v>0</v>
      </c>
      <c r="K30" s="30">
        <f t="shared" si="1"/>
        <v>0</v>
      </c>
      <c r="L30" s="30">
        <f t="shared" si="2"/>
        <v>0</v>
      </c>
    </row>
    <row r="31" spans="1:12" x14ac:dyDescent="0.25">
      <c r="A31" s="40"/>
      <c r="B31" s="31">
        <v>12</v>
      </c>
      <c r="C31" s="25" t="s">
        <v>9</v>
      </c>
      <c r="D31" s="38">
        <v>1</v>
      </c>
      <c r="E31" s="36"/>
      <c r="F31" s="36"/>
      <c r="G31" s="36"/>
      <c r="H31" s="58"/>
      <c r="I31" s="34">
        <v>1.23</v>
      </c>
      <c r="J31" s="41">
        <f t="shared" si="0"/>
        <v>0</v>
      </c>
      <c r="K31" s="29">
        <f t="shared" si="1"/>
        <v>0</v>
      </c>
      <c r="L31" s="29">
        <f t="shared" si="2"/>
        <v>0</v>
      </c>
    </row>
    <row r="32" spans="1:12" ht="18" customHeight="1" x14ac:dyDescent="0.25">
      <c r="A32" s="40"/>
      <c r="B32" s="32"/>
      <c r="C32" s="25" t="s">
        <v>11</v>
      </c>
      <c r="D32" s="38"/>
      <c r="E32" s="37"/>
      <c r="F32" s="37"/>
      <c r="G32" s="37"/>
      <c r="H32" s="59"/>
      <c r="I32" s="35"/>
      <c r="J32" s="42">
        <f t="shared" si="0"/>
        <v>0</v>
      </c>
      <c r="K32" s="30">
        <f t="shared" si="1"/>
        <v>0</v>
      </c>
      <c r="L32" s="30">
        <f t="shared" si="2"/>
        <v>0</v>
      </c>
    </row>
    <row r="33" spans="1:12" x14ac:dyDescent="0.25">
      <c r="A33" s="40"/>
      <c r="B33" s="33">
        <v>13</v>
      </c>
      <c r="C33" s="25" t="s">
        <v>9</v>
      </c>
      <c r="D33" s="38">
        <v>19</v>
      </c>
      <c r="E33" s="36"/>
      <c r="F33" s="36"/>
      <c r="G33" s="36"/>
      <c r="H33" s="58"/>
      <c r="I33" s="34">
        <v>1.23</v>
      </c>
      <c r="J33" s="41">
        <f t="shared" si="0"/>
        <v>0</v>
      </c>
      <c r="K33" s="29">
        <f t="shared" si="1"/>
        <v>0</v>
      </c>
      <c r="L33" s="29">
        <f t="shared" si="2"/>
        <v>0</v>
      </c>
    </row>
    <row r="34" spans="1:12" ht="20.25" customHeight="1" x14ac:dyDescent="0.25">
      <c r="A34" s="40"/>
      <c r="B34" s="33"/>
      <c r="C34" s="25" t="s">
        <v>19</v>
      </c>
      <c r="D34" s="38"/>
      <c r="E34" s="37"/>
      <c r="F34" s="37"/>
      <c r="G34" s="37"/>
      <c r="H34" s="59"/>
      <c r="I34" s="35"/>
      <c r="J34" s="42">
        <f t="shared" si="0"/>
        <v>0</v>
      </c>
      <c r="K34" s="30">
        <f t="shared" si="1"/>
        <v>0</v>
      </c>
      <c r="L34" s="30">
        <f t="shared" si="2"/>
        <v>0</v>
      </c>
    </row>
    <row r="35" spans="1:12" x14ac:dyDescent="0.25">
      <c r="A35" s="40"/>
      <c r="B35" s="31">
        <v>14</v>
      </c>
      <c r="C35" s="25" t="s">
        <v>9</v>
      </c>
      <c r="D35" s="38">
        <v>25</v>
      </c>
      <c r="E35" s="36"/>
      <c r="F35" s="36"/>
      <c r="G35" s="36"/>
      <c r="H35" s="58"/>
      <c r="I35" s="34">
        <v>1.23</v>
      </c>
      <c r="J35" s="41">
        <f t="shared" si="0"/>
        <v>0</v>
      </c>
      <c r="K35" s="29">
        <f t="shared" si="1"/>
        <v>0</v>
      </c>
      <c r="L35" s="29">
        <f t="shared" si="2"/>
        <v>0</v>
      </c>
    </row>
    <row r="36" spans="1:12" ht="18.75" customHeight="1" x14ac:dyDescent="0.25">
      <c r="A36" s="40"/>
      <c r="B36" s="32"/>
      <c r="C36" s="25" t="s">
        <v>20</v>
      </c>
      <c r="D36" s="38"/>
      <c r="E36" s="37"/>
      <c r="F36" s="37"/>
      <c r="G36" s="37"/>
      <c r="H36" s="59"/>
      <c r="I36" s="35"/>
      <c r="J36" s="42">
        <f t="shared" si="0"/>
        <v>0</v>
      </c>
      <c r="K36" s="30">
        <f t="shared" si="1"/>
        <v>0</v>
      </c>
      <c r="L36" s="30">
        <f t="shared" si="2"/>
        <v>0</v>
      </c>
    </row>
    <row r="37" spans="1:12" x14ac:dyDescent="0.25">
      <c r="A37" s="40"/>
      <c r="B37" s="33">
        <v>15</v>
      </c>
      <c r="C37" s="25" t="s">
        <v>9</v>
      </c>
      <c r="D37" s="38">
        <v>6</v>
      </c>
      <c r="E37" s="36"/>
      <c r="F37" s="36"/>
      <c r="G37" s="36"/>
      <c r="H37" s="58"/>
      <c r="I37" s="34">
        <v>1.23</v>
      </c>
      <c r="J37" s="41">
        <f t="shared" si="0"/>
        <v>0</v>
      </c>
      <c r="K37" s="29">
        <f t="shared" si="1"/>
        <v>0</v>
      </c>
      <c r="L37" s="29">
        <f t="shared" si="2"/>
        <v>0</v>
      </c>
    </row>
    <row r="38" spans="1:12" ht="18.75" customHeight="1" x14ac:dyDescent="0.25">
      <c r="A38" s="40"/>
      <c r="B38" s="33"/>
      <c r="C38" s="25" t="s">
        <v>21</v>
      </c>
      <c r="D38" s="38"/>
      <c r="E38" s="37"/>
      <c r="F38" s="37"/>
      <c r="G38" s="37"/>
      <c r="H38" s="59"/>
      <c r="I38" s="35"/>
      <c r="J38" s="42">
        <f t="shared" si="0"/>
        <v>0</v>
      </c>
      <c r="K38" s="30">
        <f t="shared" si="1"/>
        <v>0</v>
      </c>
      <c r="L38" s="30">
        <f t="shared" si="2"/>
        <v>0</v>
      </c>
    </row>
    <row r="39" spans="1:12" x14ac:dyDescent="0.25">
      <c r="A39" s="40" t="s">
        <v>47</v>
      </c>
      <c r="B39" s="31">
        <v>16</v>
      </c>
      <c r="C39" s="25" t="s">
        <v>8</v>
      </c>
      <c r="D39" s="38">
        <v>1</v>
      </c>
      <c r="E39" s="36"/>
      <c r="F39" s="36"/>
      <c r="G39" s="36"/>
      <c r="H39" s="58"/>
      <c r="I39" s="34">
        <v>1.23</v>
      </c>
      <c r="J39" s="41">
        <f t="shared" si="0"/>
        <v>0</v>
      </c>
      <c r="K39" s="29">
        <f t="shared" si="1"/>
        <v>0</v>
      </c>
      <c r="L39" s="29">
        <f t="shared" si="2"/>
        <v>0</v>
      </c>
    </row>
    <row r="40" spans="1:12" ht="26.25" customHeight="1" x14ac:dyDescent="0.25">
      <c r="A40" s="40"/>
      <c r="B40" s="32"/>
      <c r="C40" s="25" t="s">
        <v>22</v>
      </c>
      <c r="D40" s="38"/>
      <c r="E40" s="37"/>
      <c r="F40" s="37"/>
      <c r="G40" s="37"/>
      <c r="H40" s="59"/>
      <c r="I40" s="35"/>
      <c r="J40" s="42">
        <f t="shared" si="0"/>
        <v>0</v>
      </c>
      <c r="K40" s="30">
        <f t="shared" si="1"/>
        <v>0</v>
      </c>
      <c r="L40" s="30">
        <f t="shared" si="2"/>
        <v>0</v>
      </c>
    </row>
    <row r="41" spans="1:12" x14ac:dyDescent="0.25">
      <c r="A41" s="40"/>
      <c r="B41" s="33">
        <v>17</v>
      </c>
      <c r="C41" s="25" t="s">
        <v>8</v>
      </c>
      <c r="D41" s="38">
        <v>1</v>
      </c>
      <c r="E41" s="36"/>
      <c r="F41" s="36"/>
      <c r="G41" s="36"/>
      <c r="H41" s="58"/>
      <c r="I41" s="34">
        <v>1.23</v>
      </c>
      <c r="J41" s="41">
        <f t="shared" si="0"/>
        <v>0</v>
      </c>
      <c r="K41" s="29">
        <f t="shared" si="1"/>
        <v>0</v>
      </c>
      <c r="L41" s="29">
        <f t="shared" si="2"/>
        <v>0</v>
      </c>
    </row>
    <row r="42" spans="1:12" ht="26.25" customHeight="1" x14ac:dyDescent="0.25">
      <c r="A42" s="40"/>
      <c r="B42" s="33"/>
      <c r="C42" s="25" t="s">
        <v>23</v>
      </c>
      <c r="D42" s="38"/>
      <c r="E42" s="37"/>
      <c r="F42" s="37"/>
      <c r="G42" s="37"/>
      <c r="H42" s="59"/>
      <c r="I42" s="35"/>
      <c r="J42" s="42">
        <f t="shared" si="0"/>
        <v>0</v>
      </c>
      <c r="K42" s="30">
        <f t="shared" si="1"/>
        <v>0</v>
      </c>
      <c r="L42" s="30">
        <f t="shared" si="2"/>
        <v>0</v>
      </c>
    </row>
    <row r="43" spans="1:12" x14ac:dyDescent="0.25">
      <c r="A43" s="40"/>
      <c r="B43" s="31">
        <v>18</v>
      </c>
      <c r="C43" s="25" t="s">
        <v>9</v>
      </c>
      <c r="D43" s="38">
        <v>2</v>
      </c>
      <c r="E43" s="36"/>
      <c r="F43" s="36"/>
      <c r="G43" s="36"/>
      <c r="H43" s="58"/>
      <c r="I43" s="34">
        <v>1.23</v>
      </c>
      <c r="J43" s="41">
        <f t="shared" si="0"/>
        <v>0</v>
      </c>
      <c r="K43" s="29">
        <f t="shared" si="1"/>
        <v>0</v>
      </c>
      <c r="L43" s="29">
        <f t="shared" si="2"/>
        <v>0</v>
      </c>
    </row>
    <row r="44" spans="1:12" ht="20.25" customHeight="1" x14ac:dyDescent="0.25">
      <c r="A44" s="40"/>
      <c r="B44" s="32"/>
      <c r="C44" s="25" t="s">
        <v>19</v>
      </c>
      <c r="D44" s="38"/>
      <c r="E44" s="37"/>
      <c r="F44" s="37"/>
      <c r="G44" s="37"/>
      <c r="H44" s="59"/>
      <c r="I44" s="35"/>
      <c r="J44" s="42">
        <f t="shared" si="0"/>
        <v>0</v>
      </c>
      <c r="K44" s="30">
        <f t="shared" si="1"/>
        <v>0</v>
      </c>
      <c r="L44" s="30">
        <f t="shared" si="2"/>
        <v>0</v>
      </c>
    </row>
    <row r="45" spans="1:12" x14ac:dyDescent="0.25">
      <c r="A45" s="40"/>
      <c r="B45" s="33">
        <v>19</v>
      </c>
      <c r="C45" s="25" t="s">
        <v>9</v>
      </c>
      <c r="D45" s="38">
        <v>25</v>
      </c>
      <c r="E45" s="36"/>
      <c r="F45" s="36"/>
      <c r="G45" s="36"/>
      <c r="H45" s="58"/>
      <c r="I45" s="34">
        <v>1.23</v>
      </c>
      <c r="J45" s="41">
        <f t="shared" si="0"/>
        <v>0</v>
      </c>
      <c r="K45" s="29">
        <f t="shared" si="1"/>
        <v>0</v>
      </c>
      <c r="L45" s="29">
        <f t="shared" si="2"/>
        <v>0</v>
      </c>
    </row>
    <row r="46" spans="1:12" ht="18" customHeight="1" x14ac:dyDescent="0.25">
      <c r="A46" s="40"/>
      <c r="B46" s="33"/>
      <c r="C46" s="25" t="s">
        <v>20</v>
      </c>
      <c r="D46" s="38"/>
      <c r="E46" s="37"/>
      <c r="F46" s="37"/>
      <c r="G46" s="37"/>
      <c r="H46" s="59"/>
      <c r="I46" s="35"/>
      <c r="J46" s="42">
        <f t="shared" si="0"/>
        <v>0</v>
      </c>
      <c r="K46" s="30">
        <f t="shared" si="1"/>
        <v>0</v>
      </c>
      <c r="L46" s="30">
        <f t="shared" si="2"/>
        <v>0</v>
      </c>
    </row>
    <row r="47" spans="1:12" x14ac:dyDescent="0.25">
      <c r="A47" s="40"/>
      <c r="B47" s="31">
        <v>20</v>
      </c>
      <c r="C47" s="25" t="s">
        <v>9</v>
      </c>
      <c r="D47" s="38">
        <v>3</v>
      </c>
      <c r="E47" s="36"/>
      <c r="F47" s="36"/>
      <c r="G47" s="36"/>
      <c r="H47" s="58"/>
      <c r="I47" s="34">
        <v>1.23</v>
      </c>
      <c r="J47" s="41">
        <f t="shared" si="0"/>
        <v>0</v>
      </c>
      <c r="K47" s="29">
        <f t="shared" si="1"/>
        <v>0</v>
      </c>
      <c r="L47" s="29">
        <f t="shared" si="2"/>
        <v>0</v>
      </c>
    </row>
    <row r="48" spans="1:12" ht="17.25" customHeight="1" x14ac:dyDescent="0.25">
      <c r="A48" s="40"/>
      <c r="B48" s="39"/>
      <c r="C48" s="25" t="s">
        <v>27</v>
      </c>
      <c r="D48" s="38"/>
      <c r="E48" s="37"/>
      <c r="F48" s="37"/>
      <c r="G48" s="37"/>
      <c r="H48" s="59"/>
      <c r="I48" s="35"/>
      <c r="J48" s="42">
        <f t="shared" si="0"/>
        <v>0</v>
      </c>
      <c r="K48" s="30">
        <f t="shared" si="1"/>
        <v>0</v>
      </c>
      <c r="L48" s="30">
        <f t="shared" si="2"/>
        <v>0</v>
      </c>
    </row>
    <row r="49" spans="1:12" x14ac:dyDescent="0.25">
      <c r="A49" s="40" t="s">
        <v>46</v>
      </c>
      <c r="B49" s="33">
        <v>21</v>
      </c>
      <c r="C49" s="25" t="s">
        <v>8</v>
      </c>
      <c r="D49" s="38">
        <v>2</v>
      </c>
      <c r="E49" s="36"/>
      <c r="F49" s="36"/>
      <c r="G49" s="36"/>
      <c r="H49" s="58"/>
      <c r="I49" s="34">
        <v>1.23</v>
      </c>
      <c r="J49" s="41">
        <f t="shared" si="0"/>
        <v>0</v>
      </c>
      <c r="K49" s="29">
        <f t="shared" si="1"/>
        <v>0</v>
      </c>
      <c r="L49" s="29">
        <f t="shared" si="2"/>
        <v>0</v>
      </c>
    </row>
    <row r="50" spans="1:12" ht="14.25" customHeight="1" x14ac:dyDescent="0.25">
      <c r="A50" s="40"/>
      <c r="B50" s="33"/>
      <c r="C50" s="25" t="s">
        <v>24</v>
      </c>
      <c r="D50" s="38"/>
      <c r="E50" s="37"/>
      <c r="F50" s="37"/>
      <c r="G50" s="37"/>
      <c r="H50" s="59"/>
      <c r="I50" s="35"/>
      <c r="J50" s="42">
        <f t="shared" si="0"/>
        <v>0</v>
      </c>
      <c r="K50" s="30">
        <f t="shared" si="1"/>
        <v>0</v>
      </c>
      <c r="L50" s="30">
        <f t="shared" si="2"/>
        <v>0</v>
      </c>
    </row>
    <row r="51" spans="1:12" ht="14.25" customHeight="1" x14ac:dyDescent="0.25">
      <c r="A51" s="40"/>
      <c r="B51" s="31">
        <v>22</v>
      </c>
      <c r="C51" s="25" t="s">
        <v>9</v>
      </c>
      <c r="D51" s="38">
        <v>1</v>
      </c>
      <c r="E51" s="36"/>
      <c r="F51" s="36"/>
      <c r="G51" s="36"/>
      <c r="H51" s="58"/>
      <c r="I51" s="34">
        <v>1.23</v>
      </c>
      <c r="J51" s="41">
        <f t="shared" si="0"/>
        <v>0</v>
      </c>
      <c r="K51" s="29">
        <f t="shared" si="1"/>
        <v>0</v>
      </c>
      <c r="L51" s="29">
        <f t="shared" si="2"/>
        <v>0</v>
      </c>
    </row>
    <row r="52" spans="1:12" x14ac:dyDescent="0.25">
      <c r="A52" s="40"/>
      <c r="B52" s="32"/>
      <c r="C52" s="25" t="s">
        <v>12</v>
      </c>
      <c r="D52" s="38"/>
      <c r="E52" s="37"/>
      <c r="F52" s="37"/>
      <c r="G52" s="37"/>
      <c r="H52" s="59"/>
      <c r="I52" s="35"/>
      <c r="J52" s="42">
        <f t="shared" si="0"/>
        <v>0</v>
      </c>
      <c r="K52" s="30">
        <f t="shared" si="1"/>
        <v>0</v>
      </c>
      <c r="L52" s="30">
        <f t="shared" si="2"/>
        <v>0</v>
      </c>
    </row>
    <row r="53" spans="1:12" ht="13.5" customHeight="1" x14ac:dyDescent="0.25">
      <c r="A53" s="40"/>
      <c r="B53" s="33">
        <v>23</v>
      </c>
      <c r="C53" s="25" t="s">
        <v>9</v>
      </c>
      <c r="D53" s="38">
        <v>23</v>
      </c>
      <c r="E53" s="36"/>
      <c r="F53" s="36"/>
      <c r="G53" s="36"/>
      <c r="H53" s="58"/>
      <c r="I53" s="34">
        <v>1.23</v>
      </c>
      <c r="J53" s="41">
        <f t="shared" si="0"/>
        <v>0</v>
      </c>
      <c r="K53" s="29">
        <f t="shared" si="1"/>
        <v>0</v>
      </c>
      <c r="L53" s="29">
        <f t="shared" si="2"/>
        <v>0</v>
      </c>
    </row>
    <row r="54" spans="1:12" x14ac:dyDescent="0.25">
      <c r="A54" s="40"/>
      <c r="B54" s="33"/>
      <c r="C54" s="25" t="s">
        <v>16</v>
      </c>
      <c r="D54" s="38"/>
      <c r="E54" s="37"/>
      <c r="F54" s="37"/>
      <c r="G54" s="37"/>
      <c r="H54" s="59"/>
      <c r="I54" s="35"/>
      <c r="J54" s="42">
        <f t="shared" si="0"/>
        <v>0</v>
      </c>
      <c r="K54" s="30">
        <f t="shared" si="1"/>
        <v>0</v>
      </c>
      <c r="L54" s="30">
        <f t="shared" si="2"/>
        <v>0</v>
      </c>
    </row>
    <row r="55" spans="1:12" x14ac:dyDescent="0.25">
      <c r="A55" s="40"/>
      <c r="B55" s="31">
        <v>24</v>
      </c>
      <c r="C55" s="25" t="s">
        <v>9</v>
      </c>
      <c r="D55" s="38">
        <v>18</v>
      </c>
      <c r="E55" s="36"/>
      <c r="F55" s="36"/>
      <c r="G55" s="36"/>
      <c r="H55" s="58"/>
      <c r="I55" s="34">
        <v>1.23</v>
      </c>
      <c r="J55" s="41">
        <f t="shared" si="0"/>
        <v>0</v>
      </c>
      <c r="K55" s="29">
        <f t="shared" si="1"/>
        <v>0</v>
      </c>
      <c r="L55" s="29">
        <f t="shared" si="2"/>
        <v>0</v>
      </c>
    </row>
    <row r="56" spans="1:12" ht="12.75" customHeight="1" x14ac:dyDescent="0.25">
      <c r="A56" s="40"/>
      <c r="B56" s="32"/>
      <c r="C56" s="25" t="s">
        <v>28</v>
      </c>
      <c r="D56" s="38"/>
      <c r="E56" s="37"/>
      <c r="F56" s="37"/>
      <c r="G56" s="37"/>
      <c r="H56" s="59"/>
      <c r="I56" s="35"/>
      <c r="J56" s="42">
        <f t="shared" si="0"/>
        <v>0</v>
      </c>
      <c r="K56" s="30">
        <f t="shared" si="1"/>
        <v>0</v>
      </c>
      <c r="L56" s="30">
        <f t="shared" si="2"/>
        <v>0</v>
      </c>
    </row>
    <row r="57" spans="1:12" x14ac:dyDescent="0.25">
      <c r="A57" s="40"/>
      <c r="B57" s="33">
        <v>25</v>
      </c>
      <c r="C57" s="25" t="s">
        <v>9</v>
      </c>
      <c r="D57" s="38">
        <v>7</v>
      </c>
      <c r="E57" s="36"/>
      <c r="F57" s="36"/>
      <c r="G57" s="36"/>
      <c r="H57" s="58"/>
      <c r="I57" s="34">
        <v>1.23</v>
      </c>
      <c r="J57" s="41">
        <f t="shared" si="0"/>
        <v>0</v>
      </c>
      <c r="K57" s="29">
        <f t="shared" si="1"/>
        <v>0</v>
      </c>
      <c r="L57" s="29">
        <f t="shared" si="2"/>
        <v>0</v>
      </c>
    </row>
    <row r="58" spans="1:12" x14ac:dyDescent="0.25">
      <c r="A58" s="40"/>
      <c r="B58" s="33"/>
      <c r="C58" s="25" t="s">
        <v>18</v>
      </c>
      <c r="D58" s="38"/>
      <c r="E58" s="37"/>
      <c r="F58" s="37"/>
      <c r="G58" s="37"/>
      <c r="H58" s="59"/>
      <c r="I58" s="35"/>
      <c r="J58" s="42">
        <f t="shared" si="0"/>
        <v>0</v>
      </c>
      <c r="K58" s="30">
        <f t="shared" si="1"/>
        <v>0</v>
      </c>
      <c r="L58" s="30">
        <f t="shared" si="2"/>
        <v>0</v>
      </c>
    </row>
    <row r="59" spans="1:12" x14ac:dyDescent="0.25">
      <c r="A59" s="40" t="s">
        <v>45</v>
      </c>
      <c r="B59" s="31">
        <v>26</v>
      </c>
      <c r="C59" s="25" t="s">
        <v>8</v>
      </c>
      <c r="D59" s="38">
        <v>1</v>
      </c>
      <c r="E59" s="36"/>
      <c r="F59" s="36"/>
      <c r="G59" s="36"/>
      <c r="H59" s="58"/>
      <c r="I59" s="34">
        <v>1.23</v>
      </c>
      <c r="J59" s="41">
        <f t="shared" si="0"/>
        <v>0</v>
      </c>
      <c r="K59" s="29">
        <f t="shared" si="1"/>
        <v>0</v>
      </c>
      <c r="L59" s="29">
        <f t="shared" si="2"/>
        <v>0</v>
      </c>
    </row>
    <row r="60" spans="1:12" ht="16.5" customHeight="1" x14ac:dyDescent="0.25">
      <c r="A60" s="40"/>
      <c r="B60" s="32"/>
      <c r="C60" s="25" t="s">
        <v>25</v>
      </c>
      <c r="D60" s="38"/>
      <c r="E60" s="37"/>
      <c r="F60" s="37"/>
      <c r="G60" s="37"/>
      <c r="H60" s="59"/>
      <c r="I60" s="35"/>
      <c r="J60" s="42">
        <f t="shared" si="0"/>
        <v>0</v>
      </c>
      <c r="K60" s="30">
        <f t="shared" si="1"/>
        <v>0</v>
      </c>
      <c r="L60" s="30">
        <f t="shared" si="2"/>
        <v>0</v>
      </c>
    </row>
    <row r="61" spans="1:12" x14ac:dyDescent="0.25">
      <c r="A61" s="40"/>
      <c r="B61" s="33">
        <v>27</v>
      </c>
      <c r="C61" s="25" t="s">
        <v>13</v>
      </c>
      <c r="D61" s="38">
        <v>1</v>
      </c>
      <c r="E61" s="36"/>
      <c r="F61" s="36"/>
      <c r="G61" s="36"/>
      <c r="H61" s="58"/>
      <c r="I61" s="34">
        <v>1.23</v>
      </c>
      <c r="J61" s="41">
        <f t="shared" si="0"/>
        <v>0</v>
      </c>
      <c r="K61" s="29">
        <f t="shared" si="1"/>
        <v>0</v>
      </c>
      <c r="L61" s="29">
        <f t="shared" si="2"/>
        <v>0</v>
      </c>
    </row>
    <row r="62" spans="1:12" ht="18" customHeight="1" x14ac:dyDescent="0.25">
      <c r="A62" s="40"/>
      <c r="B62" s="33"/>
      <c r="C62" s="25" t="s">
        <v>26</v>
      </c>
      <c r="D62" s="38"/>
      <c r="E62" s="37"/>
      <c r="F62" s="37"/>
      <c r="G62" s="37"/>
      <c r="H62" s="59"/>
      <c r="I62" s="35"/>
      <c r="J62" s="42">
        <f t="shared" si="0"/>
        <v>0</v>
      </c>
      <c r="K62" s="30">
        <f t="shared" si="1"/>
        <v>0</v>
      </c>
      <c r="L62" s="30">
        <f t="shared" si="2"/>
        <v>0</v>
      </c>
    </row>
    <row r="63" spans="1:12" x14ac:dyDescent="0.25">
      <c r="A63" s="40"/>
      <c r="B63" s="31">
        <v>28</v>
      </c>
      <c r="C63" s="25" t="s">
        <v>9</v>
      </c>
      <c r="D63" s="38">
        <v>4</v>
      </c>
      <c r="E63" s="36"/>
      <c r="F63" s="36"/>
      <c r="G63" s="36"/>
      <c r="H63" s="58"/>
      <c r="I63" s="34">
        <v>1.23</v>
      </c>
      <c r="J63" s="41">
        <f t="shared" si="0"/>
        <v>0</v>
      </c>
      <c r="K63" s="29">
        <f t="shared" si="1"/>
        <v>0</v>
      </c>
      <c r="L63" s="29">
        <f t="shared" si="2"/>
        <v>0</v>
      </c>
    </row>
    <row r="64" spans="1:12" x14ac:dyDescent="0.25">
      <c r="A64" s="40"/>
      <c r="B64" s="32"/>
      <c r="C64" s="25" t="s">
        <v>14</v>
      </c>
      <c r="D64" s="38"/>
      <c r="E64" s="37"/>
      <c r="F64" s="37"/>
      <c r="G64" s="37"/>
      <c r="H64" s="59"/>
      <c r="I64" s="35"/>
      <c r="J64" s="42">
        <f t="shared" si="0"/>
        <v>0</v>
      </c>
      <c r="K64" s="30">
        <f t="shared" si="1"/>
        <v>0</v>
      </c>
      <c r="L64" s="30">
        <f t="shared" si="2"/>
        <v>0</v>
      </c>
    </row>
    <row r="65" spans="1:14" x14ac:dyDescent="0.25">
      <c r="A65" s="40"/>
      <c r="B65" s="33">
        <v>29</v>
      </c>
      <c r="C65" s="25" t="s">
        <v>9</v>
      </c>
      <c r="D65" s="38">
        <v>27</v>
      </c>
      <c r="E65" s="36"/>
      <c r="F65" s="36"/>
      <c r="G65" s="36"/>
      <c r="H65" s="58"/>
      <c r="I65" s="34">
        <v>1.23</v>
      </c>
      <c r="J65" s="41">
        <f t="shared" si="0"/>
        <v>0</v>
      </c>
      <c r="K65" s="29">
        <f t="shared" si="1"/>
        <v>0</v>
      </c>
      <c r="L65" s="29">
        <f t="shared" si="2"/>
        <v>0</v>
      </c>
    </row>
    <row r="66" spans="1:14" x14ac:dyDescent="0.25">
      <c r="A66" s="40"/>
      <c r="B66" s="33"/>
      <c r="C66" s="25" t="s">
        <v>28</v>
      </c>
      <c r="D66" s="38"/>
      <c r="E66" s="37"/>
      <c r="F66" s="37"/>
      <c r="G66" s="37"/>
      <c r="H66" s="59"/>
      <c r="I66" s="35"/>
      <c r="J66" s="42">
        <f t="shared" si="0"/>
        <v>0</v>
      </c>
      <c r="K66" s="30">
        <f t="shared" si="1"/>
        <v>0</v>
      </c>
      <c r="L66" s="30">
        <f t="shared" si="2"/>
        <v>0</v>
      </c>
    </row>
    <row r="67" spans="1:14" x14ac:dyDescent="0.25">
      <c r="A67" s="40"/>
      <c r="B67" s="31">
        <v>30</v>
      </c>
      <c r="C67" s="25" t="s">
        <v>9</v>
      </c>
      <c r="D67" s="38">
        <v>5</v>
      </c>
      <c r="E67" s="36"/>
      <c r="F67" s="36"/>
      <c r="G67" s="36"/>
      <c r="H67" s="58"/>
      <c r="I67" s="34">
        <v>1.23</v>
      </c>
      <c r="J67" s="41">
        <f t="shared" si="0"/>
        <v>0</v>
      </c>
      <c r="K67" s="29">
        <f t="shared" si="1"/>
        <v>0</v>
      </c>
      <c r="L67" s="29">
        <f t="shared" si="2"/>
        <v>0</v>
      </c>
    </row>
    <row r="68" spans="1:14" x14ac:dyDescent="0.25">
      <c r="A68" s="40"/>
      <c r="B68" s="39"/>
      <c r="C68" s="25" t="s">
        <v>18</v>
      </c>
      <c r="D68" s="38"/>
      <c r="E68" s="37"/>
      <c r="F68" s="37"/>
      <c r="G68" s="37"/>
      <c r="H68" s="59"/>
      <c r="I68" s="35"/>
      <c r="J68" s="42">
        <f t="shared" si="0"/>
        <v>0</v>
      </c>
      <c r="K68" s="30">
        <f t="shared" si="1"/>
        <v>0</v>
      </c>
      <c r="L68" s="30">
        <f t="shared" si="2"/>
        <v>0</v>
      </c>
    </row>
    <row r="69" spans="1:14" ht="18.600000000000001" customHeight="1" x14ac:dyDescent="0.25">
      <c r="A69" s="12"/>
      <c r="B69" s="13"/>
      <c r="C69" s="13"/>
      <c r="D69" s="13"/>
      <c r="E69" s="13"/>
      <c r="F69" s="13"/>
      <c r="G69" s="13"/>
      <c r="H69" s="60" t="s">
        <v>41</v>
      </c>
      <c r="I69" s="61"/>
      <c r="J69" s="2">
        <f>SUM(J12:J68)</f>
        <v>0</v>
      </c>
      <c r="K69" s="2">
        <f>SUM(K12:K68)</f>
        <v>0</v>
      </c>
      <c r="L69" s="2">
        <f>SUM(L12:L68)</f>
        <v>0</v>
      </c>
    </row>
    <row r="70" spans="1:14" ht="9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4"/>
      <c r="K70" s="5"/>
      <c r="L70" s="5"/>
    </row>
    <row r="71" spans="1:14" s="10" customFormat="1" ht="14.25" x14ac:dyDescent="0.2">
      <c r="A71" s="9">
        <v>1</v>
      </c>
      <c r="B71" s="54" t="s">
        <v>49</v>
      </c>
      <c r="C71" s="54"/>
      <c r="D71" s="54"/>
      <c r="E71" s="54"/>
      <c r="F71" s="54"/>
      <c r="G71" s="54"/>
      <c r="H71" s="54"/>
      <c r="I71" s="54"/>
      <c r="J71" s="54"/>
      <c r="K71" s="54"/>
      <c r="L71" s="54"/>
    </row>
    <row r="72" spans="1:14" s="8" customFormat="1" x14ac:dyDescent="0.2">
      <c r="A72" s="9">
        <v>2</v>
      </c>
      <c r="B72" s="55" t="s">
        <v>39</v>
      </c>
      <c r="C72" s="55"/>
      <c r="D72" s="55"/>
      <c r="E72" s="55"/>
      <c r="F72" s="55"/>
      <c r="G72" s="55"/>
      <c r="H72" s="55"/>
      <c r="I72" s="55"/>
      <c r="J72" s="55"/>
      <c r="K72" s="55"/>
      <c r="L72" s="55"/>
      <c r="N72" s="11"/>
    </row>
    <row r="73" spans="1:14" s="8" customFormat="1" ht="14.25" x14ac:dyDescent="0.2">
      <c r="A73" s="9">
        <v>3</v>
      </c>
      <c r="B73" s="55" t="s">
        <v>40</v>
      </c>
      <c r="C73" s="55"/>
      <c r="D73" s="55"/>
      <c r="E73" s="55"/>
      <c r="F73" s="55"/>
      <c r="G73" s="55"/>
      <c r="H73" s="55"/>
      <c r="I73" s="55"/>
      <c r="J73" s="55"/>
      <c r="K73" s="55"/>
      <c r="L73" s="55"/>
    </row>
    <row r="74" spans="1:14" s="8" customFormat="1" ht="14.25" x14ac:dyDescent="0.2">
      <c r="A74" s="9">
        <v>4</v>
      </c>
      <c r="B74" s="55" t="s">
        <v>52</v>
      </c>
      <c r="C74" s="55"/>
      <c r="D74" s="55"/>
      <c r="E74" s="55"/>
      <c r="F74" s="55"/>
      <c r="G74" s="55"/>
      <c r="H74" s="55"/>
      <c r="I74" s="55"/>
      <c r="J74" s="55"/>
      <c r="K74" s="55"/>
      <c r="L74" s="55"/>
    </row>
    <row r="75" spans="1:14" s="8" customFormat="1" ht="14.25" x14ac:dyDescent="0.2">
      <c r="A75" s="9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1:14" s="8" customFormat="1" ht="8.25" customHeight="1" x14ac:dyDescent="0.2">
      <c r="A76" s="6"/>
      <c r="B76" s="6"/>
      <c r="C76" s="6"/>
      <c r="D76" s="6"/>
      <c r="E76" s="7"/>
      <c r="F76" s="7"/>
      <c r="G76" s="7"/>
      <c r="H76" s="7"/>
      <c r="I76" s="62" t="s">
        <v>31</v>
      </c>
      <c r="J76" s="62"/>
      <c r="K76" s="62"/>
      <c r="L76" s="62"/>
    </row>
    <row r="77" spans="1:14" s="8" customFormat="1" ht="16.5" customHeight="1" x14ac:dyDescent="0.2">
      <c r="A77" s="6"/>
      <c r="B77" s="19" t="s">
        <v>50</v>
      </c>
      <c r="C77" s="19"/>
      <c r="D77" s="6"/>
      <c r="E77" s="7"/>
      <c r="F77" s="7"/>
      <c r="G77" s="7"/>
      <c r="H77" s="7"/>
      <c r="I77" s="62"/>
      <c r="J77" s="62"/>
      <c r="K77" s="62"/>
      <c r="L77" s="62"/>
    </row>
    <row r="78" spans="1:14" s="8" customFormat="1" ht="21" customHeight="1" x14ac:dyDescent="0.2">
      <c r="A78" s="6"/>
      <c r="B78" s="20" t="s">
        <v>51</v>
      </c>
      <c r="C78" s="20"/>
      <c r="D78" s="6"/>
      <c r="E78" s="7"/>
      <c r="F78" s="7"/>
      <c r="G78" s="7"/>
      <c r="H78" s="7"/>
      <c r="I78" s="62"/>
      <c r="J78" s="62"/>
      <c r="K78" s="62"/>
      <c r="L78" s="62"/>
    </row>
  </sheetData>
  <mergeCells count="297">
    <mergeCell ref="I76:L78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I61:I62"/>
    <mergeCell ref="I63:I64"/>
    <mergeCell ref="I65:I66"/>
    <mergeCell ref="I67:I68"/>
    <mergeCell ref="H61:H62"/>
    <mergeCell ref="H63:H64"/>
    <mergeCell ref="H65:H66"/>
    <mergeCell ref="H59:H60"/>
    <mergeCell ref="I43:I44"/>
    <mergeCell ref="I45:I46"/>
    <mergeCell ref="I47:I48"/>
    <mergeCell ref="I49:I50"/>
    <mergeCell ref="I51:I52"/>
    <mergeCell ref="I53:I54"/>
    <mergeCell ref="B73:L73"/>
    <mergeCell ref="B74:L74"/>
    <mergeCell ref="H67:H68"/>
    <mergeCell ref="H69:I69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D25:D26"/>
    <mergeCell ref="C23:C24"/>
    <mergeCell ref="D27:D28"/>
    <mergeCell ref="F27:F28"/>
    <mergeCell ref="G25:G26"/>
    <mergeCell ref="G27:G28"/>
    <mergeCell ref="F29:F30"/>
    <mergeCell ref="A1:D1"/>
    <mergeCell ref="A2:D2"/>
    <mergeCell ref="A4:L4"/>
    <mergeCell ref="A5:L5"/>
    <mergeCell ref="B71:L71"/>
    <mergeCell ref="B72:L72"/>
    <mergeCell ref="A11:B11"/>
    <mergeCell ref="A27:A38"/>
    <mergeCell ref="B27:B28"/>
    <mergeCell ref="B29:B30"/>
    <mergeCell ref="D29:D30"/>
    <mergeCell ref="B35:B36"/>
    <mergeCell ref="D35:D36"/>
    <mergeCell ref="B37:B38"/>
    <mergeCell ref="D37:D38"/>
    <mergeCell ref="B31:B32"/>
    <mergeCell ref="D31:D32"/>
    <mergeCell ref="B33:B34"/>
    <mergeCell ref="D33:D34"/>
    <mergeCell ref="F39:F40"/>
    <mergeCell ref="G39:G40"/>
    <mergeCell ref="E25:E26"/>
    <mergeCell ref="F25:F26"/>
    <mergeCell ref="E27:E28"/>
    <mergeCell ref="G29:G30"/>
    <mergeCell ref="G35:G36"/>
    <mergeCell ref="F33:F34"/>
    <mergeCell ref="G33:G34"/>
    <mergeCell ref="F31:F32"/>
    <mergeCell ref="G31:G32"/>
    <mergeCell ref="G43:G44"/>
    <mergeCell ref="G45:G46"/>
    <mergeCell ref="E51:E52"/>
    <mergeCell ref="E49:E50"/>
    <mergeCell ref="E47:E48"/>
    <mergeCell ref="F47:F48"/>
    <mergeCell ref="G47:G48"/>
    <mergeCell ref="F49:F50"/>
    <mergeCell ref="G49:G50"/>
    <mergeCell ref="F51:F52"/>
    <mergeCell ref="G51:G52"/>
    <mergeCell ref="E43:E44"/>
    <mergeCell ref="E45:E46"/>
    <mergeCell ref="F43:F44"/>
    <mergeCell ref="F45:F46"/>
    <mergeCell ref="E55:E56"/>
    <mergeCell ref="E53:E54"/>
    <mergeCell ref="G53:G54"/>
    <mergeCell ref="F53:F54"/>
    <mergeCell ref="F55:F56"/>
    <mergeCell ref="G55:G56"/>
    <mergeCell ref="F57:F58"/>
    <mergeCell ref="G57:G58"/>
    <mergeCell ref="F59:F60"/>
    <mergeCell ref="G59:G60"/>
    <mergeCell ref="E67:E68"/>
    <mergeCell ref="E65:E66"/>
    <mergeCell ref="E61:E62"/>
    <mergeCell ref="E63:E64"/>
    <mergeCell ref="E57:E58"/>
    <mergeCell ref="E59:E60"/>
    <mergeCell ref="F61:F62"/>
    <mergeCell ref="G61:G62"/>
    <mergeCell ref="F63:F64"/>
    <mergeCell ref="G63:G64"/>
    <mergeCell ref="F65:F66"/>
    <mergeCell ref="G65:G66"/>
    <mergeCell ref="F67:F68"/>
    <mergeCell ref="G67:G68"/>
    <mergeCell ref="I55:I56"/>
    <mergeCell ref="I57:I58"/>
    <mergeCell ref="I59:I60"/>
    <mergeCell ref="A12:A14"/>
    <mergeCell ref="A15:A26"/>
    <mergeCell ref="B15:B16"/>
    <mergeCell ref="B17:B18"/>
    <mergeCell ref="K23:K24"/>
    <mergeCell ref="I35:I36"/>
    <mergeCell ref="I37:I38"/>
    <mergeCell ref="I39:I40"/>
    <mergeCell ref="I41:I42"/>
    <mergeCell ref="E41:E42"/>
    <mergeCell ref="G41:G42"/>
    <mergeCell ref="E39:E40"/>
    <mergeCell ref="E37:E38"/>
    <mergeCell ref="E35:E36"/>
    <mergeCell ref="E33:E34"/>
    <mergeCell ref="E31:E32"/>
    <mergeCell ref="E29:E30"/>
    <mergeCell ref="F41:F42"/>
    <mergeCell ref="G37:G38"/>
    <mergeCell ref="F37:F38"/>
    <mergeCell ref="F35:F36"/>
    <mergeCell ref="K17:K18"/>
    <mergeCell ref="K19:K20"/>
    <mergeCell ref="K21:K22"/>
    <mergeCell ref="L21:L22"/>
    <mergeCell ref="A8:B10"/>
    <mergeCell ref="J8:J9"/>
    <mergeCell ref="K8:K9"/>
    <mergeCell ref="E15:E16"/>
    <mergeCell ref="F15:F16"/>
    <mergeCell ref="G15:G16"/>
    <mergeCell ref="I15:I16"/>
    <mergeCell ref="I17:I18"/>
    <mergeCell ref="I19:I20"/>
    <mergeCell ref="E19:E20"/>
    <mergeCell ref="E17:E18"/>
    <mergeCell ref="F17:F18"/>
    <mergeCell ref="G17:G18"/>
    <mergeCell ref="F19:F20"/>
    <mergeCell ref="G19:G20"/>
    <mergeCell ref="H8:H9"/>
    <mergeCell ref="B19:B20"/>
    <mergeCell ref="F21:F22"/>
    <mergeCell ref="G21:G22"/>
    <mergeCell ref="B21:B22"/>
    <mergeCell ref="J33:J34"/>
    <mergeCell ref="J31:J32"/>
    <mergeCell ref="J29:J30"/>
    <mergeCell ref="J27:J28"/>
    <mergeCell ref="J21:J22"/>
    <mergeCell ref="J23:J24"/>
    <mergeCell ref="J25:J26"/>
    <mergeCell ref="L8:L9"/>
    <mergeCell ref="C8:C10"/>
    <mergeCell ref="D8:D9"/>
    <mergeCell ref="E8:G8"/>
    <mergeCell ref="I8:I10"/>
    <mergeCell ref="I21:I22"/>
    <mergeCell ref="I23:I24"/>
    <mergeCell ref="I25:I26"/>
    <mergeCell ref="I27:I28"/>
    <mergeCell ref="J17:J18"/>
    <mergeCell ref="D19:D20"/>
    <mergeCell ref="J19:J20"/>
    <mergeCell ref="D21:D22"/>
    <mergeCell ref="D15:D16"/>
    <mergeCell ref="J15:J16"/>
    <mergeCell ref="D17:D18"/>
    <mergeCell ref="D23:D24"/>
    <mergeCell ref="L47:L48"/>
    <mergeCell ref="J47:J48"/>
    <mergeCell ref="L45:L46"/>
    <mergeCell ref="J45:J46"/>
    <mergeCell ref="J43:J44"/>
    <mergeCell ref="J41:J42"/>
    <mergeCell ref="J39:J40"/>
    <mergeCell ref="J37:J38"/>
    <mergeCell ref="K35:K36"/>
    <mergeCell ref="J35:J36"/>
    <mergeCell ref="L41:L42"/>
    <mergeCell ref="L43:L44"/>
    <mergeCell ref="K37:K38"/>
    <mergeCell ref="K39:K40"/>
    <mergeCell ref="K41:K42"/>
    <mergeCell ref="K43:K44"/>
    <mergeCell ref="K45:K46"/>
    <mergeCell ref="K47:K48"/>
    <mergeCell ref="L35:L36"/>
    <mergeCell ref="L37:L38"/>
    <mergeCell ref="L39:L40"/>
    <mergeCell ref="K55:K56"/>
    <mergeCell ref="J55:J56"/>
    <mergeCell ref="L53:L54"/>
    <mergeCell ref="K53:K54"/>
    <mergeCell ref="J53:J54"/>
    <mergeCell ref="L51:L52"/>
    <mergeCell ref="J51:J52"/>
    <mergeCell ref="L49:L50"/>
    <mergeCell ref="J49:J50"/>
    <mergeCell ref="L55:L56"/>
    <mergeCell ref="K49:K50"/>
    <mergeCell ref="K51:K52"/>
    <mergeCell ref="L67:L68"/>
    <mergeCell ref="K67:K68"/>
    <mergeCell ref="J67:J68"/>
    <mergeCell ref="L65:L66"/>
    <mergeCell ref="K65:K66"/>
    <mergeCell ref="J65:J66"/>
    <mergeCell ref="L63:L64"/>
    <mergeCell ref="K63:K64"/>
    <mergeCell ref="J63:J64"/>
    <mergeCell ref="L61:L62"/>
    <mergeCell ref="K61:K62"/>
    <mergeCell ref="J61:J62"/>
    <mergeCell ref="L59:L60"/>
    <mergeCell ref="K59:K60"/>
    <mergeCell ref="J59:J60"/>
    <mergeCell ref="L57:L58"/>
    <mergeCell ref="K57:K58"/>
    <mergeCell ref="J57:J58"/>
    <mergeCell ref="B45:B46"/>
    <mergeCell ref="D45:D46"/>
    <mergeCell ref="B47:B48"/>
    <mergeCell ref="D47:D48"/>
    <mergeCell ref="A39:A48"/>
    <mergeCell ref="B39:B40"/>
    <mergeCell ref="D39:D40"/>
    <mergeCell ref="B41:B42"/>
    <mergeCell ref="D41:D42"/>
    <mergeCell ref="B43:B44"/>
    <mergeCell ref="D43:D44"/>
    <mergeCell ref="B55:B56"/>
    <mergeCell ref="D55:D56"/>
    <mergeCell ref="B57:B58"/>
    <mergeCell ref="D57:D58"/>
    <mergeCell ref="A49:A58"/>
    <mergeCell ref="B49:B50"/>
    <mergeCell ref="D49:D50"/>
    <mergeCell ref="B51:B52"/>
    <mergeCell ref="D51:D52"/>
    <mergeCell ref="B53:B54"/>
    <mergeCell ref="D53:D54"/>
    <mergeCell ref="B65:B66"/>
    <mergeCell ref="D65:D66"/>
    <mergeCell ref="B67:B68"/>
    <mergeCell ref="D67:D68"/>
    <mergeCell ref="A59:A68"/>
    <mergeCell ref="B59:B60"/>
    <mergeCell ref="D59:D60"/>
    <mergeCell ref="B61:B62"/>
    <mergeCell ref="D61:D62"/>
    <mergeCell ref="B63:B64"/>
    <mergeCell ref="D63:D64"/>
    <mergeCell ref="L23:L24"/>
    <mergeCell ref="K25:K26"/>
    <mergeCell ref="L25:L26"/>
    <mergeCell ref="L19:L20"/>
    <mergeCell ref="B23:B24"/>
    <mergeCell ref="B25:B26"/>
    <mergeCell ref="K33:K34"/>
    <mergeCell ref="L33:L34"/>
    <mergeCell ref="L15:L16"/>
    <mergeCell ref="L17:L18"/>
    <mergeCell ref="L27:L28"/>
    <mergeCell ref="L29:L30"/>
    <mergeCell ref="K29:K30"/>
    <mergeCell ref="K27:K28"/>
    <mergeCell ref="K31:K32"/>
    <mergeCell ref="L31:L32"/>
    <mergeCell ref="K15:K16"/>
    <mergeCell ref="I29:I30"/>
    <mergeCell ref="I31:I32"/>
    <mergeCell ref="I33:I34"/>
    <mergeCell ref="E23:E24"/>
    <mergeCell ref="E21:E22"/>
    <mergeCell ref="F23:F24"/>
    <mergeCell ref="G23:G24"/>
  </mergeCells>
  <pageMargins left="0.35433070866141736" right="0.27559055118110237" top="0.70866141732283472" bottom="0.38" header="0.31496062992125984" footer="0.17"/>
  <pageSetup paperSize="9" orientation="landscape" r:id="rId1"/>
  <headerFooter>
    <oddHeader xml:space="preserve">&amp;R&amp;9Załącznik nr 2.3 do SIWZ
znak sprawy: 23/BA/PN/2018&amp;11
</oddHeader>
    <oddFooter>&amp;R&amp;9&amp;P/&amp;N</oddFooter>
  </headerFooter>
  <rowBreaks count="2" manualBreakCount="2">
    <brk id="26" max="16383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Zielińska</dc:creator>
  <cp:lastModifiedBy>Anna Lucinska</cp:lastModifiedBy>
  <cp:lastPrinted>2018-07-10T20:50:19Z</cp:lastPrinted>
  <dcterms:created xsi:type="dcterms:W3CDTF">2018-07-03T14:48:51Z</dcterms:created>
  <dcterms:modified xsi:type="dcterms:W3CDTF">2018-08-17T09:51:39Z</dcterms:modified>
</cp:coreProperties>
</file>