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środki czystości\"/>
    </mc:Choice>
  </mc:AlternateContent>
  <xr:revisionPtr revIDLastSave="0" documentId="13_ncr:1_{DEA51E0B-4314-45E2-83F0-340A37947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5" l="1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47" i="25" s="1"/>
</calcChain>
</file>

<file path=xl/sharedStrings.xml><?xml version="1.0" encoding="utf-8"?>
<sst xmlns="http://schemas.openxmlformats.org/spreadsheetml/2006/main" count="87" uniqueCount="64">
  <si>
    <t>Cena jednostkowa
netto</t>
  </si>
  <si>
    <t>Stawka VAT</t>
  </si>
  <si>
    <t>miejscowość, data</t>
  </si>
  <si>
    <t>Adres Wykonawcy:</t>
  </si>
  <si>
    <t>FORMULARZ OFERTOWY</t>
  </si>
  <si>
    <t xml:space="preserve">NIP: </t>
  </si>
  <si>
    <t xml:space="preserve">tel: </t>
  </si>
  <si>
    <t xml:space="preserve">email: </t>
  </si>
  <si>
    <t>REGON:</t>
  </si>
  <si>
    <t>Nazwa firmy (Wykonawcy):</t>
  </si>
  <si>
    <t xml:space="preserve">Oświadczamy, że: </t>
  </si>
  <si>
    <t>Wartość netto
[4x5]</t>
  </si>
  <si>
    <t>Nazwa produktu</t>
  </si>
  <si>
    <t>RAZEM</t>
  </si>
  <si>
    <t xml:space="preserve">                                                                   Załącznik nr 1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</si>
  <si>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</si>
  <si>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</si>
  <si>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</si>
  <si>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</si>
  <si>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</si>
  <si>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</si>
  <si>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</si>
  <si>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</si>
  <si>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 xml:space="preserve">   &gt; otrzymaliśmy wszystkie konieczne informacje, niezbędne do przygotowania oferty,</t>
  </si>
  <si>
    <t>do zapytania ofertowego nr 3033-7.262.53.2022</t>
  </si>
  <si>
    <t>Jednostka miary</t>
  </si>
  <si>
    <t>sztuka</t>
  </si>
  <si>
    <t>Papier toaletowy biały, 2 warstwowy, średnica 11 cm, 8 szt. paczka, celuloza 100%, białość 80%, z perforacja, gramatura min. 2x16g/m2</t>
  </si>
  <si>
    <t>Ręczniki ZZ zielone (min. 4 000 sztuk w kartonie) 25x20 cm, 20 paczek po 200 szt, gramatura min. 36g/m2</t>
  </si>
  <si>
    <t>karton</t>
  </si>
  <si>
    <t>Mydło w płynie 5 litrów, ph 5,5, białe, gliceryna max 3%, antybakteryjne</t>
  </si>
  <si>
    <t>Kostka zapachowa WC, 40g, morska, cytrynowa, z zawieszką</t>
  </si>
  <si>
    <t>Płyn do mycia naczyń 5 litrów, z kwaskiem cytrynowym</t>
  </si>
  <si>
    <t>Mleczko do czyszczenia 1 litr do urządzeń sanitarnych i kuchennych, do tłuszczu</t>
  </si>
  <si>
    <t>Zapach do WC elektroniczny typu Merida</t>
  </si>
  <si>
    <t>Ściereczki do naczyń kuchenne gąbczaste, celulozowane, 17,5x15,5 cm (min. 3 szt. w opakowaniu)</t>
  </si>
  <si>
    <t>opakowanie</t>
  </si>
  <si>
    <t>Worki na śmieci HDPE 60 lirów rolka (min. 50 sztuk w rolce)</t>
  </si>
  <si>
    <t>rolka</t>
  </si>
  <si>
    <t>Worki na śmieci HDPE 120 lirów rolka (min. 25 sztuk w rolce)</t>
  </si>
  <si>
    <t>Odświeżacz powietrza areozol 300 ml</t>
  </si>
  <si>
    <t>Ręcznik papierowy rolka celuloza 100%, białość 80%, gramatura 2x18g/m2, perforacja min. co 21cm (min. 2 rolki w opakowaniu)</t>
  </si>
  <si>
    <t>Gąbka do mycia naczyń z fibrą (min. 5 sztuk w opakowaniu)</t>
  </si>
  <si>
    <t>Torebki higieniczne, (min. 30 sztuk w opakowaniu)</t>
  </si>
  <si>
    <t>Płyn do mycia uniwersalny 1 litr koncentrat zawierający  w swoim składzie : Aqua, Deceth-8,alcohols ethoxylated propoxylated,sodium citrate, Mek, parfum, colorant, fluoroalkylpolye-thoxylate, citral, limonene, linalool.geraniol pH 6,8 - 7,2</t>
  </si>
  <si>
    <t>Płyn do mycia sanitariatów 1 litr koncentrat zawierający w swoim składzie Aqua,citric acid.sodium phosphono-butane, tricarboxylate,  PPG-2 methyl ether, DECETH-8, sodium lareth sulfate, xanthane gum, lactic acid, potassumcitrate, parfum, colorant, benzisothia-zolinone, methylisothiazolinone pH 2,5</t>
  </si>
  <si>
    <t>Płyn do mycia mebli 0,5 litr z rozpylaczem  zawiera woski zawiera składnik antystatyczny, który pomaga w usuwaniu kurzu oraz zapobiega jego ponownemu osiadaniu, delikatnie nabłyszcza, anty-streaks (bez smug), pH7</t>
  </si>
  <si>
    <t>Płyn do mycia płytek 1 litr koncentrat zawierający w swoim składzie - Alkohol izopropylowy, niejonowe i anionowe środki powierzchniowo czynne, wersenian tetrasodowy, methylchloroisothiazlinone, kompozycja zapachowa i środki konserwujące pH6</t>
  </si>
  <si>
    <t>Płyn do mycia szyb 1 litr z rozpylaczem zawierający w swoim składzie: Alkohol  izopropylowy, niejonowe i anionowe środki powierzchniowo czynne, kompozycja zapachowa i środki konserwujące pH 6</t>
  </si>
  <si>
    <t>Płyn do mycia uniwersalny 1 litr z rozpylaczem, preparat o  uniwersalnym  zastosowaniu  do  czyszczenia przedmiotów i powierzchni ponadpodłogowych zawierający w swoim składzie: niejonowe i anionowe  środki  powierzchniowo czynne, kompozycja zapachowa i środki konserwując pH 6</t>
  </si>
  <si>
    <t>Płyn do mycia sanitariatów 1 litr  z rozpylaczem Preparat w   formie   pianki  do  mycia  i  odkamieniania  łazienek,  kabin prysznicowych, toalet i sanitariatów. zawierający w swoim składzie :kwas fosforowy5-15%, kwas cytrynowy, niejonowe i anioniowe środki powierzchniowo czynne,limone pH2</t>
  </si>
  <si>
    <t>Czyściwo celuloza 2 - w 800 list., 200M</t>
  </si>
  <si>
    <t>Worki na śmieci HDPE 35 lirów rolka (min. 50 sztuk w rolce)</t>
  </si>
  <si>
    <t>Worki na śmieci HDPE 240 lirów rolka (min. 10 sztuk w rolce)</t>
  </si>
  <si>
    <t>Ściereczki z mikrofibry 30x30</t>
  </si>
  <si>
    <t>Płyn do mycia WC 750ml zawierający w swoim składzie niejonowe i anionowe środki powierzchniowo czynne, związki wybielające na bazie chloru, wodorotlenek sodu pH &gt;13</t>
  </si>
  <si>
    <t>Wartość brutto
[6x7]</t>
  </si>
  <si>
    <t>Płyn do mycia stali nierdzewnej 1 litr z rozpylaczem, skutecznie usuwa tłuste i olejowe zabrudzenia, zabezpiecza przed korozją, pozostawia ochronną warstwę, nabłyszcza czyszczone powierzchnie, zawiera oleje mineralne pH obojętne</t>
  </si>
  <si>
    <t>___________________________________</t>
  </si>
  <si>
    <t>Data i podpis/y</t>
  </si>
  <si>
    <t>Papier toaletowy biały 75%, 18 cm średnica, 12 szt., 2 warstwowy, gramatura min. 38g/m2</t>
  </si>
  <si>
    <t>sztuka/rolka</t>
  </si>
  <si>
    <t>Lp.</t>
  </si>
  <si>
    <t>Ilość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</si>
</sst>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  <numFmt numFmtId="167" formatCode="[$-415]General"/>
  </numFmts>
  <fonts count="18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  <xf numFmtId="167" fontId="14" fillId="0" borderId="0"/>
  </cellStyleXfs>
  <cellXfs count="61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right" vertical="center"/>
    </xf>
    <xf numFmtId="167" fontId="16" fillId="0" borderId="8" xfId="9" applyFont="1" applyBorder="1" applyAlignment="1">
      <alignment horizontal="left" vertical="center" wrapText="1" shrinkToFit="1"/>
    </xf>
    <xf numFmtId="167" fontId="16" fillId="0" borderId="8" xfId="9" applyFont="1" applyBorder="1" applyAlignment="1">
      <alignment horizontal="center" vertical="center" wrapText="1" shrinkToFit="1"/>
    </xf>
    <xf numFmtId="167" fontId="17" fillId="0" borderId="8" xfId="5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right" vertical="center"/>
    </xf>
    <xf numFmtId="10" fontId="16" fillId="0" borderId="1" xfId="0" applyNumberFormat="1" applyFont="1" applyBorder="1" applyAlignment="1">
      <alignment horizontal="right" vertical="center"/>
    </xf>
    <xf numFmtId="167" fontId="16" fillId="0" borderId="9" xfId="9" applyFont="1" applyBorder="1" applyAlignment="1">
      <alignment horizontal="left" vertical="center" wrapText="1" shrinkToFit="1"/>
    </xf>
    <xf numFmtId="167" fontId="16" fillId="0" borderId="10" xfId="9" applyFont="1" applyBorder="1" applyAlignment="1">
      <alignment horizontal="center" vertical="center" wrapText="1" shrinkToFit="1"/>
    </xf>
    <xf numFmtId="167" fontId="17" fillId="0" borderId="8" xfId="9" applyFont="1" applyBorder="1" applyAlignment="1">
      <alignment horizontal="left" vertical="center"/>
    </xf>
    <xf numFmtId="0" fontId="16" fillId="0" borderId="0" xfId="0" applyFont="1"/>
    <xf numFmtId="164" fontId="5" fillId="0" borderId="0" xfId="3" applyFont="1" applyBorder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167" fontId="16" fillId="0" borderId="9" xfId="9" applyFont="1" applyBorder="1" applyAlignment="1">
      <alignment horizontal="center" vertical="center" wrapText="1" shrinkToFit="1"/>
    </xf>
    <xf numFmtId="167" fontId="17" fillId="0" borderId="9" xfId="5" applyNumberFormat="1" applyFont="1" applyBorder="1" applyAlignment="1">
      <alignment horizontal="center" vertical="center" wrapText="1"/>
    </xf>
    <xf numFmtId="166" fontId="16" fillId="0" borderId="12" xfId="0" applyNumberFormat="1" applyFont="1" applyBorder="1" applyAlignment="1">
      <alignment horizontal="right" vertical="center"/>
    </xf>
    <xf numFmtId="0" fontId="5" fillId="0" borderId="0" xfId="0" applyFont="1" applyAlignment="1" applyProtection="1">
      <alignment horizont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165" fontId="10" fillId="2" borderId="1" xfId="3" applyNumberFormat="1" applyFont="1" applyFill="1" applyBorder="1" applyAlignment="1" applyProtection="1">
      <alignment horizontal="center" vertical="center" wrapText="1"/>
    </xf>
    <xf numFmtId="164" fontId="10" fillId="2" borderId="1" xfId="3" applyFont="1" applyFill="1" applyBorder="1" applyAlignment="1" applyProtection="1">
      <alignment horizontal="center" vertical="center" wrapText="1"/>
    </xf>
    <xf numFmtId="9" fontId="10" fillId="2" borderId="1" xfId="8" applyFont="1" applyFill="1" applyBorder="1" applyAlignment="1" applyProtection="1">
      <alignment horizontal="center" vertical="center" wrapText="1"/>
    </xf>
    <xf numFmtId="164" fontId="10" fillId="0" borderId="4" xfId="3" applyFont="1" applyFill="1" applyBorder="1" applyAlignment="1" applyProtection="1">
      <alignment horizontal="center" vertical="center" wrapText="1"/>
    </xf>
    <xf numFmtId="164" fontId="10" fillId="0" borderId="11" xfId="3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165" fontId="7" fillId="0" borderId="0" xfId="1" applyNumberFormat="1" applyFont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wrapText="1"/>
      <protection locked="0"/>
    </xf>
    <xf numFmtId="164" fontId="7" fillId="0" borderId="0" xfId="1" applyFont="1" applyAlignment="1" applyProtection="1">
      <alignment horizontal="center"/>
      <protection locked="0"/>
    </xf>
    <xf numFmtId="9" fontId="5" fillId="0" borderId="0" xfId="7" applyFont="1" applyBorder="1" applyAlignment="1" applyProtection="1">
      <protection locked="0"/>
    </xf>
    <xf numFmtId="9" fontId="5" fillId="0" borderId="0" xfId="6" applyFont="1" applyBorder="1" applyAlignment="1" applyProtection="1">
      <protection locked="0"/>
    </xf>
    <xf numFmtId="164" fontId="7" fillId="0" borderId="3" xfId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</cellXfs>
  <cellStyles count="10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Excel Built-in Normal" xfId="9" xr:uid="{00000000-0005-0000-0000-000003000000}"/>
    <cellStyle name="Hiperłącze" xfId="4" builtinId="8"/>
    <cellStyle name="Normalny" xfId="0" builtinId="0"/>
    <cellStyle name="Normalny 2" xfId="5" xr:uid="{00000000-0005-0000-0000-000006000000}"/>
    <cellStyle name="Procentowy" xfId="6" builtinId="5"/>
    <cellStyle name="Procentowy 2" xfId="7" xr:uid="{00000000-0005-0000-0000-000008000000}"/>
    <cellStyle name="Procentowy 2_WYCENA 2012_13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4"/>
  <sheetViews>
    <sheetView tabSelected="1" topLeftCell="A40" workbookViewId="0">
      <selection activeCell="J20" sqref="J20"/>
    </sheetView>
  </sheetViews>
  <sheetFormatPr defaultRowHeight="25.5"/>
  <cols>
    <col min="1" max="1" width="4.5703125" style="1" customWidth="1"/>
    <col min="2" max="2" width="90.140625" style="14" customWidth="1"/>
    <col min="3" max="3" width="18.28515625" style="14" customWidth="1"/>
    <col min="4" max="4" width="8.28515625" style="3" customWidth="1"/>
    <col min="5" max="5" width="15.5703125" style="4" customWidth="1"/>
    <col min="6" max="6" width="11.7109375" style="4" customWidth="1"/>
    <col min="7" max="7" width="10.7109375" style="5" customWidth="1"/>
    <col min="8" max="8" width="12.7109375" style="4" customWidth="1"/>
    <col min="9" max="9" width="13.42578125" style="4" customWidth="1"/>
    <col min="10" max="16384" width="9.140625" style="1"/>
  </cols>
  <sheetData>
    <row r="1" spans="1:9">
      <c r="B1" s="2"/>
      <c r="C1" s="2"/>
    </row>
    <row r="2" spans="1:9" ht="24.75" customHeight="1">
      <c r="B2" s="50" t="s">
        <v>14</v>
      </c>
      <c r="C2" s="50"/>
      <c r="D2" s="50"/>
      <c r="E2" s="50"/>
      <c r="F2" s="50"/>
      <c r="G2" s="50"/>
      <c r="H2" s="50"/>
      <c r="I2" s="50"/>
    </row>
    <row r="3" spans="1:9" ht="24.75" customHeight="1">
      <c r="B3" s="50" t="s">
        <v>24</v>
      </c>
      <c r="C3" s="50"/>
      <c r="D3" s="50"/>
      <c r="E3" s="50"/>
      <c r="F3" s="50"/>
      <c r="G3" s="50"/>
      <c r="H3" s="50"/>
      <c r="I3" s="50"/>
    </row>
    <row r="4" spans="1:9" ht="114" customHeight="1">
      <c r="A4" s="53" t="s">
        <v>4</v>
      </c>
      <c r="B4" s="53"/>
      <c r="C4" s="53"/>
      <c r="D4" s="53"/>
      <c r="E4" s="53"/>
      <c r="F4" s="53"/>
      <c r="G4" s="53"/>
      <c r="H4" s="53"/>
      <c r="I4" s="53"/>
    </row>
    <row r="5" spans="1:9" ht="56.25" customHeight="1">
      <c r="A5" s="6"/>
      <c r="B5" s="7"/>
      <c r="C5" s="7"/>
      <c r="D5" s="8"/>
      <c r="E5" s="57"/>
      <c r="F5" s="57"/>
      <c r="G5" s="57"/>
      <c r="H5" s="57"/>
      <c r="I5" s="55"/>
    </row>
    <row r="6" spans="1:9" ht="22.5" customHeight="1">
      <c r="A6" s="6"/>
      <c r="C6" s="10"/>
      <c r="D6" s="8"/>
      <c r="E6" s="54" t="s">
        <v>2</v>
      </c>
      <c r="F6" s="54"/>
      <c r="G6" s="54"/>
      <c r="H6" s="54"/>
      <c r="I6" s="56"/>
    </row>
    <row r="7" spans="1:9" ht="15" customHeight="1">
      <c r="A7" s="6"/>
      <c r="B7" s="10"/>
      <c r="C7" s="10"/>
      <c r="D7" s="8"/>
      <c r="E7" s="9"/>
      <c r="F7" s="9"/>
      <c r="G7" s="11"/>
      <c r="H7" s="9"/>
      <c r="I7" s="12"/>
    </row>
    <row r="8" spans="1:9" ht="33" customHeight="1">
      <c r="A8" s="6"/>
      <c r="B8" s="10" t="s">
        <v>9</v>
      </c>
      <c r="C8" s="58"/>
      <c r="D8" s="58"/>
      <c r="E8" s="58"/>
      <c r="F8" s="58"/>
      <c r="G8" s="58"/>
      <c r="H8" s="58"/>
      <c r="I8" s="12"/>
    </row>
    <row r="9" spans="1:9" ht="37.5" customHeight="1">
      <c r="A9" s="6"/>
      <c r="B9" s="10" t="s">
        <v>3</v>
      </c>
      <c r="C9" s="59"/>
      <c r="D9" s="59"/>
      <c r="E9" s="59"/>
      <c r="F9" s="59"/>
      <c r="G9" s="59"/>
      <c r="H9" s="59"/>
      <c r="I9" s="59"/>
    </row>
    <row r="10" spans="1:9" ht="15" customHeight="1">
      <c r="A10" s="6"/>
      <c r="B10" s="10"/>
      <c r="C10" s="10"/>
      <c r="D10" s="51"/>
      <c r="E10" s="51"/>
      <c r="F10" s="51"/>
      <c r="G10" s="51"/>
      <c r="H10" s="51"/>
      <c r="I10" s="51"/>
    </row>
    <row r="11" spans="1:9" ht="22.5" customHeight="1">
      <c r="A11" s="6"/>
      <c r="B11" s="10" t="s">
        <v>8</v>
      </c>
      <c r="C11" s="59"/>
      <c r="D11" s="59"/>
      <c r="E11" s="59"/>
      <c r="F11" s="59"/>
      <c r="G11" s="59"/>
      <c r="H11" s="59"/>
      <c r="I11" s="12"/>
    </row>
    <row r="12" spans="1:9" ht="23.25" customHeight="1">
      <c r="A12" s="6"/>
      <c r="B12" s="10" t="s">
        <v>5</v>
      </c>
      <c r="C12" s="59"/>
      <c r="D12" s="59"/>
      <c r="E12" s="59"/>
      <c r="F12" s="59"/>
      <c r="G12" s="59"/>
      <c r="H12" s="59"/>
      <c r="I12" s="12"/>
    </row>
    <row r="13" spans="1:9" ht="24" customHeight="1">
      <c r="A13" s="6"/>
      <c r="B13" s="13" t="s">
        <v>6</v>
      </c>
      <c r="C13" s="60"/>
      <c r="D13" s="60"/>
      <c r="E13" s="60"/>
      <c r="F13" s="60"/>
      <c r="G13" s="60"/>
      <c r="H13" s="60"/>
      <c r="I13" s="12"/>
    </row>
    <row r="14" spans="1:9" ht="26.25" customHeight="1">
      <c r="A14" s="6"/>
      <c r="B14" s="10" t="s">
        <v>7</v>
      </c>
      <c r="C14" s="59"/>
      <c r="D14" s="59"/>
      <c r="E14" s="59"/>
      <c r="F14" s="59"/>
      <c r="G14" s="59"/>
      <c r="H14" s="59"/>
      <c r="I14" s="12"/>
    </row>
    <row r="15" spans="1:9" ht="26.25">
      <c r="A15" s="6"/>
      <c r="B15" s="10"/>
      <c r="C15" s="10"/>
      <c r="D15" s="8"/>
      <c r="E15" s="9"/>
      <c r="F15" s="9"/>
      <c r="G15" s="11"/>
      <c r="H15" s="9"/>
      <c r="I15" s="12"/>
    </row>
    <row r="16" spans="1:9">
      <c r="A16" s="52" t="s">
        <v>62</v>
      </c>
      <c r="B16" s="35" t="s">
        <v>12</v>
      </c>
      <c r="C16" s="35" t="s">
        <v>25</v>
      </c>
      <c r="D16" s="45" t="s">
        <v>63</v>
      </c>
      <c r="E16" s="46" t="s">
        <v>0</v>
      </c>
      <c r="F16" s="46" t="s">
        <v>11</v>
      </c>
      <c r="G16" s="47" t="s">
        <v>1</v>
      </c>
      <c r="H16" s="46" t="s">
        <v>56</v>
      </c>
      <c r="I16" s="48"/>
    </row>
    <row r="17" spans="1:9">
      <c r="A17" s="52"/>
      <c r="B17" s="36"/>
      <c r="C17" s="36"/>
      <c r="D17" s="45"/>
      <c r="E17" s="46"/>
      <c r="F17" s="46"/>
      <c r="G17" s="47"/>
      <c r="H17" s="46"/>
      <c r="I17" s="49"/>
    </row>
    <row r="18" spans="1:9">
      <c r="A18" s="15">
        <v>1</v>
      </c>
      <c r="B18" s="15">
        <v>2</v>
      </c>
      <c r="C18" s="15">
        <v>3</v>
      </c>
      <c r="D18" s="15">
        <v>4</v>
      </c>
      <c r="E18" s="15">
        <v>5</v>
      </c>
      <c r="F18" s="15">
        <v>6</v>
      </c>
      <c r="G18" s="15">
        <v>7</v>
      </c>
      <c r="H18" s="15">
        <v>8</v>
      </c>
      <c r="I18" s="26"/>
    </row>
    <row r="19" spans="1:9" ht="50.25" customHeight="1">
      <c r="A19" s="16">
        <v>1</v>
      </c>
      <c r="B19" s="17" t="s">
        <v>60</v>
      </c>
      <c r="C19" s="18" t="s">
        <v>61</v>
      </c>
      <c r="D19" s="19">
        <v>1750</v>
      </c>
      <c r="E19" s="20"/>
      <c r="F19" s="20"/>
      <c r="G19" s="21">
        <v>0.23</v>
      </c>
      <c r="H19" s="20">
        <f>F19+(F19*G19)</f>
        <v>0</v>
      </c>
    </row>
    <row r="20" spans="1:9" ht="66" customHeight="1">
      <c r="A20" s="16">
        <v>2</v>
      </c>
      <c r="B20" s="17" t="s">
        <v>27</v>
      </c>
      <c r="C20" s="18" t="s">
        <v>61</v>
      </c>
      <c r="D20" s="19">
        <v>1250</v>
      </c>
      <c r="E20" s="20"/>
      <c r="F20" s="20"/>
      <c r="G20" s="21">
        <v>0.23</v>
      </c>
      <c r="H20" s="20">
        <f t="shared" ref="H20:H46" si="0">F20+(F20*G20)</f>
        <v>0</v>
      </c>
    </row>
    <row r="21" spans="1:9" ht="45">
      <c r="A21" s="16">
        <v>3</v>
      </c>
      <c r="B21" s="17" t="s">
        <v>28</v>
      </c>
      <c r="C21" s="18" t="s">
        <v>29</v>
      </c>
      <c r="D21" s="19">
        <v>235</v>
      </c>
      <c r="E21" s="20"/>
      <c r="F21" s="20"/>
      <c r="G21" s="21">
        <v>0.23</v>
      </c>
      <c r="H21" s="20">
        <f t="shared" si="0"/>
        <v>0</v>
      </c>
    </row>
    <row r="22" spans="1:9" ht="45" customHeight="1">
      <c r="A22" s="16">
        <v>4</v>
      </c>
      <c r="B22" s="17" t="s">
        <v>30</v>
      </c>
      <c r="C22" s="18" t="s">
        <v>26</v>
      </c>
      <c r="D22" s="19">
        <v>100</v>
      </c>
      <c r="E22" s="20"/>
      <c r="F22" s="20"/>
      <c r="G22" s="21">
        <v>0.23</v>
      </c>
      <c r="H22" s="20">
        <f t="shared" si="0"/>
        <v>0</v>
      </c>
    </row>
    <row r="23" spans="1:9" ht="30">
      <c r="A23" s="16">
        <v>5</v>
      </c>
      <c r="B23" s="17" t="s">
        <v>31</v>
      </c>
      <c r="C23" s="18" t="s">
        <v>26</v>
      </c>
      <c r="D23" s="19">
        <v>30</v>
      </c>
      <c r="E23" s="20"/>
      <c r="F23" s="20"/>
      <c r="G23" s="21">
        <v>0.23</v>
      </c>
      <c r="H23" s="20">
        <f t="shared" si="0"/>
        <v>0</v>
      </c>
    </row>
    <row r="24" spans="1:9" ht="42" customHeight="1">
      <c r="A24" s="16">
        <v>6</v>
      </c>
      <c r="B24" s="17" t="s">
        <v>32</v>
      </c>
      <c r="C24" s="18" t="s">
        <v>26</v>
      </c>
      <c r="D24" s="19">
        <v>60</v>
      </c>
      <c r="E24" s="20"/>
      <c r="F24" s="20"/>
      <c r="G24" s="21">
        <v>0.23</v>
      </c>
      <c r="H24" s="20">
        <f t="shared" si="0"/>
        <v>0</v>
      </c>
    </row>
    <row r="25" spans="1:9" ht="30">
      <c r="A25" s="16">
        <v>7</v>
      </c>
      <c r="B25" s="17" t="s">
        <v>33</v>
      </c>
      <c r="C25" s="18" t="s">
        <v>26</v>
      </c>
      <c r="D25" s="19">
        <v>15</v>
      </c>
      <c r="E25" s="20"/>
      <c r="F25" s="20"/>
      <c r="G25" s="21">
        <v>0.23</v>
      </c>
      <c r="H25" s="20">
        <f t="shared" si="0"/>
        <v>0</v>
      </c>
    </row>
    <row r="26" spans="1:9">
      <c r="A26" s="16">
        <v>8</v>
      </c>
      <c r="B26" s="17" t="s">
        <v>34</v>
      </c>
      <c r="C26" s="18" t="s">
        <v>26</v>
      </c>
      <c r="D26" s="19">
        <v>50</v>
      </c>
      <c r="E26" s="20"/>
      <c r="F26" s="20"/>
      <c r="G26" s="21">
        <v>0.23</v>
      </c>
      <c r="H26" s="20">
        <f t="shared" si="0"/>
        <v>0</v>
      </c>
    </row>
    <row r="27" spans="1:9" ht="45">
      <c r="A27" s="16">
        <v>9</v>
      </c>
      <c r="B27" s="17" t="s">
        <v>35</v>
      </c>
      <c r="C27" s="18" t="s">
        <v>36</v>
      </c>
      <c r="D27" s="19">
        <v>50</v>
      </c>
      <c r="E27" s="20"/>
      <c r="F27" s="20"/>
      <c r="G27" s="21">
        <v>0.23</v>
      </c>
      <c r="H27" s="20">
        <f t="shared" si="0"/>
        <v>0</v>
      </c>
    </row>
    <row r="28" spans="1:9" ht="30">
      <c r="A28" s="16">
        <v>10</v>
      </c>
      <c r="B28" s="17" t="s">
        <v>37</v>
      </c>
      <c r="C28" s="18" t="s">
        <v>38</v>
      </c>
      <c r="D28" s="19">
        <v>25</v>
      </c>
      <c r="E28" s="20"/>
      <c r="F28" s="20"/>
      <c r="G28" s="21">
        <v>0.23</v>
      </c>
      <c r="H28" s="20">
        <f t="shared" si="0"/>
        <v>0</v>
      </c>
    </row>
    <row r="29" spans="1:9" ht="30">
      <c r="A29" s="16">
        <v>11</v>
      </c>
      <c r="B29" s="17" t="s">
        <v>39</v>
      </c>
      <c r="C29" s="18" t="s">
        <v>38</v>
      </c>
      <c r="D29" s="19">
        <v>25</v>
      </c>
      <c r="E29" s="20"/>
      <c r="F29" s="20"/>
      <c r="G29" s="21">
        <v>0.23</v>
      </c>
      <c r="H29" s="20">
        <f t="shared" si="0"/>
        <v>0</v>
      </c>
    </row>
    <row r="30" spans="1:9">
      <c r="A30" s="16">
        <v>12</v>
      </c>
      <c r="B30" s="17" t="s">
        <v>40</v>
      </c>
      <c r="C30" s="18" t="s">
        <v>26</v>
      </c>
      <c r="D30" s="19">
        <v>60</v>
      </c>
      <c r="E30" s="20"/>
      <c r="F30" s="20"/>
      <c r="G30" s="21">
        <v>0.23</v>
      </c>
      <c r="H30" s="20">
        <f t="shared" si="0"/>
        <v>0</v>
      </c>
    </row>
    <row r="31" spans="1:9" ht="59.25" customHeight="1">
      <c r="A31" s="16">
        <v>13</v>
      </c>
      <c r="B31" s="17" t="s">
        <v>41</v>
      </c>
      <c r="C31" s="18" t="s">
        <v>36</v>
      </c>
      <c r="D31" s="19">
        <v>750</v>
      </c>
      <c r="E31" s="20"/>
      <c r="F31" s="20"/>
      <c r="G31" s="21">
        <v>0.23</v>
      </c>
      <c r="H31" s="20">
        <f t="shared" si="0"/>
        <v>0</v>
      </c>
    </row>
    <row r="32" spans="1:9" ht="44.25" customHeight="1">
      <c r="A32" s="16">
        <v>14</v>
      </c>
      <c r="B32" s="17" t="s">
        <v>42</v>
      </c>
      <c r="C32" s="18" t="s">
        <v>36</v>
      </c>
      <c r="D32" s="19">
        <v>250</v>
      </c>
      <c r="E32" s="20"/>
      <c r="F32" s="20"/>
      <c r="G32" s="21">
        <v>0.23</v>
      </c>
      <c r="H32" s="20">
        <f t="shared" si="0"/>
        <v>0</v>
      </c>
    </row>
    <row r="33" spans="1:8" ht="42" customHeight="1">
      <c r="A33" s="16">
        <v>15</v>
      </c>
      <c r="B33" s="17" t="s">
        <v>43</v>
      </c>
      <c r="C33" s="18" t="s">
        <v>36</v>
      </c>
      <c r="D33" s="19">
        <v>100</v>
      </c>
      <c r="E33" s="20"/>
      <c r="F33" s="20"/>
      <c r="G33" s="21">
        <v>0.23</v>
      </c>
      <c r="H33" s="20">
        <f t="shared" si="0"/>
        <v>0</v>
      </c>
    </row>
    <row r="34" spans="1:8" ht="69.75" customHeight="1">
      <c r="A34" s="16">
        <v>16</v>
      </c>
      <c r="B34" s="17" t="s">
        <v>44</v>
      </c>
      <c r="C34" s="18" t="s">
        <v>26</v>
      </c>
      <c r="D34" s="19">
        <v>10</v>
      </c>
      <c r="E34" s="20"/>
      <c r="F34" s="20"/>
      <c r="G34" s="21">
        <v>0.23</v>
      </c>
      <c r="H34" s="20">
        <f t="shared" si="0"/>
        <v>0</v>
      </c>
    </row>
    <row r="35" spans="1:8" ht="84" customHeight="1">
      <c r="A35" s="16">
        <v>17</v>
      </c>
      <c r="B35" s="17" t="s">
        <v>45</v>
      </c>
      <c r="C35" s="18" t="s">
        <v>26</v>
      </c>
      <c r="D35" s="19">
        <v>10</v>
      </c>
      <c r="E35" s="20"/>
      <c r="F35" s="20"/>
      <c r="G35" s="21">
        <v>0.23</v>
      </c>
      <c r="H35" s="20">
        <f t="shared" si="0"/>
        <v>0</v>
      </c>
    </row>
    <row r="36" spans="1:8" ht="70.5" customHeight="1">
      <c r="A36" s="16">
        <v>18</v>
      </c>
      <c r="B36" s="17" t="s">
        <v>46</v>
      </c>
      <c r="C36" s="18" t="s">
        <v>26</v>
      </c>
      <c r="D36" s="19">
        <v>10</v>
      </c>
      <c r="E36" s="20"/>
      <c r="F36" s="20"/>
      <c r="G36" s="21">
        <v>0.23</v>
      </c>
      <c r="H36" s="20">
        <f t="shared" si="0"/>
        <v>0</v>
      </c>
    </row>
    <row r="37" spans="1:8" ht="79.5" customHeight="1">
      <c r="A37" s="16">
        <v>19</v>
      </c>
      <c r="B37" s="17" t="s">
        <v>47</v>
      </c>
      <c r="C37" s="18" t="s">
        <v>26</v>
      </c>
      <c r="D37" s="19">
        <v>10</v>
      </c>
      <c r="E37" s="20"/>
      <c r="F37" s="20"/>
      <c r="G37" s="21">
        <v>0.23</v>
      </c>
      <c r="H37" s="20">
        <f t="shared" si="0"/>
        <v>0</v>
      </c>
    </row>
    <row r="38" spans="1:8" ht="70.5" customHeight="1">
      <c r="A38" s="16">
        <v>20</v>
      </c>
      <c r="B38" s="22" t="s">
        <v>48</v>
      </c>
      <c r="C38" s="18" t="s">
        <v>26</v>
      </c>
      <c r="D38" s="19">
        <v>10</v>
      </c>
      <c r="E38" s="20"/>
      <c r="F38" s="20"/>
      <c r="G38" s="21">
        <v>0.23</v>
      </c>
      <c r="H38" s="20">
        <f t="shared" si="0"/>
        <v>0</v>
      </c>
    </row>
    <row r="39" spans="1:8" ht="87.75" customHeight="1">
      <c r="A39" s="16">
        <v>21</v>
      </c>
      <c r="B39" s="17" t="s">
        <v>49</v>
      </c>
      <c r="C39" s="23" t="s">
        <v>26</v>
      </c>
      <c r="D39" s="19">
        <v>10</v>
      </c>
      <c r="E39" s="20"/>
      <c r="F39" s="20"/>
      <c r="G39" s="21">
        <v>0.23</v>
      </c>
      <c r="H39" s="20">
        <f t="shared" si="0"/>
        <v>0</v>
      </c>
    </row>
    <row r="40" spans="1:8" ht="88.5" customHeight="1">
      <c r="A40" s="16">
        <v>22</v>
      </c>
      <c r="B40" s="17" t="s">
        <v>50</v>
      </c>
      <c r="C40" s="23" t="s">
        <v>26</v>
      </c>
      <c r="D40" s="19">
        <v>10</v>
      </c>
      <c r="E40" s="20"/>
      <c r="F40" s="20"/>
      <c r="G40" s="21">
        <v>0.23</v>
      </c>
      <c r="H40" s="20">
        <f t="shared" si="0"/>
        <v>0</v>
      </c>
    </row>
    <row r="41" spans="1:8" ht="69.75" customHeight="1">
      <c r="A41" s="16">
        <v>23</v>
      </c>
      <c r="B41" s="17" t="s">
        <v>57</v>
      </c>
      <c r="C41" s="23" t="s">
        <v>26</v>
      </c>
      <c r="D41" s="19">
        <v>10</v>
      </c>
      <c r="E41" s="20"/>
      <c r="F41" s="20"/>
      <c r="G41" s="21">
        <v>0.23</v>
      </c>
      <c r="H41" s="20">
        <f t="shared" si="0"/>
        <v>0</v>
      </c>
    </row>
    <row r="42" spans="1:8" ht="32.25" customHeight="1">
      <c r="A42" s="16">
        <v>24</v>
      </c>
      <c r="B42" s="24" t="s">
        <v>51</v>
      </c>
      <c r="C42" s="23" t="s">
        <v>26</v>
      </c>
      <c r="D42" s="19">
        <v>25</v>
      </c>
      <c r="E42" s="20"/>
      <c r="F42" s="20"/>
      <c r="G42" s="21">
        <v>0.23</v>
      </c>
      <c r="H42" s="20">
        <f t="shared" si="0"/>
        <v>0</v>
      </c>
    </row>
    <row r="43" spans="1:8" ht="30">
      <c r="A43" s="16">
        <v>25</v>
      </c>
      <c r="B43" s="17" t="s">
        <v>52</v>
      </c>
      <c r="C43" s="18" t="s">
        <v>38</v>
      </c>
      <c r="D43" s="19">
        <v>25</v>
      </c>
      <c r="E43" s="20"/>
      <c r="F43" s="20"/>
      <c r="G43" s="21">
        <v>0.23</v>
      </c>
      <c r="H43" s="20">
        <f t="shared" si="0"/>
        <v>0</v>
      </c>
    </row>
    <row r="44" spans="1:8" ht="30">
      <c r="A44" s="16">
        <v>26</v>
      </c>
      <c r="B44" s="17" t="s">
        <v>53</v>
      </c>
      <c r="C44" s="18" t="s">
        <v>38</v>
      </c>
      <c r="D44" s="19">
        <v>10</v>
      </c>
      <c r="E44" s="20"/>
      <c r="F44" s="20"/>
      <c r="G44" s="21">
        <v>0.23</v>
      </c>
      <c r="H44" s="20">
        <f t="shared" si="0"/>
        <v>0</v>
      </c>
    </row>
    <row r="45" spans="1:8" ht="32.25" customHeight="1">
      <c r="A45" s="16">
        <v>27</v>
      </c>
      <c r="B45" s="17" t="s">
        <v>54</v>
      </c>
      <c r="C45" s="18" t="s">
        <v>26</v>
      </c>
      <c r="D45" s="19">
        <v>75</v>
      </c>
      <c r="E45" s="20"/>
      <c r="F45" s="20"/>
      <c r="G45" s="21">
        <v>0.23</v>
      </c>
      <c r="H45" s="20">
        <f t="shared" si="0"/>
        <v>0</v>
      </c>
    </row>
    <row r="46" spans="1:8" ht="55.5" customHeight="1">
      <c r="A46" s="16">
        <v>28</v>
      </c>
      <c r="B46" s="17" t="s">
        <v>55</v>
      </c>
      <c r="C46" s="28" t="s">
        <v>26</v>
      </c>
      <c r="D46" s="29">
        <v>20</v>
      </c>
      <c r="E46" s="30"/>
      <c r="F46" s="20"/>
      <c r="G46" s="21">
        <v>0.23</v>
      </c>
      <c r="H46" s="20">
        <f t="shared" si="0"/>
        <v>0</v>
      </c>
    </row>
    <row r="47" spans="1:8">
      <c r="A47" s="25"/>
      <c r="B47" s="25"/>
      <c r="C47" s="32" t="s">
        <v>13</v>
      </c>
      <c r="D47" s="33"/>
      <c r="E47" s="34"/>
      <c r="F47" s="20">
        <f>SUM(F19:F46)</f>
        <v>0</v>
      </c>
      <c r="G47" s="21">
        <v>0.23</v>
      </c>
      <c r="H47" s="20">
        <f>SUM(H19:H46)</f>
        <v>0</v>
      </c>
    </row>
    <row r="49" spans="1:9" ht="48.75" customHeight="1">
      <c r="B49" s="40" t="s">
        <v>15</v>
      </c>
      <c r="C49" s="40"/>
      <c r="D49" s="40"/>
      <c r="E49" s="40"/>
      <c r="F49" s="40"/>
      <c r="G49" s="40"/>
      <c r="H49" s="40"/>
      <c r="I49" s="27"/>
    </row>
    <row r="50" spans="1:9" ht="36" customHeight="1">
      <c r="B50" s="41" t="s">
        <v>16</v>
      </c>
      <c r="C50" s="41"/>
      <c r="D50" s="41"/>
      <c r="E50" s="41"/>
      <c r="F50" s="41"/>
      <c r="G50" s="41"/>
      <c r="H50" s="41"/>
      <c r="I50" s="27"/>
    </row>
    <row r="51" spans="1:9" ht="37.5" customHeight="1">
      <c r="B51" s="41" t="s">
        <v>17</v>
      </c>
      <c r="C51" s="41"/>
      <c r="D51" s="41"/>
      <c r="E51" s="41"/>
      <c r="F51" s="41"/>
      <c r="G51" s="41"/>
      <c r="H51" s="41"/>
      <c r="I51" s="27"/>
    </row>
    <row r="54" spans="1:9" ht="26.25">
      <c r="B54" s="42" t="s">
        <v>18</v>
      </c>
      <c r="C54" s="42"/>
      <c r="D54" s="42"/>
      <c r="E54" s="43" t="s">
        <v>19</v>
      </c>
      <c r="F54" s="43"/>
    </row>
    <row r="55" spans="1:9">
      <c r="B55" s="44" t="s">
        <v>20</v>
      </c>
      <c r="C55" s="44"/>
      <c r="D55" s="44"/>
      <c r="E55" s="3"/>
    </row>
    <row r="57" spans="1:9" ht="20.100000000000001" customHeight="1">
      <c r="A57" s="37" t="s">
        <v>10</v>
      </c>
      <c r="B57" s="37"/>
      <c r="C57" s="37"/>
      <c r="D57" s="37"/>
      <c r="E57" s="37"/>
      <c r="F57" s="37"/>
      <c r="G57" s="37"/>
      <c r="H57" s="37"/>
      <c r="I57" s="37"/>
    </row>
    <row r="58" spans="1:9" ht="19.5" customHeight="1">
      <c r="A58" s="38" t="s">
        <v>21</v>
      </c>
      <c r="B58" s="38"/>
      <c r="C58" s="38"/>
      <c r="D58" s="38"/>
      <c r="E58" s="38"/>
      <c r="F58" s="38"/>
      <c r="G58" s="38"/>
      <c r="H58" s="38"/>
      <c r="I58" s="38"/>
    </row>
    <row r="59" spans="1:9" ht="20.100000000000001" customHeight="1">
      <c r="A59" s="39" t="s">
        <v>23</v>
      </c>
      <c r="B59" s="39"/>
      <c r="C59" s="39"/>
      <c r="D59" s="39"/>
      <c r="E59" s="39"/>
      <c r="F59" s="39"/>
      <c r="G59" s="39"/>
      <c r="H59" s="39"/>
      <c r="I59" s="39"/>
    </row>
    <row r="60" spans="1:9" ht="20.100000000000001" customHeight="1">
      <c r="A60" s="39" t="s">
        <v>22</v>
      </c>
      <c r="B60" s="39"/>
      <c r="C60" s="39"/>
      <c r="D60" s="39"/>
      <c r="E60" s="39"/>
      <c r="F60" s="39"/>
      <c r="G60" s="39"/>
      <c r="H60" s="39"/>
      <c r="I60" s="39"/>
    </row>
    <row r="63" spans="1:9" ht="84.75" customHeight="1">
      <c r="C63" s="31" t="s">
        <v>58</v>
      </c>
      <c r="D63" s="31"/>
      <c r="E63" s="31"/>
      <c r="F63" s="31"/>
      <c r="G63" s="31"/>
      <c r="H63" s="31"/>
    </row>
    <row r="64" spans="1:9">
      <c r="C64" s="31" t="s">
        <v>59</v>
      </c>
      <c r="D64" s="31"/>
      <c r="E64" s="31"/>
      <c r="F64" s="31"/>
      <c r="G64" s="31"/>
      <c r="H64" s="31"/>
    </row>
  </sheetData>
  <sheetProtection formatCells="0" formatColumns="0"/>
  <mergeCells count="34">
    <mergeCell ref="B3:I3"/>
    <mergeCell ref="D10:I10"/>
    <mergeCell ref="B2:I2"/>
    <mergeCell ref="A16:A17"/>
    <mergeCell ref="A4:I4"/>
    <mergeCell ref="E5:H5"/>
    <mergeCell ref="E6:H6"/>
    <mergeCell ref="C8:H8"/>
    <mergeCell ref="C9:I9"/>
    <mergeCell ref="C11:H11"/>
    <mergeCell ref="C12:H12"/>
    <mergeCell ref="C13:H13"/>
    <mergeCell ref="C14:H14"/>
    <mergeCell ref="E16:E17"/>
    <mergeCell ref="F16:F17"/>
    <mergeCell ref="G16:G17"/>
    <mergeCell ref="H16:H17"/>
    <mergeCell ref="I16:I17"/>
    <mergeCell ref="C63:H63"/>
    <mergeCell ref="C64:H64"/>
    <mergeCell ref="C47:E47"/>
    <mergeCell ref="B16:B17"/>
    <mergeCell ref="C16:C17"/>
    <mergeCell ref="A57:I57"/>
    <mergeCell ref="A58:I58"/>
    <mergeCell ref="A59:I59"/>
    <mergeCell ref="A60:I60"/>
    <mergeCell ref="B49:H49"/>
    <mergeCell ref="B50:H50"/>
    <mergeCell ref="B51:H51"/>
    <mergeCell ref="B54:D54"/>
    <mergeCell ref="E54:F54"/>
    <mergeCell ref="B55:D55"/>
    <mergeCell ref="D16:D17"/>
  </mergeCells>
  <phoneticPr fontId="3" type="noConversion"/>
  <hyperlinks>
    <hyperlink ref="B13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9" fitToHeight="0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2022-04-11T12:52:34Z</cp:lastPrinted>
  <dcterms:created xsi:type="dcterms:W3CDTF">2011-03-10T07:09:02Z</dcterms:created>
  <dcterms:modified xsi:type="dcterms:W3CDTF">2022-04-11T12:52:38Z</dcterms:modified>
</cp:coreProperties>
</file>