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:\Grupy\DZ\_Kamil S\aneks konrad\listy rankingowe\"/>
    </mc:Choice>
  </mc:AlternateContent>
  <xr:revisionPtr revIDLastSave="0" documentId="13_ncr:1_{DFCBFF4A-F3BA-44A5-BB04-EB772A585FB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ktualizacja projektów negat" sheetId="1" r:id="rId1"/>
  </sheets>
  <definedNames>
    <definedName name="_xlnm.Print_Area" localSheetId="0">'aktualizacja projektów negat'!$A$1:$J$13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13" i="1"/>
</calcChain>
</file>

<file path=xl/sharedStrings.xml><?xml version="1.0" encoding="utf-8"?>
<sst xmlns="http://schemas.openxmlformats.org/spreadsheetml/2006/main" count="50" uniqueCount="40">
  <si>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</si>
  <si>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</si>
  <si>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</si>
  <si>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</si>
  <si>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</si>
  <si>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</si>
  <si>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</si>
  <si>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FENX.01.04-IW.01-0009/23</t>
  </si>
  <si>
    <t>FENX.01.04-IW.01-0012/23</t>
  </si>
  <si>
    <t>FENX.01.04-IW.01-0020/23</t>
  </si>
  <si>
    <t>FENX.01.04-IW.01-0028/23</t>
  </si>
  <si>
    <t>FENX.01.04-IW.01-0021/23</t>
  </si>
  <si>
    <t>FENX.01.04-IW.01-0011/23</t>
  </si>
  <si>
    <t>Modernizacja i doposażenie Punktu Selektywnej Zbiórki Odpadów Komunalnych w miejscowości Jackowo</t>
  </si>
  <si>
    <t>Modernizacja PSZOK w Strzelinie</t>
  </si>
  <si>
    <t>Poprawa jakości i rozwój systemu selektywnego zbierania odpadów od mieszkańców Gminy Dębica</t>
  </si>
  <si>
    <t>Budowa PSZOK-a w Gminie Niegowa</t>
  </si>
  <si>
    <t>Gmina Czernikowo</t>
  </si>
  <si>
    <t>Ostrołęckie Towarzystwo Budownictwa Społecznego Sp. z o.o.</t>
  </si>
  <si>
    <t>Gmina Strzelin</t>
  </si>
  <si>
    <t>Gmina Miasta Sanoka</t>
  </si>
  <si>
    <t>Gmina Niegowa</t>
  </si>
  <si>
    <t>Systemy selektywnego zbierania odpadów komunalnych uwzględniające rozwiązania dotyczące zapobiegania powstawaniu odpadów, w tym ponowne użycie</t>
  </si>
  <si>
    <t>Razem</t>
  </si>
  <si>
    <t>Rozbudowa/Budowa Punktu Selektywnego Gromadzenia Odpadów Komunalnych (PSZOK) przy ul. Komunalnej 6A w Ostrołęce</t>
  </si>
  <si>
    <t>Wdrożenie Systemu Indywidualnej Segregacji Odpadów na terenie Gminy Miasta Sanoka</t>
  </si>
  <si>
    <t>Kujawsko-pomorskie</t>
  </si>
  <si>
    <t>Mazowieckie</t>
  </si>
  <si>
    <t>Dolnośląskie</t>
  </si>
  <si>
    <t>Podkarpackie</t>
  </si>
  <si>
    <t>Śląskie</t>
  </si>
  <si>
    <t>Przedsiębiorstwo Gospodarowania Odpadami Spółka z o.o.</t>
  </si>
  <si>
    <t>Status</t>
  </si>
  <si>
    <t>Wynik ETAPU 1 oceny (kryteria obligatoryjne)</t>
  </si>
  <si>
    <t>pozytywny</t>
  </si>
  <si>
    <t>negatywny</t>
  </si>
  <si>
    <t>ocena negatywna</t>
  </si>
  <si>
    <t>Wynik ETAPU 1 oceny (kryteria rankingujące) Liczba punktów</t>
  </si>
  <si>
    <t>Aktualizacji listy projektów ocenionych negatywnie - nabór nr FENX.01.04-IW.01-001/23 w ramach działania FENX.01.04.  FEnIKS 2021-2027</t>
  </si>
  <si>
    <t>Załącznik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</si>
</sst>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sz val="10"/>
      <name val="Open sans lig"/>
      <charset val="238"/>
    </font>
    <font>
      <b/>
      <sz val="10"/>
      <color theme="1"/>
      <name val="Open sans lig"/>
      <charset val="238"/>
    </font>
    <font>
      <b/>
      <sz val="10"/>
      <color theme="1"/>
      <name val="Open Sans Light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 wrapText="1"/>
    </xf>
    <xf numFmtId="0" fontId="4" fillId="0" borderId="0" xfId="0" applyFont="1"/>
    <xf numFmtId="0" fontId="5" fillId="4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" fontId="6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4" borderId="1" xfId="0" applyFont="1" applyFill="1" applyBorder="1" applyAlignment="1">
      <alignment horizontal="left" vertical="top" wrapText="1"/>
    </xf>
    <xf numFmtId="4" fontId="7" fillId="4" borderId="1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9</xdr:col>
      <xdr:colOff>960119</xdr:colOff>
      <xdr:row>2</xdr:row>
      <xdr:rowOff>41673</xdr:rowOff>
    </xdr:to>
    <xdr:pic>
      <xdr:nvPicPr>
        <xdr:cNvPr id="7" name="Obraz 6" descr="logo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29974" cy="111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>
      <selection activeCell="C6" sqref="C6"/>
    </sheetView>
  </sheetViews>
  <sheetFormatPr defaultColWidth="8.88671875" defaultRowHeight="15.6"/>
  <cols>
    <col min="1" max="1" width="5.109375" style="1" customWidth="1"/>
    <col min="2" max="2" width="23.88671875" style="1" customWidth="1"/>
    <col min="3" max="3" width="23.5546875" style="1" customWidth="1"/>
    <col min="4" max="4" width="14.33203125" style="1" customWidth="1"/>
    <col min="5" max="5" width="26.88671875" style="1" customWidth="1"/>
    <col min="6" max="6" width="16.44140625" style="1" customWidth="1"/>
    <col min="7" max="7" width="16.33203125" style="1" customWidth="1"/>
    <col min="8" max="8" width="14.5546875" style="1" customWidth="1"/>
    <col min="9" max="9" width="13.33203125" style="1" customWidth="1"/>
    <col min="10" max="10" width="15.33203125" style="1" customWidth="1"/>
    <col min="11" max="11" width="31.33203125" style="1" customWidth="1"/>
    <col min="12" max="16384" width="8.88671875" style="1"/>
  </cols>
  <sheetData>
    <row r="1" spans="1:11">
      <c r="I1" s="1" t="s">
        <v>39</v>
      </c>
    </row>
    <row r="2" spans="1:11" ht="78" customHeight="1"/>
    <row r="3" spans="1:11">
      <c r="A3" s="22" t="s">
        <v>38</v>
      </c>
      <c r="B3" s="22"/>
      <c r="C3" s="22"/>
      <c r="D3" s="22"/>
      <c r="E3" s="22"/>
      <c r="F3" s="22"/>
      <c r="G3" s="22"/>
      <c r="H3" s="22"/>
      <c r="I3" s="22"/>
      <c r="J3" s="22"/>
    </row>
    <row r="4" spans="1:11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1" ht="36" customHeight="1">
      <c r="A5" s="23" t="s">
        <v>22</v>
      </c>
      <c r="B5" s="23"/>
      <c r="C5" s="23"/>
      <c r="D5" s="23"/>
      <c r="E5" s="23"/>
      <c r="F5" s="23"/>
      <c r="G5" s="23"/>
      <c r="H5" s="23"/>
      <c r="I5" s="23"/>
      <c r="J5" s="23"/>
    </row>
    <row r="6" spans="1:11" ht="101.4" customHeight="1">
      <c r="A6" s="2" t="s">
        <v>0</v>
      </c>
      <c r="B6" s="2" t="s">
        <v>6</v>
      </c>
      <c r="C6" s="2" t="s">
        <v>1</v>
      </c>
      <c r="D6" s="2" t="s">
        <v>5</v>
      </c>
      <c r="E6" s="2" t="s">
        <v>2</v>
      </c>
      <c r="F6" s="2" t="s">
        <v>3</v>
      </c>
      <c r="G6" s="2" t="s">
        <v>4</v>
      </c>
      <c r="H6" s="2" t="s">
        <v>37</v>
      </c>
      <c r="I6" s="14" t="s">
        <v>33</v>
      </c>
      <c r="J6" s="2" t="s">
        <v>32</v>
      </c>
    </row>
    <row r="7" spans="1:11" ht="70.95" customHeight="1">
      <c r="A7" s="17">
        <v>1</v>
      </c>
      <c r="B7" s="18" t="s">
        <v>10</v>
      </c>
      <c r="C7" s="18" t="s">
        <v>31</v>
      </c>
      <c r="D7" s="18" t="s">
        <v>29</v>
      </c>
      <c r="E7" s="19" t="s">
        <v>15</v>
      </c>
      <c r="F7" s="20">
        <v>3399096.23</v>
      </c>
      <c r="G7" s="20">
        <v>2348968.9500000002</v>
      </c>
      <c r="H7" s="10">
        <v>57</v>
      </c>
      <c r="I7" s="10" t="s">
        <v>35</v>
      </c>
      <c r="J7" s="21" t="s">
        <v>36</v>
      </c>
      <c r="K7" s="16"/>
    </row>
    <row r="8" spans="1:11" ht="57.6" customHeight="1">
      <c r="A8" s="3">
        <v>2</v>
      </c>
      <c r="B8" s="6" t="s">
        <v>7</v>
      </c>
      <c r="C8" s="6" t="s">
        <v>17</v>
      </c>
      <c r="D8" s="6" t="s">
        <v>26</v>
      </c>
      <c r="E8" s="4" t="s">
        <v>13</v>
      </c>
      <c r="F8" s="7">
        <v>3037887.72</v>
      </c>
      <c r="G8" s="7">
        <v>2582204.56</v>
      </c>
      <c r="H8" s="8">
        <v>46</v>
      </c>
      <c r="I8" s="8" t="s">
        <v>34</v>
      </c>
      <c r="J8" s="9" t="s">
        <v>36</v>
      </c>
    </row>
    <row r="9" spans="1:11" ht="69.75" customHeight="1">
      <c r="A9" s="3">
        <v>3</v>
      </c>
      <c r="B9" s="6" t="s">
        <v>8</v>
      </c>
      <c r="C9" s="6" t="s">
        <v>18</v>
      </c>
      <c r="D9" s="6" t="s">
        <v>27</v>
      </c>
      <c r="E9" s="4" t="s">
        <v>24</v>
      </c>
      <c r="F9" s="7">
        <v>13285192</v>
      </c>
      <c r="G9" s="7">
        <v>11292413.199999999</v>
      </c>
      <c r="H9" s="8">
        <v>45</v>
      </c>
      <c r="I9" s="8" t="s">
        <v>35</v>
      </c>
      <c r="J9" s="9" t="s">
        <v>36</v>
      </c>
    </row>
    <row r="10" spans="1:11" ht="38.4" customHeight="1">
      <c r="A10" s="3">
        <v>4</v>
      </c>
      <c r="B10" s="6" t="s">
        <v>9</v>
      </c>
      <c r="C10" s="6" t="s">
        <v>19</v>
      </c>
      <c r="D10" s="6" t="s">
        <v>28</v>
      </c>
      <c r="E10" s="15" t="s">
        <v>14</v>
      </c>
      <c r="F10" s="7">
        <v>630000</v>
      </c>
      <c r="G10" s="7">
        <v>488154.93</v>
      </c>
      <c r="H10" s="8">
        <v>43</v>
      </c>
      <c r="I10" s="8" t="s">
        <v>35</v>
      </c>
      <c r="J10" s="9" t="s">
        <v>36</v>
      </c>
    </row>
    <row r="11" spans="1:11" ht="62.25" customHeight="1">
      <c r="A11" s="3">
        <v>5</v>
      </c>
      <c r="B11" s="6" t="s">
        <v>11</v>
      </c>
      <c r="C11" s="6" t="s">
        <v>20</v>
      </c>
      <c r="D11" s="6" t="s">
        <v>29</v>
      </c>
      <c r="E11" s="4" t="s">
        <v>25</v>
      </c>
      <c r="F11" s="7">
        <v>14192058.560000001</v>
      </c>
      <c r="G11" s="7">
        <v>9807520.1400000006</v>
      </c>
      <c r="H11" s="8">
        <v>29</v>
      </c>
      <c r="I11" s="8" t="s">
        <v>34</v>
      </c>
      <c r="J11" s="9" t="s">
        <v>36</v>
      </c>
    </row>
    <row r="12" spans="1:11" ht="32.25" customHeight="1">
      <c r="A12" s="3">
        <v>6</v>
      </c>
      <c r="B12" s="6" t="s">
        <v>12</v>
      </c>
      <c r="C12" s="6" t="s">
        <v>21</v>
      </c>
      <c r="D12" s="6" t="s">
        <v>30</v>
      </c>
      <c r="E12" s="4" t="s">
        <v>16</v>
      </c>
      <c r="F12" s="7">
        <v>2974000</v>
      </c>
      <c r="G12" s="7">
        <v>2527900</v>
      </c>
      <c r="H12" s="10">
        <v>11</v>
      </c>
      <c r="I12" s="8" t="s">
        <v>35</v>
      </c>
      <c r="J12" s="9" t="s">
        <v>36</v>
      </c>
    </row>
    <row r="13" spans="1:11">
      <c r="A13" s="5"/>
      <c r="B13" s="5"/>
      <c r="C13" s="5"/>
      <c r="D13" s="5"/>
      <c r="E13" s="12" t="s">
        <v>23</v>
      </c>
      <c r="F13" s="13">
        <f>SUM(F7:F12)</f>
        <v>37518234.509999998</v>
      </c>
      <c r="G13" s="13">
        <f>SUM(G7:G12)</f>
        <v>29047161.780000001</v>
      </c>
      <c r="H13" s="11"/>
      <c r="I13" s="11"/>
      <c r="J13" s="11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80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aktualizacja projektów negat</vt:lpstr>
      <vt:lpstr>'aktualizacja projektów negat'!Obszar_wydruku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aktualizacja listy projektów ocenionych negatywnie</dc:title>
  <dc:creator>NFOŚiGW</dc:creator>
  <cp:lastModifiedBy>Sałuda Kamil</cp:lastModifiedBy>
  <cp:lastPrinted>2024-07-19T11:43:37Z</cp:lastPrinted>
  <dcterms:created xsi:type="dcterms:W3CDTF">2015-10-21T07:58:59Z</dcterms:created>
  <dcterms:modified xsi:type="dcterms:W3CDTF">2024-07-26T08:44:36Z</dcterms:modified>
</cp:coreProperties>
</file>