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51216DEC-B15D-4750-8856-D11419E70EB8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<sst xmlns="http://schemas.openxmlformats.org/spreadsheetml/2006/main" count="107" uniqueCount="89">
  <si>
    <t xml:space="preserve">KLIMATYZATORY 2025 </t>
  </si>
  <si>
    <t>Jednostka</t>
  </si>
  <si>
    <t>obszar</t>
  </si>
  <si>
    <t>Ilość (szt.)</t>
  </si>
  <si>
    <t>wymiary pomieszczenia (m2)</t>
  </si>
  <si>
    <t>Oddział Centralnego Laboratorium w Bydgoszczy</t>
  </si>
  <si>
    <t>Obszar nasienny</t>
  </si>
  <si>
    <t>Pokój badań próbek entomologicznych, herbologicznych i mikologicznych/ nematologicznych</t>
  </si>
  <si>
    <t>Mikologia</t>
  </si>
  <si>
    <t xml:space="preserve">Pracownia Zamiejscowa w Gdańku </t>
  </si>
  <si>
    <t>Split2</t>
  </si>
  <si>
    <t>dodatkowe informacje</t>
  </si>
  <si>
    <t>pokój klimatyzowany</t>
  </si>
  <si>
    <t>pokój komputerowy</t>
  </si>
  <si>
    <t xml:space="preserve">pokój badania zdolności kiełkowania i wilgotności </t>
  </si>
  <si>
    <t>Wskazana moc klimatyzatora 3,5 kW . Typ Split z wyprowadzeniem na dach</t>
  </si>
  <si>
    <t>Wskazana moc klimatyzatora: 2.5 kW. Typ Split z wyprowadzeniem na dach</t>
  </si>
  <si>
    <t>Oddział Centralnego Laboratorium w Kielcach</t>
  </si>
  <si>
    <t xml:space="preserve">firma GREE lub LG </t>
  </si>
  <si>
    <t>Oddział Centralnego Laboratorium w Koszalinie</t>
  </si>
  <si>
    <t>fitotrony</t>
  </si>
  <si>
    <t>serwerownia</t>
  </si>
  <si>
    <t>Oddział Centralnego Laboratorium w Łodzi</t>
  </si>
  <si>
    <t>pokój wilgotności</t>
  </si>
  <si>
    <t>Oddział Centralnego Laboratorium w Olsztynie</t>
  </si>
  <si>
    <t>fitotron</t>
  </si>
  <si>
    <t>pomieszczenie biurowe</t>
  </si>
  <si>
    <t>pracownia mikologii/ entymologii</t>
  </si>
  <si>
    <t>pracownia PCR</t>
  </si>
  <si>
    <t>pracownia nematologii</t>
  </si>
  <si>
    <t>Pracownia Zamiejscowa w Elblągu</t>
  </si>
  <si>
    <t>komora wzrostu</t>
  </si>
  <si>
    <t>pokój socjalny</t>
  </si>
  <si>
    <t>klimatyzator pokojowy</t>
  </si>
  <si>
    <t>Oddział Centralnego Laboratorium w Rzeszowie</t>
  </si>
  <si>
    <t>pracownia mikologii</t>
  </si>
  <si>
    <t>pracownia bakteriologiczna</t>
  </si>
  <si>
    <t>pokój rejestracji</t>
  </si>
  <si>
    <t>Oddział Centralnego Laboratorium w Warszawie</t>
  </si>
  <si>
    <t>pokój klimatyzowany do wzrostu roślin</t>
  </si>
  <si>
    <t>pracownia oceny kiełkowania</t>
  </si>
  <si>
    <t>Oddział Centralnego Laboratorium we Wrocławiu</t>
  </si>
  <si>
    <t>kubatura 56 m3</t>
  </si>
  <si>
    <t>pracownia oceny czystości nasion</t>
  </si>
  <si>
    <t>kubatura 43m3</t>
  </si>
  <si>
    <t>pracownia oceny wilgotności nasion</t>
  </si>
  <si>
    <t>suma</t>
  </si>
  <si>
    <t>Znajdujący się w tym pomieszczeniu obecnie  klimatyzator typu Split Sharp AY-AP9NR ma wydajność  chłodzenia 2, 64 kW a wydajność ogrzewania 2,90 kW,  wyprowadzenie za okno.</t>
  </si>
  <si>
    <t>Rodzaj/ typ klimatyzatora</t>
  </si>
  <si>
    <t xml:space="preserve">klimatyzator z regulacją temperatury, wymagany demontaż starego klimatyzatora </t>
  </si>
  <si>
    <t xml:space="preserve">klimatyzator z regulacją temperatury, wymagany demontaż starego  klimatyzatora </t>
  </si>
  <si>
    <t>Oddział Centralnego Laboratorium w Katowicach</t>
  </si>
  <si>
    <t>Rotenso Imoto lub Ukura</t>
  </si>
  <si>
    <t>Wskazana moc klimatyzatora 5,0 kW . Jednostka wewnętrzna i zewnętrzna.</t>
  </si>
  <si>
    <t>Split</t>
  </si>
  <si>
    <t>kubatura 60 m3, okna od południa, pod dachem, latem temperatura dochodzi do 35-36 st, powinno być poniżej 30 st.</t>
  </si>
  <si>
    <t>NIE</t>
  </si>
  <si>
    <t>Split lub multi split</t>
  </si>
  <si>
    <t>magazyn nasion</t>
  </si>
  <si>
    <t>kubatura 170 m3, piwnica, okna nasłonecznione, latem temp. sięga 25-26 st., a powinniśmy utrzymać około 15 st.</t>
  </si>
  <si>
    <t>8,4 x 2 komory</t>
  </si>
  <si>
    <t>2x klimatyzator + agregat</t>
  </si>
  <si>
    <t>klimatyzator z agregatem</t>
  </si>
  <si>
    <t>tak</t>
  </si>
  <si>
    <t>nie</t>
  </si>
  <si>
    <t>split ścienny</t>
  </si>
  <si>
    <t xml:space="preserve">demontaż utylizacja starej jednostki wewnętrznej (Haier AS12GB2HRA) i montaż nowej z wykorzystaniem istniejącej instalacji. </t>
  </si>
  <si>
    <t>TAK</t>
  </si>
  <si>
    <t xml:space="preserve">jednostka wewnętrzna + jednostka zewnętrzna </t>
  </si>
  <si>
    <t xml:space="preserve">jednostkawewnętrzna + jednostka zewnetrzna </t>
  </si>
  <si>
    <t>konieczność demontażu tarego klimatyzatora</t>
  </si>
  <si>
    <t>obecnie brak klimaryzatora</t>
  </si>
  <si>
    <t>obszar fitosanitarny</t>
  </si>
  <si>
    <t>obszar nasienny</t>
  </si>
  <si>
    <t xml:space="preserve"> moc powinna być 4,0-4,5kW </t>
  </si>
  <si>
    <t xml:space="preserve"> moc powinna być 3,0-3,5kW</t>
  </si>
  <si>
    <t>Brak klimatyzacji</t>
  </si>
  <si>
    <t>Konieczny demontaż starego klimatyzatora</t>
  </si>
  <si>
    <t xml:space="preserve">brak obecnie klimatyzacji </t>
  </si>
  <si>
    <t>Demontaż i montaż</t>
  </si>
  <si>
    <t>Montaż</t>
  </si>
  <si>
    <t>ścienny</t>
  </si>
  <si>
    <t>informacje dotyczące demontażu starchych urządzeń</t>
  </si>
  <si>
    <t xml:space="preserve"> demontaż 2 szt. klimatyzatorów LG(pokój kiełkowniczy i magazyn prób)</t>
  </si>
  <si>
    <t>Rotenso  Ukura lub inny</t>
  </si>
  <si>
    <t>2mx3m=6 m2</t>
  </si>
  <si>
    <t>pracownia PCR - MIX</t>
  </si>
  <si>
    <t xml:space="preserve">Wskazana moc klimatyzatora 2,6 kW    Jednostka wewnętrzna i zewnętrzna                 </t>
  </si>
  <si>
    <t>demontaż i utylizacja starej jednostki oraz montaż nowego klimatyzatora z zastosowaniem zwyżki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</si>
</sst>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2" xfId="0" applyFont="1" applyBorder="1"/>
    <xf numFmtId="0" fontId="4" fillId="0" borderId="14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 applyAlignment="1">
      <alignment wrapText="1"/>
    </xf>
    <xf numFmtId="0" fontId="4" fillId="0" borderId="1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3" borderId="4" xfId="0" applyFont="1" applyFill="1" applyBorder="1" applyAlignment="1">
      <alignment wrapText="1"/>
    </xf>
    <xf numFmtId="0" fontId="7" fillId="3" borderId="17" xfId="0" applyFont="1" applyFill="1" applyBorder="1" applyAlignment="1">
      <alignment vertical="top"/>
    </xf>
    <xf numFmtId="0" fontId="7" fillId="3" borderId="17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9" fillId="0" borderId="22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22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26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>
      <alignment horizontal="left" vertical="top"/>
    </xf>
    <xf numFmtId="0" fontId="4" fillId="0" borderId="35" xfId="0" applyFont="1" applyBorder="1" applyAlignment="1">
      <alignment vertical="top" wrapText="1"/>
    </xf>
    <xf numFmtId="0" fontId="2" fillId="0" borderId="37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7" fillId="2" borderId="24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3" borderId="1" xfId="0" applyFont="1" applyFill="1" applyBorder="1"/>
    <xf numFmtId="0" fontId="3" fillId="0" borderId="41" xfId="0" applyFont="1" applyBorder="1" applyAlignment="1">
      <alignment vertical="top" wrapText="1"/>
    </xf>
    <xf numFmtId="0" fontId="0" fillId="0" borderId="26" xfId="0" applyBorder="1"/>
    <xf numFmtId="0" fontId="0" fillId="0" borderId="42" xfId="0" applyBorder="1"/>
    <xf numFmtId="0" fontId="4" fillId="0" borderId="25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7" fillId="3" borderId="22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2" fillId="0" borderId="25" xfId="0" applyFont="1" applyBorder="1" applyAlignment="1">
      <alignment vertical="top" wrapText="1"/>
    </xf>
    <xf numFmtId="0" fontId="2" fillId="0" borderId="20" xfId="0" applyFont="1" applyBorder="1" applyAlignment="1">
      <alignment horizontal="left" vertical="top" wrapText="1"/>
    </xf>
    <xf numFmtId="0" fontId="0" fillId="0" borderId="18" xfId="0" applyBorder="1" applyAlignment="1">
      <alignment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43" xfId="0" applyFont="1" applyBorder="1" applyAlignment="1">
      <alignment vertical="top" wrapText="1"/>
    </xf>
    <xf numFmtId="0" fontId="7" fillId="3" borderId="28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" fontId="2" fillId="0" borderId="20" xfId="0" applyNumberFormat="1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sqref="A1:G1"/>
    </sheetView>
  </sheetViews>
  <sheetFormatPr defaultRowHeight="14.4" x14ac:dyDescent="0.3"/>
  <cols>
    <col min="1" max="1" width="26.33203125" style="3" customWidth="1"/>
    <col min="2" max="2" width="29.5546875" style="2" customWidth="1"/>
    <col min="3" max="3" width="13.6640625" style="21" customWidth="1"/>
    <col min="4" max="4" width="29.33203125" style="21" customWidth="1"/>
    <col min="5" max="5" width="30.109375" style="1" customWidth="1"/>
    <col min="6" max="6" width="39" style="1" customWidth="1"/>
    <col min="7" max="7" width="48.5546875" bestFit="1" customWidth="1"/>
  </cols>
  <sheetData>
    <row r="1" spans="1:8" s="4" customFormat="1" ht="21.6" thickBot="1" x14ac:dyDescent="0.45">
      <c r="A1" s="93" t="s">
        <v>0</v>
      </c>
      <c r="B1" s="94"/>
      <c r="C1" s="94"/>
      <c r="D1" s="94"/>
      <c r="E1" s="94"/>
      <c r="F1" s="94"/>
      <c r="G1" s="94"/>
    </row>
    <row r="2" spans="1:8" s="4" customFormat="1" ht="16.2" thickBot="1" x14ac:dyDescent="0.35">
      <c r="A2" s="22" t="s">
        <v>1</v>
      </c>
      <c r="B2" s="23" t="s">
        <v>48</v>
      </c>
      <c r="C2" s="24" t="s">
        <v>3</v>
      </c>
      <c r="D2" s="24" t="s">
        <v>4</v>
      </c>
      <c r="E2" s="25" t="s">
        <v>2</v>
      </c>
      <c r="F2" s="26" t="s">
        <v>11</v>
      </c>
      <c r="G2" s="73" t="s">
        <v>82</v>
      </c>
    </row>
    <row r="3" spans="1:8" ht="28.95" customHeight="1" x14ac:dyDescent="0.3">
      <c r="A3" s="95" t="s">
        <v>5</v>
      </c>
      <c r="B3" s="40" t="s">
        <v>81</v>
      </c>
      <c r="C3" s="18">
        <v>1</v>
      </c>
      <c r="D3" s="18">
        <v>20</v>
      </c>
      <c r="E3" s="10" t="s">
        <v>6</v>
      </c>
      <c r="F3" s="48"/>
      <c r="G3" s="47" t="s">
        <v>79</v>
      </c>
    </row>
    <row r="4" spans="1:8" ht="57.6" x14ac:dyDescent="0.3">
      <c r="A4" s="100"/>
      <c r="B4" s="46" t="s">
        <v>81</v>
      </c>
      <c r="C4" s="19">
        <v>1</v>
      </c>
      <c r="D4" s="19">
        <v>20</v>
      </c>
      <c r="E4" s="6" t="s">
        <v>7</v>
      </c>
      <c r="F4" s="49"/>
      <c r="G4" s="51" t="s">
        <v>80</v>
      </c>
    </row>
    <row r="5" spans="1:8" ht="15" thickBot="1" x14ac:dyDescent="0.35">
      <c r="A5" s="96"/>
      <c r="B5" s="27" t="s">
        <v>81</v>
      </c>
      <c r="C5" s="20">
        <v>1</v>
      </c>
      <c r="D5" s="20">
        <v>20</v>
      </c>
      <c r="E5" s="12" t="s">
        <v>8</v>
      </c>
      <c r="F5" s="50"/>
      <c r="G5" s="52" t="s">
        <v>80</v>
      </c>
    </row>
    <row r="6" spans="1:8" ht="72" x14ac:dyDescent="0.3">
      <c r="A6" s="95" t="s">
        <v>9</v>
      </c>
      <c r="B6" s="9" t="s">
        <v>10</v>
      </c>
      <c r="C6" s="18">
        <v>1</v>
      </c>
      <c r="D6" s="18">
        <v>10</v>
      </c>
      <c r="E6" s="10" t="s">
        <v>12</v>
      </c>
      <c r="F6" s="15" t="s">
        <v>47</v>
      </c>
      <c r="G6" s="53" t="s">
        <v>77</v>
      </c>
    </row>
    <row r="7" spans="1:8" ht="28.8" x14ac:dyDescent="0.3">
      <c r="A7" s="100"/>
      <c r="B7" s="7" t="s">
        <v>10</v>
      </c>
      <c r="C7" s="19">
        <v>1</v>
      </c>
      <c r="D7" s="19">
        <v>20</v>
      </c>
      <c r="E7" s="6" t="s">
        <v>13</v>
      </c>
      <c r="F7" s="17" t="s">
        <v>16</v>
      </c>
      <c r="G7" s="54" t="s">
        <v>78</v>
      </c>
    </row>
    <row r="8" spans="1:8" ht="29.4" thickBot="1" x14ac:dyDescent="0.35">
      <c r="A8" s="96"/>
      <c r="B8" s="11" t="s">
        <v>10</v>
      </c>
      <c r="C8" s="20">
        <v>1</v>
      </c>
      <c r="D8" s="20">
        <v>38</v>
      </c>
      <c r="E8" s="12" t="s">
        <v>14</v>
      </c>
      <c r="F8" s="13" t="s">
        <v>15</v>
      </c>
      <c r="G8" s="55" t="s">
        <v>78</v>
      </c>
    </row>
    <row r="9" spans="1:8" x14ac:dyDescent="0.3">
      <c r="A9" s="95" t="s">
        <v>17</v>
      </c>
      <c r="B9" s="14" t="s">
        <v>18</v>
      </c>
      <c r="C9" s="18">
        <v>1</v>
      </c>
      <c r="D9" s="18">
        <v>28</v>
      </c>
      <c r="E9" s="33" t="s">
        <v>72</v>
      </c>
      <c r="F9" s="44" t="s">
        <v>74</v>
      </c>
      <c r="G9" s="44" t="s">
        <v>76</v>
      </c>
    </row>
    <row r="10" spans="1:8" ht="15" thickBot="1" x14ac:dyDescent="0.35">
      <c r="A10" s="96"/>
      <c r="B10" s="16" t="s">
        <v>18</v>
      </c>
      <c r="C10" s="20">
        <v>1</v>
      </c>
      <c r="D10" s="20">
        <v>16</v>
      </c>
      <c r="E10" s="29" t="s">
        <v>73</v>
      </c>
      <c r="F10" s="45" t="s">
        <v>75</v>
      </c>
      <c r="G10" s="45" t="s">
        <v>76</v>
      </c>
    </row>
    <row r="11" spans="1:8" ht="28.95" customHeight="1" x14ac:dyDescent="0.3">
      <c r="A11" s="95" t="s">
        <v>19</v>
      </c>
      <c r="B11" s="9"/>
      <c r="C11" s="18">
        <v>2</v>
      </c>
      <c r="D11" s="32" t="s">
        <v>60</v>
      </c>
      <c r="E11" s="10" t="s">
        <v>20</v>
      </c>
      <c r="F11" s="34" t="s">
        <v>61</v>
      </c>
      <c r="G11" s="56"/>
    </row>
    <row r="12" spans="1:8" ht="15" thickBot="1" x14ac:dyDescent="0.35">
      <c r="A12" s="96"/>
      <c r="B12" s="11"/>
      <c r="C12" s="20">
        <v>1</v>
      </c>
      <c r="D12" s="20">
        <v>11.8</v>
      </c>
      <c r="E12" s="12" t="s">
        <v>21</v>
      </c>
      <c r="F12" s="30" t="s">
        <v>62</v>
      </c>
      <c r="G12" s="57"/>
    </row>
    <row r="13" spans="1:8" ht="56.25" customHeight="1" x14ac:dyDescent="0.3">
      <c r="A13" s="101" t="s">
        <v>22</v>
      </c>
      <c r="B13" s="31" t="s">
        <v>54</v>
      </c>
      <c r="C13" s="32">
        <v>1</v>
      </c>
      <c r="D13" s="32">
        <v>20</v>
      </c>
      <c r="E13" s="33" t="s">
        <v>23</v>
      </c>
      <c r="F13" s="34" t="s">
        <v>55</v>
      </c>
      <c r="G13" s="34" t="s">
        <v>56</v>
      </c>
    </row>
    <row r="14" spans="1:8" ht="58.5" customHeight="1" thickBot="1" x14ac:dyDescent="0.35">
      <c r="A14" s="102"/>
      <c r="B14" s="35" t="s">
        <v>57</v>
      </c>
      <c r="C14" s="103">
        <v>2</v>
      </c>
      <c r="D14" s="36">
        <v>80</v>
      </c>
      <c r="E14" s="37" t="s">
        <v>58</v>
      </c>
      <c r="F14" s="38" t="s">
        <v>59</v>
      </c>
      <c r="G14" s="38" t="s">
        <v>56</v>
      </c>
    </row>
    <row r="15" spans="1:8" ht="28.95" customHeight="1" x14ac:dyDescent="0.3">
      <c r="A15" s="95" t="s">
        <v>24</v>
      </c>
      <c r="B15" s="9"/>
      <c r="C15" s="18">
        <v>1</v>
      </c>
      <c r="D15" s="18">
        <v>6.2</v>
      </c>
      <c r="E15" s="10" t="s">
        <v>25</v>
      </c>
      <c r="F15" s="48"/>
      <c r="G15" s="58" t="s">
        <v>70</v>
      </c>
    </row>
    <row r="16" spans="1:8" x14ac:dyDescent="0.3">
      <c r="A16" s="100"/>
      <c r="B16" s="7"/>
      <c r="C16" s="19">
        <v>1</v>
      </c>
      <c r="D16" s="19">
        <v>15</v>
      </c>
      <c r="E16" s="49" t="s">
        <v>26</v>
      </c>
      <c r="F16" s="75" t="s">
        <v>71</v>
      </c>
      <c r="G16" s="59"/>
      <c r="H16" s="39"/>
    </row>
    <row r="17" spans="1:7" x14ac:dyDescent="0.3">
      <c r="A17" s="100"/>
      <c r="B17" s="7"/>
      <c r="C17" s="19">
        <v>1</v>
      </c>
      <c r="D17" s="19">
        <v>16</v>
      </c>
      <c r="E17" s="49" t="s">
        <v>27</v>
      </c>
      <c r="F17" s="75" t="s">
        <v>71</v>
      </c>
      <c r="G17" s="59"/>
    </row>
    <row r="18" spans="1:7" x14ac:dyDescent="0.3">
      <c r="A18" s="100"/>
      <c r="B18" s="7"/>
      <c r="C18" s="19">
        <v>1</v>
      </c>
      <c r="D18" s="19">
        <v>23</v>
      </c>
      <c r="E18" s="49" t="s">
        <v>28</v>
      </c>
      <c r="F18" s="75" t="s">
        <v>71</v>
      </c>
      <c r="G18" s="59"/>
    </row>
    <row r="19" spans="1:7" ht="15" thickBot="1" x14ac:dyDescent="0.35">
      <c r="A19" s="96"/>
      <c r="B19" s="11"/>
      <c r="C19" s="20">
        <v>1</v>
      </c>
      <c r="D19" s="20">
        <v>13.5</v>
      </c>
      <c r="E19" s="50" t="s">
        <v>29</v>
      </c>
      <c r="F19" s="75" t="s">
        <v>71</v>
      </c>
      <c r="G19" s="60"/>
    </row>
    <row r="20" spans="1:7" ht="31.2" customHeight="1" x14ac:dyDescent="0.3">
      <c r="A20" s="97" t="s">
        <v>30</v>
      </c>
      <c r="B20" s="9"/>
      <c r="C20" s="18">
        <v>1</v>
      </c>
      <c r="D20" s="18">
        <v>16.100000000000001</v>
      </c>
      <c r="E20" s="10" t="s">
        <v>31</v>
      </c>
      <c r="F20" s="74" t="s">
        <v>50</v>
      </c>
      <c r="G20" s="76"/>
    </row>
    <row r="21" spans="1:7" ht="28.8" x14ac:dyDescent="0.3">
      <c r="A21" s="98"/>
      <c r="B21" s="7"/>
      <c r="C21" s="19">
        <v>1</v>
      </c>
      <c r="D21" s="19">
        <v>9</v>
      </c>
      <c r="E21" s="6" t="s">
        <v>25</v>
      </c>
      <c r="F21" s="61" t="s">
        <v>49</v>
      </c>
      <c r="G21" s="59"/>
    </row>
    <row r="22" spans="1:7" ht="15" thickBot="1" x14ac:dyDescent="0.35">
      <c r="A22" s="99"/>
      <c r="B22" s="11"/>
      <c r="C22" s="20">
        <v>1</v>
      </c>
      <c r="D22" s="20">
        <v>18.5</v>
      </c>
      <c r="E22" s="12" t="s">
        <v>32</v>
      </c>
      <c r="F22" s="50" t="s">
        <v>33</v>
      </c>
      <c r="G22" s="60"/>
    </row>
    <row r="23" spans="1:7" ht="28.8" x14ac:dyDescent="0.3">
      <c r="A23" s="95" t="s">
        <v>38</v>
      </c>
      <c r="B23" s="9"/>
      <c r="C23" s="18">
        <v>1</v>
      </c>
      <c r="D23" s="18">
        <v>15</v>
      </c>
      <c r="E23" s="10" t="s">
        <v>39</v>
      </c>
      <c r="F23" s="48"/>
      <c r="G23" s="58" t="s">
        <v>63</v>
      </c>
    </row>
    <row r="24" spans="1:7" ht="15" thickBot="1" x14ac:dyDescent="0.35">
      <c r="A24" s="96"/>
      <c r="B24" s="11"/>
      <c r="C24" s="20">
        <v>1</v>
      </c>
      <c r="D24" s="20">
        <v>30</v>
      </c>
      <c r="E24" s="12" t="s">
        <v>40</v>
      </c>
      <c r="F24" s="50"/>
      <c r="G24" s="60" t="s">
        <v>64</v>
      </c>
    </row>
    <row r="25" spans="1:7" ht="46.8" x14ac:dyDescent="0.3">
      <c r="A25" s="79" t="s">
        <v>51</v>
      </c>
      <c r="B25" s="31" t="s">
        <v>52</v>
      </c>
      <c r="C25" s="32">
        <v>1</v>
      </c>
      <c r="D25" s="32">
        <v>27.73</v>
      </c>
      <c r="E25" s="33" t="s">
        <v>45</v>
      </c>
      <c r="F25" s="81" t="s">
        <v>53</v>
      </c>
      <c r="G25" s="58"/>
    </row>
    <row r="26" spans="1:7" ht="58.5" customHeight="1" thickBot="1" x14ac:dyDescent="0.35">
      <c r="A26" s="80"/>
      <c r="B26" s="84" t="s">
        <v>84</v>
      </c>
      <c r="C26" s="82">
        <v>1</v>
      </c>
      <c r="D26" s="85" t="s">
        <v>85</v>
      </c>
      <c r="E26" s="86" t="s">
        <v>86</v>
      </c>
      <c r="F26" s="87" t="s">
        <v>87</v>
      </c>
      <c r="G26" s="83" t="s">
        <v>88</v>
      </c>
    </row>
    <row r="27" spans="1:7" x14ac:dyDescent="0.3">
      <c r="A27" s="95" t="s">
        <v>41</v>
      </c>
      <c r="B27" s="9"/>
      <c r="C27" s="18">
        <v>1</v>
      </c>
      <c r="D27" s="18" t="s">
        <v>42</v>
      </c>
      <c r="E27" s="10" t="s">
        <v>43</v>
      </c>
      <c r="F27" s="77"/>
      <c r="G27" s="91" t="s">
        <v>83</v>
      </c>
    </row>
    <row r="28" spans="1:7" ht="29.4" thickBot="1" x14ac:dyDescent="0.35">
      <c r="A28" s="96"/>
      <c r="B28" s="65"/>
      <c r="C28" s="66">
        <v>1</v>
      </c>
      <c r="D28" s="66" t="s">
        <v>44</v>
      </c>
      <c r="E28" s="67" t="s">
        <v>45</v>
      </c>
      <c r="F28" s="78"/>
      <c r="G28" s="92"/>
    </row>
    <row r="29" spans="1:7" ht="43.2" x14ac:dyDescent="0.3">
      <c r="A29" s="88" t="s">
        <v>34</v>
      </c>
      <c r="B29" s="31" t="s">
        <v>65</v>
      </c>
      <c r="C29" s="32">
        <v>1</v>
      </c>
      <c r="D29" s="32">
        <v>18.34</v>
      </c>
      <c r="E29" s="33" t="s">
        <v>35</v>
      </c>
      <c r="F29" s="34" t="s">
        <v>66</v>
      </c>
      <c r="G29" s="62" t="s">
        <v>67</v>
      </c>
    </row>
    <row r="30" spans="1:7" ht="28.8" x14ac:dyDescent="0.3">
      <c r="A30" s="89"/>
      <c r="B30" s="68" t="s">
        <v>65</v>
      </c>
      <c r="C30" s="41">
        <v>1</v>
      </c>
      <c r="D30" s="41">
        <v>24.7</v>
      </c>
      <c r="E30" s="42" t="s">
        <v>36</v>
      </c>
      <c r="F30" s="43" t="s">
        <v>68</v>
      </c>
      <c r="G30" s="63" t="s">
        <v>56</v>
      </c>
    </row>
    <row r="31" spans="1:7" ht="29.4" thickBot="1" x14ac:dyDescent="0.35">
      <c r="A31" s="90"/>
      <c r="B31" s="69" t="s">
        <v>65</v>
      </c>
      <c r="C31" s="28">
        <v>1</v>
      </c>
      <c r="D31" s="28">
        <v>17.97</v>
      </c>
      <c r="E31" s="29" t="s">
        <v>37</v>
      </c>
      <c r="F31" s="30" t="s">
        <v>69</v>
      </c>
      <c r="G31" s="64" t="s">
        <v>56</v>
      </c>
    </row>
    <row r="32" spans="1:7" ht="16.2" thickBot="1" x14ac:dyDescent="0.35">
      <c r="A32" s="5"/>
      <c r="B32" s="8" t="s">
        <v>46</v>
      </c>
      <c r="C32" s="70">
        <f>SUM(C3:C31)</f>
        <v>31</v>
      </c>
      <c r="D32" s="71"/>
      <c r="E32" s="72"/>
      <c r="F32" s="72"/>
    </row>
  </sheetData>
  <mergeCells count="12">
    <mergeCell ref="A29:A31"/>
    <mergeCell ref="G27:G28"/>
    <mergeCell ref="A1:G1"/>
    <mergeCell ref="A23:A24"/>
    <mergeCell ref="A27:A28"/>
    <mergeCell ref="A20:A22"/>
    <mergeCell ref="A3:A5"/>
    <mergeCell ref="A6:A8"/>
    <mergeCell ref="A9:A10"/>
    <mergeCell ref="A11:A12"/>
    <mergeCell ref="A15:A19"/>
    <mergeCell ref="A13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2025-06-10T10:39:46Z</dcterms:modified>
</cp:coreProperties>
</file>