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Z17\ZAMÓWIENIA PUBLICZNE 2022\2431 wnioski\9-Wywóz odpadów segregowanych i niesegregowanych\do zamieszczenia\"/>
    </mc:Choice>
  </mc:AlternateContent>
  <bookViews>
    <workbookView xWindow="0" yWindow="0" windowWidth="28800" windowHeight="1230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Arkusz1!$A$1:$G$43</definedName>
  </definedNames>
  <calcPr calcId="162913"/>
</workbook>
</file>

<file path=xl/calcChain.xml><?xml version="1.0" encoding="utf-8"?>
<calcChain xmlns="http://schemas.openxmlformats.org/spreadsheetml/2006/main">
  <c r="G31" i="1" l="1"/>
  <c r="G20" i="1"/>
  <c r="G12" i="1"/>
  <c r="G30" i="1" l="1"/>
  <c r="G29" i="1"/>
  <c r="G18" i="1"/>
  <c r="G19" i="1"/>
  <c r="G17" i="1"/>
  <c r="G10" i="1"/>
  <c r="G11" i="1"/>
  <c r="G9" i="1"/>
  <c r="G21" i="1" l="1"/>
  <c r="G13" i="1"/>
  <c r="G14" i="1" s="1"/>
  <c r="G15" i="1" s="1"/>
  <c r="G32" i="1"/>
  <c r="G24" i="1" l="1"/>
  <c r="G22" i="1"/>
  <c r="G23" i="1" s="1"/>
  <c r="G33" i="1"/>
  <c r="G25" i="1" l="1"/>
  <c r="G26" i="1" s="1"/>
  <c r="G34" i="1"/>
</calcChain>
</file>

<file path=xl/sharedStrings.xml><?xml version="1.0" encoding="utf-8"?>
<sst xmlns="http://schemas.openxmlformats.org/spreadsheetml/2006/main" count="39" uniqueCount="31">
  <si>
    <t>Lp.</t>
  </si>
  <si>
    <t>Cena jedn. netto</t>
  </si>
  <si>
    <t>Wartość netto w PLN</t>
  </si>
  <si>
    <t>wartość netto</t>
  </si>
  <si>
    <t>wartość brutto</t>
  </si>
  <si>
    <t>6=4*5</t>
  </si>
  <si>
    <t>Opis</t>
  </si>
  <si>
    <t>szacunkowa ilość wywozu pojemników</t>
  </si>
  <si>
    <t>Ilość pojemników</t>
  </si>
  <si>
    <t>Rejon Wałcz ul. Kołobrzeska 33</t>
  </si>
  <si>
    <t>Odpady segregowane - papier pojemnik 1100 l raz na 4 tygodnie</t>
  </si>
  <si>
    <t>Odpady segregowane plastik - pojemnik 240 l raz na 4 tygodnie</t>
  </si>
  <si>
    <t>Obwód Drogowy Wałcz ul. Kołobrzeska 35</t>
  </si>
  <si>
    <t>Obwód Drogowy Piecnik 35 78-650 Mirosławiec</t>
  </si>
  <si>
    <t>podatek VAT 8%</t>
  </si>
  <si>
    <t>Odpady segregowane - papier pojemnik 120 l raz na 4 tygodnie</t>
  </si>
  <si>
    <t>Dzierżawa pojemników</t>
  </si>
  <si>
    <t>Odpady zmieszane wielkość pojemnika 240 l wywóz co 2 tydzień</t>
  </si>
  <si>
    <t>Odpady zmieszane wielkość pojemnika 1100 l wywóz co 2 tydzień</t>
  </si>
  <si>
    <t xml:space="preserve">pieczęć                                                                                                </t>
  </si>
  <si>
    <t>Odpady segregowane plastik - pojemnik 120 l raz na 4 tygodnie</t>
  </si>
  <si>
    <t>Dzierżawa 3 pojemników</t>
  </si>
  <si>
    <t>ZADANIE 1</t>
  </si>
  <si>
    <t>ZADANIE 2</t>
  </si>
  <si>
    <t xml:space="preserve">Łączna wartość netto zadania 1 </t>
  </si>
  <si>
    <t xml:space="preserve">Łączna wartość brutto zadania 1 </t>
  </si>
  <si>
    <t>Łączna wartość netto zadania 2</t>
  </si>
  <si>
    <t>Łączna wartość brutto zadania 2</t>
  </si>
  <si>
    <t xml:space="preserve">FORMULARZ OFERTA CENOWA                                                                                                                                       Wywóz odpadów segregowanych i zmieszanych  w podziale na  2 zadania  Rejon Wałcz ul. Kołobrzeska 33 OD Wałcz ul.Kołobrzeska 35 oraz zadanie 2 - OD Piecnik 35                                                     </t>
  </si>
  <si>
    <t>Data                                                                                                          Podpis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</si>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</sst>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i/>
      <sz val="8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1"/>
      <color rgb="FF3F3F3F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8"/>
      <color rgb="FF3F3F3F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i/>
      <sz val="8"/>
      <color theme="1"/>
      <name val="Verdana"/>
      <family val="2"/>
      <charset val="238"/>
    </font>
    <font>
      <b/>
      <sz val="9"/>
      <color rgb="FF3F3F76"/>
      <name val="Verdana"/>
      <family val="2"/>
      <charset val="238"/>
    </font>
    <font>
      <b/>
      <sz val="8"/>
      <color indexed="8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3" borderId="9" applyNumberFormat="0" applyAlignment="0" applyProtection="0"/>
    <xf numFmtId="0" fontId="7" fillId="4" borderId="0" applyNumberFormat="0" applyBorder="0" applyAlignment="0" applyProtection="0"/>
    <xf numFmtId="0" fontId="9" fillId="5" borderId="13" applyNumberFormat="0" applyAlignment="0" applyProtection="0"/>
  </cellStyleXfs>
  <cellXfs count="6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Fill="1"/>
    <xf numFmtId="0" fontId="6" fillId="2" borderId="1" xfId="0" applyFont="1" applyFill="1" applyBorder="1" applyAlignment="1">
      <alignment horizontal="center" vertical="center" wrapText="1"/>
    </xf>
    <xf numFmtId="0" fontId="5" fillId="3" borderId="9" xfId="1" applyAlignment="1">
      <alignment horizontal="center" vertical="center"/>
    </xf>
    <xf numFmtId="164" fontId="5" fillId="3" borderId="9" xfId="1" applyNumberFormat="1" applyAlignment="1">
      <alignment vertical="center"/>
    </xf>
    <xf numFmtId="164" fontId="5" fillId="3" borderId="9" xfId="1" applyNumberFormat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7" fillId="4" borderId="0" xfId="2" applyBorder="1" applyAlignment="1">
      <alignment horizontal="right" vertical="center"/>
    </xf>
    <xf numFmtId="164" fontId="7" fillId="4" borderId="11" xfId="2" applyNumberFormat="1" applyBorder="1"/>
    <xf numFmtId="0" fontId="8" fillId="4" borderId="0" xfId="2" applyFont="1" applyBorder="1" applyAlignment="1">
      <alignment horizontal="right" vertical="center"/>
    </xf>
    <xf numFmtId="0" fontId="7" fillId="4" borderId="0" xfId="2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12" xfId="0" applyFont="1" applyFill="1" applyBorder="1" applyAlignment="1">
      <alignment horizontal="center" vertical="center"/>
    </xf>
    <xf numFmtId="0" fontId="10" fillId="3" borderId="10" xfId="1" applyFont="1" applyBorder="1" applyAlignment="1">
      <alignment horizontal="center" vertical="center"/>
    </xf>
    <xf numFmtId="164" fontId="11" fillId="2" borderId="1" xfId="0" applyNumberFormat="1" applyFont="1" applyFill="1" applyBorder="1"/>
    <xf numFmtId="164" fontId="10" fillId="3" borderId="10" xfId="1" applyNumberFormat="1" applyFont="1" applyBorder="1" applyAlignment="1">
      <alignment vertical="center"/>
    </xf>
    <xf numFmtId="164" fontId="6" fillId="0" borderId="11" xfId="0" applyNumberFormat="1" applyFont="1" applyBorder="1" applyAlignment="1">
      <alignment horizontal="right" vertical="center" wrapText="1"/>
    </xf>
    <xf numFmtId="0" fontId="8" fillId="4" borderId="0" xfId="2" applyFont="1" applyBorder="1" applyAlignment="1">
      <alignment horizontal="center" vertical="center"/>
    </xf>
    <xf numFmtId="164" fontId="13" fillId="5" borderId="13" xfId="3" applyNumberFormat="1" applyFont="1" applyAlignment="1">
      <alignment horizontal="right" vertical="center"/>
    </xf>
    <xf numFmtId="164" fontId="13" fillId="5" borderId="13" xfId="3" applyNumberFormat="1" applyFont="1"/>
    <xf numFmtId="0" fontId="6" fillId="2" borderId="1" xfId="0" applyFont="1" applyFill="1" applyBorder="1" applyAlignment="1">
      <alignment horizontal="center" vertical="center"/>
    </xf>
    <xf numFmtId="0" fontId="13" fillId="5" borderId="13" xfId="3" applyFont="1" applyAlignment="1">
      <alignment horizontal="right" vertic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top" wrapText="1"/>
    </xf>
    <xf numFmtId="0" fontId="5" fillId="3" borderId="9" xfId="1" applyAlignment="1">
      <alignment horizontal="left" vertical="center" wrapText="1"/>
    </xf>
    <xf numFmtId="0" fontId="11" fillId="2" borderId="1" xfId="0" applyFont="1" applyFill="1" applyBorder="1" applyAlignment="1">
      <alignment horizontal="right" vertical="center"/>
    </xf>
    <xf numFmtId="0" fontId="10" fillId="3" borderId="14" xfId="1" applyFont="1" applyBorder="1" applyAlignment="1">
      <alignment horizontal="center" vertical="center"/>
    </xf>
    <xf numFmtId="0" fontId="10" fillId="3" borderId="4" xfId="1" applyFont="1" applyBorder="1" applyAlignment="1">
      <alignment horizontal="center" vertical="center"/>
    </xf>
    <xf numFmtId="0" fontId="10" fillId="3" borderId="3" xfId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10" fillId="3" borderId="10" xfId="1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/>
    </xf>
    <xf numFmtId="0" fontId="10" fillId="3" borderId="10" xfId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</cellXfs>
  <cellStyles count="4">
    <cellStyle name="Dane wejściowe" xfId="3" builtinId="20"/>
    <cellStyle name="Dane wyjściowe" xfId="1" builtinId="21"/>
    <cellStyle name="Dobry" xfId="2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abSelected="1" zoomScaleNormal="100" workbookViewId="0">
      <selection activeCell="F29" sqref="F29:F31"/>
    </sheetView>
  </sheetViews>
  <sheetFormatPr defaultRowHeight="12.75" x14ac:dyDescent="0.2"/>
  <cols>
    <col min="1" max="1" width="4.42578125" style="1" customWidth="1"/>
    <col min="2" max="2" width="22" style="3" customWidth="1"/>
    <col min="3" max="3" width="31.7109375" style="3" customWidth="1"/>
    <col min="4" max="4" width="8" style="1" customWidth="1"/>
    <col min="5" max="5" width="13.42578125" style="1" customWidth="1"/>
    <col min="6" max="6" width="11" style="4" customWidth="1"/>
    <col min="7" max="7" width="14.85546875" style="1" customWidth="1"/>
    <col min="8" max="10" width="9.140625" style="1"/>
    <col min="11" max="11" width="9.5703125" style="1" bestFit="1" customWidth="1"/>
    <col min="12" max="16384" width="9.140625" style="1"/>
  </cols>
  <sheetData>
    <row r="1" spans="1:10" ht="15" customHeight="1" x14ac:dyDescent="0.2">
      <c r="A1" s="47" t="s">
        <v>19</v>
      </c>
      <c r="B1" s="47"/>
      <c r="C1" s="47"/>
      <c r="D1" s="38" t="s">
        <v>30</v>
      </c>
      <c r="E1" s="38"/>
      <c r="F1" s="38"/>
      <c r="G1" s="39"/>
    </row>
    <row r="2" spans="1:10" ht="24" customHeight="1" x14ac:dyDescent="0.2">
      <c r="A2" s="47"/>
      <c r="B2" s="47"/>
      <c r="C2" s="47"/>
      <c r="D2" s="40"/>
      <c r="E2" s="40"/>
      <c r="F2" s="40"/>
      <c r="G2" s="41"/>
    </row>
    <row r="3" spans="1:10" ht="15" customHeight="1" x14ac:dyDescent="0.2">
      <c r="A3" s="48" t="s">
        <v>28</v>
      </c>
      <c r="B3" s="48"/>
      <c r="C3" s="48"/>
      <c r="D3" s="48"/>
      <c r="E3" s="48"/>
      <c r="F3" s="48"/>
      <c r="G3" s="48"/>
    </row>
    <row r="4" spans="1:10" ht="30" customHeight="1" x14ac:dyDescent="0.2">
      <c r="A4" s="48"/>
      <c r="B4" s="48"/>
      <c r="C4" s="48"/>
      <c r="D4" s="48"/>
      <c r="E4" s="48"/>
      <c r="F4" s="48"/>
      <c r="G4" s="48"/>
      <c r="J4" s="10"/>
    </row>
    <row r="5" spans="1:10" ht="28.5" customHeight="1" x14ac:dyDescent="0.2">
      <c r="A5" s="36" t="s">
        <v>0</v>
      </c>
      <c r="B5" s="42" t="s">
        <v>6</v>
      </c>
      <c r="C5" s="43"/>
      <c r="D5" s="14" t="s">
        <v>8</v>
      </c>
      <c r="E5" s="14" t="s">
        <v>7</v>
      </c>
      <c r="F5" s="14" t="s">
        <v>1</v>
      </c>
      <c r="G5" s="14" t="s">
        <v>2</v>
      </c>
      <c r="J5" s="10"/>
    </row>
    <row r="6" spans="1:10" ht="16.5" customHeight="1" x14ac:dyDescent="0.2">
      <c r="A6" s="2">
        <v>1</v>
      </c>
      <c r="B6" s="44">
        <v>2</v>
      </c>
      <c r="C6" s="45"/>
      <c r="D6" s="2">
        <v>3</v>
      </c>
      <c r="E6" s="2">
        <v>4</v>
      </c>
      <c r="F6" s="2">
        <v>5</v>
      </c>
      <c r="G6" s="2" t="s">
        <v>5</v>
      </c>
      <c r="J6" s="11"/>
    </row>
    <row r="7" spans="1:10" ht="25.5" customHeight="1" x14ac:dyDescent="0.2">
      <c r="A7" s="18"/>
      <c r="B7" s="23"/>
      <c r="C7" s="33" t="s">
        <v>22</v>
      </c>
      <c r="D7" s="23"/>
      <c r="E7" s="23"/>
      <c r="F7" s="23"/>
      <c r="G7" s="23"/>
      <c r="J7" s="11"/>
    </row>
    <row r="8" spans="1:10" s="8" customFormat="1" ht="20.100000000000001" customHeight="1" x14ac:dyDescent="0.2">
      <c r="A8" s="15"/>
      <c r="B8" s="49" t="s">
        <v>9</v>
      </c>
      <c r="C8" s="49"/>
      <c r="D8" s="15"/>
      <c r="E8" s="15"/>
      <c r="F8" s="16"/>
      <c r="G8" s="17"/>
      <c r="J8" s="12"/>
    </row>
    <row r="9" spans="1:10" s="8" customFormat="1" ht="20.100000000000001" customHeight="1" x14ac:dyDescent="0.2">
      <c r="A9" s="9">
        <v>1</v>
      </c>
      <c r="B9" s="46" t="s">
        <v>17</v>
      </c>
      <c r="C9" s="46"/>
      <c r="D9" s="24">
        <v>1</v>
      </c>
      <c r="E9" s="25">
        <v>52</v>
      </c>
      <c r="F9" s="26"/>
      <c r="G9" s="27">
        <f>E9*F9</f>
        <v>0</v>
      </c>
      <c r="J9" s="12"/>
    </row>
    <row r="10" spans="1:10" s="8" customFormat="1" ht="20.100000000000001" customHeight="1" x14ac:dyDescent="0.2">
      <c r="A10" s="9">
        <v>2</v>
      </c>
      <c r="B10" s="46" t="s">
        <v>10</v>
      </c>
      <c r="C10" s="46"/>
      <c r="D10" s="24">
        <v>1</v>
      </c>
      <c r="E10" s="25">
        <v>26</v>
      </c>
      <c r="F10" s="26"/>
      <c r="G10" s="27">
        <f t="shared" ref="G10:G11" si="0">E10*F10</f>
        <v>0</v>
      </c>
      <c r="J10" s="12"/>
    </row>
    <row r="11" spans="1:10" s="8" customFormat="1" ht="20.100000000000001" customHeight="1" x14ac:dyDescent="0.2">
      <c r="A11" s="9">
        <v>3</v>
      </c>
      <c r="B11" s="54" t="s">
        <v>11</v>
      </c>
      <c r="C11" s="55"/>
      <c r="D11" s="24">
        <v>1</v>
      </c>
      <c r="E11" s="25">
        <v>26</v>
      </c>
      <c r="F11" s="26"/>
      <c r="G11" s="27">
        <f t="shared" si="0"/>
        <v>0</v>
      </c>
      <c r="J11" s="12"/>
    </row>
    <row r="12" spans="1:10" s="8" customFormat="1" ht="20.100000000000001" customHeight="1" x14ac:dyDescent="0.2">
      <c r="A12" s="9"/>
      <c r="B12" s="57" t="s">
        <v>21</v>
      </c>
      <c r="C12" s="58"/>
      <c r="D12" s="24">
        <v>3</v>
      </c>
      <c r="E12" s="28"/>
      <c r="F12" s="26"/>
      <c r="G12" s="27">
        <f>D12*F12</f>
        <v>0</v>
      </c>
      <c r="J12" s="12"/>
    </row>
    <row r="13" spans="1:10" s="8" customFormat="1" ht="20.100000000000001" customHeight="1" x14ac:dyDescent="0.2">
      <c r="A13" s="50" t="s">
        <v>3</v>
      </c>
      <c r="B13" s="50"/>
      <c r="C13" s="50"/>
      <c r="D13" s="50"/>
      <c r="E13" s="50"/>
      <c r="F13" s="50"/>
      <c r="G13" s="30">
        <f>G9+G10+G11+G12</f>
        <v>0</v>
      </c>
      <c r="J13" s="12"/>
    </row>
    <row r="14" spans="1:10" s="8" customFormat="1" ht="20.100000000000001" customHeight="1" x14ac:dyDescent="0.2">
      <c r="A14" s="50" t="s">
        <v>14</v>
      </c>
      <c r="B14" s="50"/>
      <c r="C14" s="50"/>
      <c r="D14" s="50"/>
      <c r="E14" s="50"/>
      <c r="F14" s="50"/>
      <c r="G14" s="30">
        <f>G13*8%</f>
        <v>0</v>
      </c>
      <c r="J14" s="12"/>
    </row>
    <row r="15" spans="1:10" s="8" customFormat="1" ht="20.100000000000001" customHeight="1" x14ac:dyDescent="0.2">
      <c r="A15" s="50" t="s">
        <v>4</v>
      </c>
      <c r="B15" s="50"/>
      <c r="C15" s="50"/>
      <c r="D15" s="50"/>
      <c r="E15" s="50"/>
      <c r="F15" s="50"/>
      <c r="G15" s="30">
        <f>SUM(G13:G14)</f>
        <v>0</v>
      </c>
      <c r="J15" s="12"/>
    </row>
    <row r="16" spans="1:10" s="8" customFormat="1" ht="20.100000000000001" customHeight="1" x14ac:dyDescent="0.2">
      <c r="A16" s="29"/>
      <c r="B16" s="56" t="s">
        <v>12</v>
      </c>
      <c r="C16" s="56"/>
      <c r="D16" s="51"/>
      <c r="E16" s="52"/>
      <c r="F16" s="52"/>
      <c r="G16" s="53"/>
      <c r="J16" s="12"/>
    </row>
    <row r="17" spans="1:11" s="8" customFormat="1" ht="20.100000000000001" customHeight="1" x14ac:dyDescent="0.2">
      <c r="A17" s="25">
        <v>1</v>
      </c>
      <c r="B17" s="46" t="s">
        <v>18</v>
      </c>
      <c r="C17" s="46"/>
      <c r="D17" s="24">
        <v>1</v>
      </c>
      <c r="E17" s="25">
        <v>52</v>
      </c>
      <c r="F17" s="26"/>
      <c r="G17" s="27">
        <f>E17*F17</f>
        <v>0</v>
      </c>
      <c r="J17" s="12"/>
    </row>
    <row r="18" spans="1:11" s="8" customFormat="1" ht="20.100000000000001" customHeight="1" x14ac:dyDescent="0.2">
      <c r="A18" s="25">
        <v>2</v>
      </c>
      <c r="B18" s="46" t="s">
        <v>15</v>
      </c>
      <c r="C18" s="46"/>
      <c r="D18" s="24">
        <v>1</v>
      </c>
      <c r="E18" s="25">
        <v>26</v>
      </c>
      <c r="F18" s="26"/>
      <c r="G18" s="27">
        <f t="shared" ref="G18:G19" si="1">E18*F18</f>
        <v>0</v>
      </c>
      <c r="J18" s="12"/>
    </row>
    <row r="19" spans="1:11" s="8" customFormat="1" ht="20.100000000000001" customHeight="1" x14ac:dyDescent="0.2">
      <c r="A19" s="25"/>
      <c r="B19" s="54" t="s">
        <v>20</v>
      </c>
      <c r="C19" s="55"/>
      <c r="D19" s="24">
        <v>1</v>
      </c>
      <c r="E19" s="25">
        <v>26</v>
      </c>
      <c r="F19" s="26"/>
      <c r="G19" s="27">
        <f t="shared" si="1"/>
        <v>0</v>
      </c>
      <c r="J19" s="12"/>
    </row>
    <row r="20" spans="1:11" s="8" customFormat="1" ht="20.100000000000001" customHeight="1" x14ac:dyDescent="0.2">
      <c r="A20" s="25"/>
      <c r="B20" s="57" t="s">
        <v>21</v>
      </c>
      <c r="C20" s="58"/>
      <c r="D20" s="24">
        <v>3</v>
      </c>
      <c r="E20" s="28"/>
      <c r="F20" s="26"/>
      <c r="G20" s="27">
        <f>D20*F20</f>
        <v>0</v>
      </c>
      <c r="J20" s="12"/>
    </row>
    <row r="21" spans="1:11" s="8" customFormat="1" ht="20.100000000000001" customHeight="1" x14ac:dyDescent="0.2">
      <c r="A21" s="50" t="s">
        <v>3</v>
      </c>
      <c r="B21" s="50"/>
      <c r="C21" s="50"/>
      <c r="D21" s="50"/>
      <c r="E21" s="50"/>
      <c r="F21" s="50"/>
      <c r="G21" s="30">
        <f>G17+G18+G19+G20</f>
        <v>0</v>
      </c>
      <c r="J21" s="12"/>
      <c r="K21" s="13"/>
    </row>
    <row r="22" spans="1:11" s="8" customFormat="1" ht="20.100000000000001" customHeight="1" x14ac:dyDescent="0.2">
      <c r="A22" s="50" t="s">
        <v>14</v>
      </c>
      <c r="B22" s="50"/>
      <c r="C22" s="50"/>
      <c r="D22" s="50"/>
      <c r="E22" s="50"/>
      <c r="F22" s="50"/>
      <c r="G22" s="30">
        <f>G21*8%</f>
        <v>0</v>
      </c>
      <c r="J22" s="12"/>
      <c r="K22" s="13"/>
    </row>
    <row r="23" spans="1:11" s="8" customFormat="1" ht="20.100000000000001" customHeight="1" x14ac:dyDescent="0.2">
      <c r="A23" s="50" t="s">
        <v>4</v>
      </c>
      <c r="B23" s="50"/>
      <c r="C23" s="50"/>
      <c r="D23" s="50"/>
      <c r="E23" s="50"/>
      <c r="F23" s="50"/>
      <c r="G23" s="30">
        <f>SUM(G21:G22)</f>
        <v>0</v>
      </c>
      <c r="J23" s="12"/>
      <c r="K23" s="13"/>
    </row>
    <row r="24" spans="1:11" s="8" customFormat="1" ht="28.5" customHeight="1" x14ac:dyDescent="0.2">
      <c r="A24" s="37" t="s">
        <v>24</v>
      </c>
      <c r="B24" s="37"/>
      <c r="C24" s="37"/>
      <c r="D24" s="37"/>
      <c r="E24" s="37"/>
      <c r="F24" s="37"/>
      <c r="G24" s="35">
        <f>G13+G21</f>
        <v>0</v>
      </c>
      <c r="J24" s="12"/>
      <c r="K24" s="13"/>
    </row>
    <row r="25" spans="1:11" s="8" customFormat="1" ht="28.5" customHeight="1" x14ac:dyDescent="0.2">
      <c r="A25" s="37" t="s">
        <v>14</v>
      </c>
      <c r="B25" s="37"/>
      <c r="C25" s="37"/>
      <c r="D25" s="37"/>
      <c r="E25" s="37"/>
      <c r="F25" s="37"/>
      <c r="G25" s="35">
        <f>G24*8%</f>
        <v>0</v>
      </c>
      <c r="J25" s="12"/>
      <c r="K25" s="13"/>
    </row>
    <row r="26" spans="1:11" s="8" customFormat="1" ht="28.5" customHeight="1" x14ac:dyDescent="0.2">
      <c r="A26" s="37" t="s">
        <v>25</v>
      </c>
      <c r="B26" s="37"/>
      <c r="C26" s="37"/>
      <c r="D26" s="37"/>
      <c r="E26" s="37"/>
      <c r="F26" s="37"/>
      <c r="G26" s="35">
        <f>SUM(G24:G25)</f>
        <v>0</v>
      </c>
      <c r="J26" s="12"/>
      <c r="K26" s="13"/>
    </row>
    <row r="27" spans="1:11" s="8" customFormat="1" ht="28.5" customHeight="1" x14ac:dyDescent="0.25">
      <c r="A27" s="19"/>
      <c r="B27" s="20"/>
      <c r="C27" s="22" t="s">
        <v>23</v>
      </c>
      <c r="D27" s="20"/>
      <c r="E27" s="20"/>
      <c r="F27" s="20"/>
      <c r="G27" s="21"/>
      <c r="J27" s="12"/>
      <c r="K27" s="13"/>
    </row>
    <row r="28" spans="1:11" s="8" customFormat="1" ht="18.75" customHeight="1" x14ac:dyDescent="0.2">
      <c r="A28" s="29"/>
      <c r="B28" s="60" t="s">
        <v>13</v>
      </c>
      <c r="C28" s="60"/>
      <c r="D28" s="29"/>
      <c r="E28" s="29"/>
      <c r="F28" s="31"/>
      <c r="G28" s="32"/>
      <c r="J28" s="12"/>
    </row>
    <row r="29" spans="1:11" s="8" customFormat="1" ht="24.75" customHeight="1" x14ac:dyDescent="0.2">
      <c r="A29" s="25"/>
      <c r="B29" s="46" t="s">
        <v>18</v>
      </c>
      <c r="C29" s="46"/>
      <c r="D29" s="24">
        <v>1</v>
      </c>
      <c r="E29" s="25">
        <v>52</v>
      </c>
      <c r="F29" s="26"/>
      <c r="G29" s="27">
        <f>E29*F29</f>
        <v>0</v>
      </c>
      <c r="J29" s="12"/>
    </row>
    <row r="30" spans="1:11" s="8" customFormat="1" ht="24.75" customHeight="1" x14ac:dyDescent="0.2">
      <c r="A30" s="25"/>
      <c r="B30" s="54" t="s">
        <v>20</v>
      </c>
      <c r="C30" s="55"/>
      <c r="D30" s="24">
        <v>1</v>
      </c>
      <c r="E30" s="25">
        <v>26</v>
      </c>
      <c r="F30" s="26"/>
      <c r="G30" s="27">
        <f>E30*F30</f>
        <v>0</v>
      </c>
      <c r="J30" s="12"/>
    </row>
    <row r="31" spans="1:11" s="8" customFormat="1" ht="24.75" customHeight="1" x14ac:dyDescent="0.2">
      <c r="A31" s="25"/>
      <c r="B31" s="61" t="s">
        <v>16</v>
      </c>
      <c r="C31" s="61"/>
      <c r="D31" s="24">
        <v>2</v>
      </c>
      <c r="E31" s="28"/>
      <c r="F31" s="26"/>
      <c r="G31" s="27">
        <f>D31*F31</f>
        <v>0</v>
      </c>
      <c r="J31" s="12"/>
    </row>
    <row r="32" spans="1:11" ht="25.5" customHeight="1" x14ac:dyDescent="0.2">
      <c r="A32" s="37" t="s">
        <v>26</v>
      </c>
      <c r="B32" s="37"/>
      <c r="C32" s="37"/>
      <c r="D32" s="37"/>
      <c r="E32" s="37"/>
      <c r="F32" s="37"/>
      <c r="G32" s="34">
        <f>SUM(G29:G31)</f>
        <v>0</v>
      </c>
    </row>
    <row r="33" spans="1:7" ht="25.5" customHeight="1" x14ac:dyDescent="0.2">
      <c r="A33" s="37" t="s">
        <v>14</v>
      </c>
      <c r="B33" s="37"/>
      <c r="C33" s="37"/>
      <c r="D33" s="37"/>
      <c r="E33" s="37"/>
      <c r="F33" s="37"/>
      <c r="G33" s="34">
        <f>G32*8%</f>
        <v>0</v>
      </c>
    </row>
    <row r="34" spans="1:7" s="7" customFormat="1" ht="25.5" customHeight="1" x14ac:dyDescent="0.2">
      <c r="A34" s="37" t="s">
        <v>27</v>
      </c>
      <c r="B34" s="37"/>
      <c r="C34" s="37"/>
      <c r="D34" s="37"/>
      <c r="E34" s="37"/>
      <c r="F34" s="37"/>
      <c r="G34" s="34">
        <f>G32+G33</f>
        <v>0</v>
      </c>
    </row>
    <row r="35" spans="1:7" x14ac:dyDescent="0.2">
      <c r="A35" s="5"/>
      <c r="B35" s="5"/>
      <c r="C35" s="5"/>
      <c r="D35" s="5"/>
      <c r="E35" s="5"/>
      <c r="F35" s="5"/>
      <c r="G35" s="6"/>
    </row>
    <row r="36" spans="1:7" x14ac:dyDescent="0.2">
      <c r="A36" s="59" t="s">
        <v>29</v>
      </c>
      <c r="B36" s="59"/>
      <c r="C36" s="59"/>
      <c r="D36" s="59"/>
      <c r="E36" s="59"/>
      <c r="F36" s="59"/>
      <c r="G36" s="59"/>
    </row>
    <row r="37" spans="1:7" x14ac:dyDescent="0.2">
      <c r="A37" s="59"/>
      <c r="B37" s="59"/>
      <c r="C37" s="59"/>
      <c r="D37" s="59"/>
      <c r="E37" s="59"/>
      <c r="F37" s="59"/>
      <c r="G37" s="59"/>
    </row>
    <row r="38" spans="1:7" x14ac:dyDescent="0.2">
      <c r="A38" s="59"/>
      <c r="B38" s="59"/>
      <c r="C38" s="59"/>
      <c r="D38" s="59"/>
      <c r="E38" s="59"/>
      <c r="F38" s="59"/>
      <c r="G38" s="59"/>
    </row>
    <row r="39" spans="1:7" x14ac:dyDescent="0.2">
      <c r="A39" s="59"/>
      <c r="B39" s="59"/>
      <c r="C39" s="59"/>
      <c r="D39" s="59"/>
      <c r="E39" s="59"/>
      <c r="F39" s="59"/>
      <c r="G39" s="59"/>
    </row>
    <row r="40" spans="1:7" x14ac:dyDescent="0.2">
      <c r="A40" s="59"/>
      <c r="B40" s="59"/>
      <c r="C40" s="59"/>
      <c r="D40" s="59"/>
      <c r="E40" s="59"/>
      <c r="F40" s="59"/>
      <c r="G40" s="59"/>
    </row>
    <row r="41" spans="1:7" x14ac:dyDescent="0.2">
      <c r="A41" s="59"/>
      <c r="B41" s="59"/>
      <c r="C41" s="59"/>
      <c r="D41" s="59"/>
      <c r="E41" s="59"/>
      <c r="F41" s="59"/>
      <c r="G41" s="59"/>
    </row>
    <row r="42" spans="1:7" x14ac:dyDescent="0.2">
      <c r="A42" s="59"/>
      <c r="B42" s="59"/>
      <c r="C42" s="59"/>
      <c r="D42" s="59"/>
      <c r="E42" s="59"/>
      <c r="F42" s="59"/>
      <c r="G42" s="59"/>
    </row>
    <row r="43" spans="1:7" x14ac:dyDescent="0.2">
      <c r="A43" s="59"/>
      <c r="B43" s="59"/>
      <c r="C43" s="59"/>
      <c r="D43" s="59"/>
      <c r="E43" s="59"/>
      <c r="F43" s="59"/>
      <c r="G43" s="59"/>
    </row>
  </sheetData>
  <mergeCells count="33">
    <mergeCell ref="A36:G43"/>
    <mergeCell ref="A34:F34"/>
    <mergeCell ref="A32:F32"/>
    <mergeCell ref="A33:F33"/>
    <mergeCell ref="B28:C28"/>
    <mergeCell ref="B29:C29"/>
    <mergeCell ref="B30:C30"/>
    <mergeCell ref="B31:C31"/>
    <mergeCell ref="A24:F24"/>
    <mergeCell ref="B19:C19"/>
    <mergeCell ref="B16:C16"/>
    <mergeCell ref="B11:C11"/>
    <mergeCell ref="B12:C12"/>
    <mergeCell ref="B20:C20"/>
    <mergeCell ref="A13:F13"/>
    <mergeCell ref="A14:F14"/>
    <mergeCell ref="A15:F15"/>
    <mergeCell ref="A25:F25"/>
    <mergeCell ref="A26:F26"/>
    <mergeCell ref="D1:G2"/>
    <mergeCell ref="B5:C5"/>
    <mergeCell ref="B6:C6"/>
    <mergeCell ref="B9:C9"/>
    <mergeCell ref="A1:C2"/>
    <mergeCell ref="A3:G4"/>
    <mergeCell ref="B10:C10"/>
    <mergeCell ref="B17:C17"/>
    <mergeCell ref="B18:C18"/>
    <mergeCell ref="B8:C8"/>
    <mergeCell ref="A21:F21"/>
    <mergeCell ref="A22:F22"/>
    <mergeCell ref="A23:F23"/>
    <mergeCell ref="D16:G16"/>
  </mergeCells>
  <pageMargins left="0.25" right="0.25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O.D. Piecnik</dc:creator>
  <cp:lastModifiedBy>Kołosowska Ewa</cp:lastModifiedBy>
  <cp:lastPrinted>2022-05-13T10:54:42Z</cp:lastPrinted>
  <dcterms:created xsi:type="dcterms:W3CDTF">2014-03-04T10:28:25Z</dcterms:created>
  <dcterms:modified xsi:type="dcterms:W3CDTF">2022-05-30T08:21:35Z</dcterms:modified>
</cp:coreProperties>
</file>