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45621"/>
</workbook>
</file>

<file path=xl/sharedStrings.xml><?xml version="1.0" encoding="utf-8"?>
<sst xmlns="http://schemas.openxmlformats.org/spreadsheetml/2006/main" count="956" uniqueCount="234">
  <si>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</si>
  <si>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</si>
  <si>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</si>
  <si>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</si>
  <si>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</si>
  <si>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</si>
  <si>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</si>
  <si>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</si>
  <si>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</si>
  <si>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</si>
  <si>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</si>
  <si>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</si>
  <si>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</si>
  <si>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</si>
  <si>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</si>
  <si>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</si>
  <si>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</si>
  <si>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</si>
  <si>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</si>
  <si>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</si>
  <si>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</si>
  <si>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</si>
  <si>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</si>
  <si>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</si>
  <si>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</si>
  <si>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</si>
  <si>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</si>
  <si>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</si>
  <si>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</si>
  <si>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</si>
  <si>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</si>
  <si>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</si>
  <si>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</si>
  <si>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</si>
  <si>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</si>
  <si>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</si>
  <si>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</si>
  <si>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</si>
  <si>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</si>
  <si>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</si>
  <si>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</si>
  <si>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</si>
  <si>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</si>
  <si>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</si>
  <si>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</si>
  <si>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</si>
  <si>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</si>
  <si>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</si>
  <si>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</si>
  <si>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</si>
  <si>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</si>
  <si>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</si>
  <si>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</si>
  <si>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</si>
  <si>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</si>
  <si>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</si>
  <si>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</si>
  <si>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</si>
  <si>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</si>
  <si>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</si>
  <si>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</si>
  <si>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</si>
  <si>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</si>
  <si>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</si>
  <si>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</si>
  <si>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</si>
  <si>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</si>
  <si>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</si>
  <si>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</si>
  <si>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</si>
  <si>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</si>
  <si>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</si>
  <si>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</si>
  <si>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</si>
  <si>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</si>
  <si>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</si>
  <si>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</si>
  <si>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</si>
  <si>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</si>
  <si>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</si>
  <si>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</si>
  <si>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</si>
  <si>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</si>
  <si>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</si>
  <si>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</si>
  <si>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</si>
  <si>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</si>
  <si>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</si>
  <si>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</si>
  <si>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</si>
  <si>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</si>
  <si>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</si>
  <si>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</si>
  <si>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</si>
  <si>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</si>
  <si>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</si>
  <si>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</si>
  <si>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</si>
  <si>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</si>
  <si>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</si>
  <si>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</si>
  <si>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</si>
  <si>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</si>
  <si>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</si>
  <si>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</si>
  <si>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</si>
  <si>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</si>
  <si>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</si>
  <si>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</si>
  <si>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</si>
  <si>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</si>
  <si>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</si>
  <si>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</si>
  <si>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</si>
  <si>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</si>
  <si>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</si>
  <si>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</si>
  <si>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</si>
  <si>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</si>
  <si>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</si>
  <si>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</si>
  <si>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</si>
  <si>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</si>
  <si>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</si>
  <si>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</si>
  <si>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</si>
  <si>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</si>
  <si>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</si>
  <si>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</si>
  <si>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</si>
  <si>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</si>
  <si>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</si>
  <si>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</si>
  <si>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</si>
  <si>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</si>
  <si>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</si>
  <si>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</si>
  <si>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</si>
  <si>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</si>
  <si>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</si>
  <si>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</si>
  <si>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</si>
  <si>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</si>
  <si>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</si>
  <si>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</si>
  <si>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</si>
  <si>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</si>
  <si>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</si>
  <si>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</si>
  <si>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</si>
  <si>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</si>
  <si>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</si>
  <si>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</si>
  <si>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</si>
  <si>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</si>
  <si>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</si>
  <si>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</si>
  <si>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</si>
  <si>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</si>
  <si>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</si>
  <si>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</si>
  <si>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</si>
  <si>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</si>
  <si>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</si>
  <si>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</si>
  <si>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</si>
  <si>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</si>
  <si>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</si>
  <si>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</si>
  <si>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</si>
  <si>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</si>
  <si>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</si>
  <si>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</si>
  <si>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</si>
  <si>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</si>
  <si>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</si>
  <si>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</si>
  <si>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</si>
  <si>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</si>
  <si>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</si>
  <si>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</si>
  <si>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</si>
  <si>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</si>
  <si>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</si>
  <si>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</si>
  <si>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</si>
  <si>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</si>
  <si>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</si>
  <si>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</si>
  <si>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</si>
  <si>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</si>
  <si>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</si>
  <si>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</si>
  <si>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</si>
  <si>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</si>
  <si>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</si>
  <si>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</si>
  <si>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</si>
  <si>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</si>
  <si>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</si>
  <si>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</si>
  <si>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</si>
  <si>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</si>
  <si>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</si>
  <si>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</si>
  <si>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</si>
  <si>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</si>
  <si>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</si>
  <si>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</si>
  <si>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</si>
  <si>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</si>
  <si>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</si>
  <si>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</si>
  <si>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</si>
  <si>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</si>
  <si>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</si>
  <si>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Polski eksport, import mięsa drobiowgo i podrobów (0207) i drobiu żywego (0105) za I-V  2020r</t>
  </si>
  <si>
    <t>I-V 2019r</t>
  </si>
  <si>
    <t>I -V 2020r</t>
  </si>
  <si>
    <t>Serbia</t>
  </si>
  <si>
    <t>OKRES:  2017 - 1.VII.2020   (ceny bez VAT)</t>
  </si>
  <si>
    <t>2020-07-26</t>
  </si>
  <si>
    <t>nld</t>
  </si>
  <si>
    <t>-</t>
  </si>
  <si>
    <t>26.07.2020</t>
  </si>
  <si>
    <t>NR 31/2020r</t>
  </si>
  <si>
    <t>Notowania z okresu: 27.07-02.08.2020r</t>
  </si>
  <si>
    <t>06.08.2020 r</t>
  </si>
  <si>
    <t>2020-07-27 - 2020-08-02</t>
  </si>
  <si>
    <t>2020-08-02</t>
  </si>
  <si>
    <t>2020-07-207- 2020-08-02</t>
  </si>
  <si>
    <t>Porównanie aktualnych cen skupu i sprzedaży drobiu z zakładów drobiarskich( 27.07-02.08.2020r) z cenami w analogicznym okresie roku 2019 i ubiegłym tygodniem.</t>
  </si>
  <si>
    <t>02.08.2020</t>
  </si>
  <si>
    <t>04.08.2019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</si>
</sst>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45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'[1]tuszka indyk'!$C$13</c:f>
              <c:strCache>
                <c:ptCount val="1"/>
                <c:pt idx="0">
                  <c:v>2014r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indyk'!$D$13:$O$13</c:f>
              <c:numCache>
                <c:formatCode>General</c:formatCode>
                <c:ptCount val="12"/>
                <c:pt idx="0">
                  <c:v>8.64</c:v>
                </c:pt>
                <c:pt idx="1">
                  <c:v>8.51</c:v>
                </c:pt>
                <c:pt idx="2">
                  <c:v>8.5299999999999994</c:v>
                </c:pt>
                <c:pt idx="3">
                  <c:v>9.39</c:v>
                </c:pt>
                <c:pt idx="4">
                  <c:v>8.74</c:v>
                </c:pt>
                <c:pt idx="5">
                  <c:v>8.98</c:v>
                </c:pt>
                <c:pt idx="6">
                  <c:v>8.81</c:v>
                </c:pt>
                <c:pt idx="7">
                  <c:v>8.83</c:v>
                </c:pt>
                <c:pt idx="8">
                  <c:v>8.83</c:v>
                </c:pt>
                <c:pt idx="9">
                  <c:v>8.83</c:v>
                </c:pt>
                <c:pt idx="10">
                  <c:v>9.14</c:v>
                </c:pt>
                <c:pt idx="11">
                  <c:v>9.6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'[1]tuszka indyk'!$C$14</c:f>
              <c:strCache>
                <c:ptCount val="1"/>
                <c:pt idx="0">
                  <c:v>2015r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indyk'!$D$14:$O$14</c:f>
              <c:numCache>
                <c:formatCode>General</c:formatCode>
                <c:ptCount val="12"/>
                <c:pt idx="0">
                  <c:v>8.8800000000000008</c:v>
                </c:pt>
                <c:pt idx="1">
                  <c:v>8.74</c:v>
                </c:pt>
                <c:pt idx="2">
                  <c:v>9.4700000000000006</c:v>
                </c:pt>
                <c:pt idx="3">
                  <c:v>9.11</c:v>
                </c:pt>
                <c:pt idx="4">
                  <c:v>9.02</c:v>
                </c:pt>
                <c:pt idx="5">
                  <c:v>8.91</c:v>
                </c:pt>
                <c:pt idx="6">
                  <c:v>8.89</c:v>
                </c:pt>
                <c:pt idx="7">
                  <c:v>8.9499999999999993</c:v>
                </c:pt>
                <c:pt idx="8">
                  <c:v>8.9</c:v>
                </c:pt>
                <c:pt idx="9">
                  <c:v>8.91</c:v>
                </c:pt>
                <c:pt idx="10">
                  <c:v>8.6999999999999993</c:v>
                </c:pt>
                <c:pt idx="11">
                  <c:v>9.74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indyk'!$D$15:$O$15</c:f>
              <c:numCache>
                <c:formatCode>General</c:formatCode>
                <c:ptCount val="12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'[1]tuszka indyk'!$C$17</c:f>
              <c:strCache>
                <c:ptCount val="1"/>
                <c:pt idx="0">
                  <c:v>2018</c:v>
                </c:pt>
              </c:strCache>
            </c:strRef>
          </c:tx>
          <c:marker>
            <c:symbol val="triangle"/>
            <c:size val="12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'[1]tuszka indyk'!$C$18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'[1]tuszka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0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84576"/>
        <c:axId val="200586752"/>
      </c:lineChart>
      <c:catAx>
        <c:axId val="20058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586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586752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5845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3</xdr:row>
      <xdr:rowOff>152400</xdr:rowOff>
    </xdr:from>
    <xdr:to>
      <xdr:col>24</xdr:col>
      <xdr:colOff>229951</xdr:colOff>
      <xdr:row>44</xdr:row>
      <xdr:rowOff>85533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6381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23</xdr:col>
      <xdr:colOff>31275</xdr:colOff>
      <xdr:row>39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9715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6</xdr:row>
      <xdr:rowOff>9525</xdr:rowOff>
    </xdr:from>
    <xdr:to>
      <xdr:col>21</xdr:col>
      <xdr:colOff>285422</xdr:colOff>
      <xdr:row>37</xdr:row>
      <xdr:rowOff>49969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98107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22</xdr:col>
      <xdr:colOff>275084</xdr:colOff>
      <xdr:row>40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29540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3">
          <cell r="C13" t="str">
            <v>2014r</v>
          </cell>
          <cell r="D13">
            <v>8.64</v>
          </cell>
          <cell r="E13">
            <v>8.51</v>
          </cell>
          <cell r="F13">
            <v>8.5299999999999994</v>
          </cell>
          <cell r="G13">
            <v>9.39</v>
          </cell>
          <cell r="H13">
            <v>8.74</v>
          </cell>
          <cell r="I13">
            <v>8.98</v>
          </cell>
          <cell r="J13">
            <v>8.81</v>
          </cell>
          <cell r="K13">
            <v>8.83</v>
          </cell>
          <cell r="L13">
            <v>8.83</v>
          </cell>
          <cell r="M13">
            <v>8.83</v>
          </cell>
          <cell r="N13">
            <v>9.14</v>
          </cell>
          <cell r="O13">
            <v>9.6</v>
          </cell>
        </row>
        <row r="14">
          <cell r="C14" t="str">
            <v>2015r</v>
          </cell>
          <cell r="D14">
            <v>8.8800000000000008</v>
          </cell>
          <cell r="E14">
            <v>8.74</v>
          </cell>
          <cell r="F14">
            <v>9.4700000000000006</v>
          </cell>
          <cell r="G14">
            <v>9.11</v>
          </cell>
          <cell r="H14">
            <v>9.02</v>
          </cell>
          <cell r="I14">
            <v>8.91</v>
          </cell>
          <cell r="J14">
            <v>8.89</v>
          </cell>
          <cell r="K14">
            <v>8.9499999999999993</v>
          </cell>
          <cell r="L14">
            <v>8.9</v>
          </cell>
          <cell r="M14">
            <v>8.91</v>
          </cell>
          <cell r="N14">
            <v>8.6999999999999993</v>
          </cell>
          <cell r="O14">
            <v>9.74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G11" sqref="G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186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187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225</v>
      </c>
      <c r="C6" s="210"/>
      <c r="D6" s="213" t="s">
        <v>1</v>
      </c>
      <c r="E6" s="210"/>
      <c r="F6" s="210"/>
      <c r="G6" s="211" t="s">
        <v>227</v>
      </c>
      <c r="H6" s="210"/>
      <c r="I6" s="210"/>
      <c r="J6" s="210"/>
    </row>
    <row r="7" spans="2:10" ht="18.75">
      <c r="B7" s="214" t="s">
        <v>226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164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3" t="s">
        <v>123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5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34" priority="6" operator="equal">
      <formula>$X$186</formula>
    </cfRule>
  </conditionalFormatting>
  <conditionalFormatting sqref="C22:N27 P22:AB27">
    <cfRule type="cellIs" dxfId="3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7" sqref="U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0" t="s">
        <v>92</v>
      </c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R1" s="75"/>
    </row>
    <row r="2" spans="1:18" ht="18.75" thickBot="1">
      <c r="A2" s="75"/>
      <c r="D2" s="396">
        <v>2019</v>
      </c>
      <c r="E2" s="397"/>
      <c r="F2" s="397"/>
      <c r="G2" s="397"/>
      <c r="H2" s="398">
        <v>2020</v>
      </c>
      <c r="I2" s="397"/>
      <c r="J2" s="397"/>
      <c r="K2" s="397"/>
      <c r="L2" s="397"/>
      <c r="M2" s="397"/>
      <c r="N2" s="397"/>
      <c r="O2" s="397"/>
      <c r="P2" s="399"/>
      <c r="Q2" s="236"/>
      <c r="R2" s="75"/>
    </row>
    <row r="3" spans="1:18" ht="13.5" thickBot="1">
      <c r="A3" s="75"/>
      <c r="B3" s="82" t="s">
        <v>85</v>
      </c>
      <c r="C3" s="82"/>
      <c r="D3" s="115">
        <v>43617</v>
      </c>
      <c r="E3" s="115">
        <v>43647</v>
      </c>
      <c r="F3" s="115">
        <v>43678</v>
      </c>
      <c r="G3" s="115">
        <v>43709</v>
      </c>
      <c r="H3" s="115">
        <v>43739</v>
      </c>
      <c r="I3" s="115">
        <v>43770</v>
      </c>
      <c r="J3" s="115">
        <v>43800</v>
      </c>
      <c r="K3" s="115">
        <v>43831</v>
      </c>
      <c r="L3" s="115">
        <v>43862</v>
      </c>
      <c r="M3" s="115">
        <v>43891</v>
      </c>
      <c r="N3" s="115">
        <v>43922</v>
      </c>
      <c r="O3" s="115">
        <v>43952</v>
      </c>
      <c r="P3" s="115">
        <v>43983</v>
      </c>
      <c r="Q3" s="116" t="s">
        <v>86</v>
      </c>
      <c r="R3" s="77"/>
    </row>
    <row r="4" spans="1:18" ht="15.75">
      <c r="A4" s="75"/>
      <c r="B4" s="364" t="s">
        <v>192</v>
      </c>
      <c r="C4" s="237" t="s">
        <v>71</v>
      </c>
      <c r="D4" s="237">
        <v>168.83330000000001</v>
      </c>
      <c r="E4" s="237">
        <v>165.54839999999999</v>
      </c>
      <c r="F4" s="237">
        <v>161.45160000000001</v>
      </c>
      <c r="G4" s="237">
        <v>159.33330000000001</v>
      </c>
      <c r="H4" s="237">
        <v>152.1935</v>
      </c>
      <c r="I4" s="237">
        <v>150.26669999999999</v>
      </c>
      <c r="J4" s="237">
        <v>155.2903</v>
      </c>
      <c r="K4" s="237">
        <v>162.96770000000001</v>
      </c>
      <c r="L4" s="237">
        <v>166.89660000000001</v>
      </c>
      <c r="M4" s="237">
        <v>168.12899999999999</v>
      </c>
      <c r="N4" s="237">
        <v>149.4667</v>
      </c>
      <c r="O4" s="237">
        <v>148.5806</v>
      </c>
      <c r="P4" s="237">
        <v>156.5</v>
      </c>
      <c r="Q4" s="344">
        <v>-7.3050162497564242E-2</v>
      </c>
      <c r="R4" s="78"/>
    </row>
    <row r="5" spans="1:18" ht="15.75">
      <c r="B5" s="365" t="s">
        <v>89</v>
      </c>
      <c r="C5" s="366" t="s">
        <v>71</v>
      </c>
      <c r="D5" s="237">
        <v>156.55789999999999</v>
      </c>
      <c r="E5" s="237">
        <v>151.95070000000001</v>
      </c>
      <c r="F5" s="237">
        <v>152.45949999999999</v>
      </c>
      <c r="G5" s="237">
        <v>154.0658</v>
      </c>
      <c r="H5" s="237">
        <v>147.49019999999999</v>
      </c>
      <c r="I5" s="237">
        <v>143.67580000000001</v>
      </c>
      <c r="J5" s="237">
        <v>147.9357</v>
      </c>
      <c r="K5" s="237">
        <v>154.6515</v>
      </c>
      <c r="L5" s="237">
        <v>158.166</v>
      </c>
      <c r="M5" s="237">
        <v>155.6284</v>
      </c>
      <c r="N5" s="238">
        <v>153.71019999999999</v>
      </c>
      <c r="O5" s="238">
        <v>147.2807</v>
      </c>
      <c r="P5" s="238">
        <v>140.82320000000001</v>
      </c>
      <c r="Q5" s="345">
        <v>-0.10050403077711167</v>
      </c>
      <c r="R5" s="78"/>
    </row>
    <row r="6" spans="1:18" ht="15.75">
      <c r="B6" s="365" t="s">
        <v>89</v>
      </c>
      <c r="C6" s="242" t="s">
        <v>111</v>
      </c>
      <c r="D6" s="242">
        <v>306.19600000000003</v>
      </c>
      <c r="E6" s="242">
        <v>297.18520000000001</v>
      </c>
      <c r="F6" s="242">
        <v>298.18029999999999</v>
      </c>
      <c r="G6" s="242">
        <v>301.322</v>
      </c>
      <c r="H6" s="242">
        <v>288.46129999999999</v>
      </c>
      <c r="I6" s="242">
        <v>281.00099999999998</v>
      </c>
      <c r="J6" s="242">
        <v>289.33260000000001</v>
      </c>
      <c r="K6" s="242">
        <v>302.4674</v>
      </c>
      <c r="L6" s="242">
        <v>309.34100000000001</v>
      </c>
      <c r="M6" s="242">
        <v>304.37810000000002</v>
      </c>
      <c r="N6" s="242">
        <v>300.62630000000001</v>
      </c>
      <c r="O6" s="242">
        <v>288.05160000000001</v>
      </c>
      <c r="P6" s="242">
        <v>275.42200000000003</v>
      </c>
      <c r="Q6" s="346">
        <v>-0.10050425217834325</v>
      </c>
      <c r="R6" s="78"/>
    </row>
    <row r="7" spans="1:18" ht="15.75">
      <c r="B7" s="364" t="s">
        <v>193</v>
      </c>
      <c r="C7" s="367" t="s">
        <v>71</v>
      </c>
      <c r="D7" s="242">
        <v>216.16550000000001</v>
      </c>
      <c r="E7" s="242">
        <v>213.69550000000001</v>
      </c>
      <c r="F7" s="242">
        <v>211.7638</v>
      </c>
      <c r="G7" s="242">
        <v>211.2201</v>
      </c>
      <c r="H7" s="242">
        <v>212.12719999999999</v>
      </c>
      <c r="I7" s="242">
        <v>216.2193</v>
      </c>
      <c r="J7" s="242">
        <v>215.8526</v>
      </c>
      <c r="K7" s="242">
        <v>217.6773</v>
      </c>
      <c r="L7" s="242">
        <v>220.9855</v>
      </c>
      <c r="M7" s="242">
        <v>207.7371</v>
      </c>
      <c r="N7" s="243">
        <v>203.9717</v>
      </c>
      <c r="O7" s="243">
        <v>201.56809999999999</v>
      </c>
      <c r="P7" s="243">
        <v>205.3192</v>
      </c>
      <c r="Q7" s="346">
        <v>-5.0175906886159027E-2</v>
      </c>
      <c r="R7" s="78"/>
    </row>
    <row r="8" spans="1:18" ht="15.75">
      <c r="B8" s="364" t="s">
        <v>193</v>
      </c>
      <c r="C8" s="242" t="s">
        <v>112</v>
      </c>
      <c r="D8" s="242">
        <v>5538.1819999999998</v>
      </c>
      <c r="E8" s="242">
        <v>5459.0002999999997</v>
      </c>
      <c r="F8" s="242">
        <v>5460.2983999999997</v>
      </c>
      <c r="G8" s="242">
        <v>5463.2420000000002</v>
      </c>
      <c r="H8" s="242">
        <v>5451.8415999999997</v>
      </c>
      <c r="I8" s="242">
        <v>5519.8343000000004</v>
      </c>
      <c r="J8" s="242">
        <v>5503.4287000000004</v>
      </c>
      <c r="K8" s="242">
        <v>5493.5425999999998</v>
      </c>
      <c r="L8" s="242">
        <v>5536.8055000000004</v>
      </c>
      <c r="M8" s="242">
        <v>5490.4735000000001</v>
      </c>
      <c r="N8" s="242">
        <v>5552.5787</v>
      </c>
      <c r="O8" s="242">
        <v>5493.6612999999998</v>
      </c>
      <c r="P8" s="242">
        <v>5478.5852999999997</v>
      </c>
      <c r="Q8" s="346">
        <v>-1.0761058412309343E-2</v>
      </c>
      <c r="R8" s="78"/>
    </row>
    <row r="9" spans="1:18" ht="15.75">
      <c r="B9" s="364" t="s">
        <v>194</v>
      </c>
      <c r="C9" s="367" t="s">
        <v>71</v>
      </c>
      <c r="D9" s="242">
        <v>228.5813</v>
      </c>
      <c r="E9" s="242">
        <v>225.61779999999999</v>
      </c>
      <c r="F9" s="242">
        <v>227.11150000000001</v>
      </c>
      <c r="G9" s="242">
        <v>237.32640000000001</v>
      </c>
      <c r="H9" s="242">
        <v>237.762</v>
      </c>
      <c r="I9" s="242">
        <v>234.20769999999999</v>
      </c>
      <c r="J9" s="242">
        <v>227.97829999999999</v>
      </c>
      <c r="K9" s="242">
        <v>224.66909999999999</v>
      </c>
      <c r="L9" s="242">
        <v>240.88730000000001</v>
      </c>
      <c r="M9" s="242">
        <v>250.5977</v>
      </c>
      <c r="N9" s="243">
        <v>257.28390000000002</v>
      </c>
      <c r="O9" s="243">
        <v>256.0326</v>
      </c>
      <c r="P9" s="243">
        <v>249.00829999999999</v>
      </c>
      <c r="Q9" s="346">
        <v>8.9364265580780256E-2</v>
      </c>
      <c r="R9" s="78"/>
    </row>
    <row r="10" spans="1:18" ht="15.75">
      <c r="B10" s="364" t="s">
        <v>194</v>
      </c>
      <c r="C10" s="242" t="s">
        <v>113</v>
      </c>
      <c r="D10" s="242">
        <v>1706.8</v>
      </c>
      <c r="E10" s="242">
        <v>1684.3548000000001</v>
      </c>
      <c r="F10" s="242">
        <v>1694.3870999999999</v>
      </c>
      <c r="G10" s="242">
        <v>1771.2666999999999</v>
      </c>
      <c r="H10" s="242">
        <v>1775.8710000000001</v>
      </c>
      <c r="I10" s="242">
        <v>1750</v>
      </c>
      <c r="J10" s="242">
        <v>1703.4516000000001</v>
      </c>
      <c r="K10" s="242">
        <v>1678.9032</v>
      </c>
      <c r="L10" s="242">
        <v>1799.7931000000001</v>
      </c>
      <c r="M10" s="242">
        <v>1872</v>
      </c>
      <c r="N10" s="242">
        <v>1920</v>
      </c>
      <c r="O10" s="242">
        <v>1909.4516000000001</v>
      </c>
      <c r="P10" s="242">
        <v>1856.3</v>
      </c>
      <c r="Q10" s="346">
        <v>8.7590813217717445E-2</v>
      </c>
      <c r="R10" s="78"/>
    </row>
    <row r="11" spans="1:18" ht="15.75">
      <c r="B11" s="364" t="s">
        <v>195</v>
      </c>
      <c r="C11" s="242" t="s">
        <v>71</v>
      </c>
      <c r="D11" s="242">
        <v>287.7</v>
      </c>
      <c r="E11" s="242">
        <v>288</v>
      </c>
      <c r="F11" s="242">
        <v>288</v>
      </c>
      <c r="G11" s="242">
        <v>288</v>
      </c>
      <c r="H11" s="242">
        <v>288.5806</v>
      </c>
      <c r="I11" s="242">
        <v>289</v>
      </c>
      <c r="J11" s="242">
        <v>289</v>
      </c>
      <c r="K11" s="242">
        <v>289</v>
      </c>
      <c r="L11" s="242">
        <v>289</v>
      </c>
      <c r="M11" s="242">
        <v>289.2903</v>
      </c>
      <c r="N11" s="243">
        <v>288.8</v>
      </c>
      <c r="O11" s="243">
        <v>288.67739999999998</v>
      </c>
      <c r="P11" s="243">
        <v>288.4667</v>
      </c>
      <c r="Q11" s="346">
        <v>2.6649287452207293E-3</v>
      </c>
      <c r="R11" s="78"/>
    </row>
    <row r="12" spans="1:18" ht="15.75">
      <c r="B12" s="364" t="s">
        <v>196</v>
      </c>
      <c r="C12" s="242" t="s">
        <v>71</v>
      </c>
      <c r="D12" s="242">
        <v>212.1567</v>
      </c>
      <c r="E12" s="242">
        <v>213.39230000000001</v>
      </c>
      <c r="F12" s="242">
        <v>213.46100000000001</v>
      </c>
      <c r="G12" s="242">
        <v>213.93799999999999</v>
      </c>
      <c r="H12" s="242">
        <v>214.4177</v>
      </c>
      <c r="I12" s="242">
        <v>214.99299999999999</v>
      </c>
      <c r="J12" s="242">
        <v>215.18</v>
      </c>
      <c r="K12" s="242">
        <v>214.9777</v>
      </c>
      <c r="L12" s="242">
        <v>214.85</v>
      </c>
      <c r="M12" s="242">
        <v>214.85</v>
      </c>
      <c r="N12" s="243">
        <v>215.048</v>
      </c>
      <c r="O12" s="243">
        <v>214.8819</v>
      </c>
      <c r="P12" s="243">
        <v>214.696</v>
      </c>
      <c r="Q12" s="346">
        <v>1.1968983303379144E-2</v>
      </c>
      <c r="R12" s="78"/>
    </row>
    <row r="13" spans="1:18" ht="15.75">
      <c r="B13" s="364" t="s">
        <v>197</v>
      </c>
      <c r="C13" s="242" t="s">
        <v>71</v>
      </c>
      <c r="D13" s="242">
        <v>202.7397</v>
      </c>
      <c r="E13" s="242">
        <v>202.63480000000001</v>
      </c>
      <c r="F13" s="242">
        <v>202.55260000000001</v>
      </c>
      <c r="G13" s="242">
        <v>201.49369999999999</v>
      </c>
      <c r="H13" s="242">
        <v>201.67740000000001</v>
      </c>
      <c r="I13" s="242">
        <v>201.72370000000001</v>
      </c>
      <c r="J13" s="242">
        <v>201.2313</v>
      </c>
      <c r="K13" s="242">
        <v>201.17740000000001</v>
      </c>
      <c r="L13" s="242">
        <v>200.5762</v>
      </c>
      <c r="M13" s="242">
        <v>200.64349999999999</v>
      </c>
      <c r="N13" s="243">
        <v>200.56100000000001</v>
      </c>
      <c r="O13" s="243">
        <v>196.42349999999999</v>
      </c>
      <c r="P13" s="243">
        <v>192.0283</v>
      </c>
      <c r="Q13" s="346">
        <v>-5.2833263539405428E-2</v>
      </c>
      <c r="R13" s="78"/>
    </row>
    <row r="14" spans="1:18" ht="15.75">
      <c r="B14" s="364" t="s">
        <v>198</v>
      </c>
      <c r="C14" s="242" t="s">
        <v>71</v>
      </c>
      <c r="D14" s="242">
        <v>167.2287</v>
      </c>
      <c r="E14" s="242">
        <v>168.15610000000001</v>
      </c>
      <c r="F14" s="242">
        <v>158.4358</v>
      </c>
      <c r="G14" s="242">
        <v>158.55099999999999</v>
      </c>
      <c r="H14" s="242">
        <v>151.9316</v>
      </c>
      <c r="I14" s="242">
        <v>144.98500000000001</v>
      </c>
      <c r="J14" s="242">
        <v>150.31190000000001</v>
      </c>
      <c r="K14" s="242">
        <v>163.49709999999999</v>
      </c>
      <c r="L14" s="242">
        <v>184.29069999999999</v>
      </c>
      <c r="M14" s="242">
        <v>182.17060000000001</v>
      </c>
      <c r="N14" s="243">
        <v>154.97730000000001</v>
      </c>
      <c r="O14" s="243">
        <v>128.46029999999999</v>
      </c>
      <c r="P14" s="243">
        <v>133.73699999999999</v>
      </c>
      <c r="Q14" s="347">
        <v>-0.20027483320745787</v>
      </c>
      <c r="R14" s="78"/>
    </row>
    <row r="15" spans="1:18" ht="15.75">
      <c r="B15" s="364" t="s">
        <v>199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231.12899999999999</v>
      </c>
      <c r="N15" s="243">
        <v>230</v>
      </c>
      <c r="O15" s="243">
        <v>230</v>
      </c>
      <c r="P15" s="243">
        <v>224.66669999999999</v>
      </c>
      <c r="Q15" s="347">
        <v>-2.3188260869565269E-2</v>
      </c>
      <c r="R15" s="78"/>
    </row>
    <row r="16" spans="1:18" ht="15.75">
      <c r="B16" s="364" t="s">
        <v>200</v>
      </c>
      <c r="C16" s="242" t="s">
        <v>71</v>
      </c>
      <c r="D16" s="242">
        <v>188.39750000000001</v>
      </c>
      <c r="E16" s="242">
        <v>188.9744</v>
      </c>
      <c r="F16" s="242">
        <v>189.76669999999999</v>
      </c>
      <c r="G16" s="242">
        <v>189.14850000000001</v>
      </c>
      <c r="H16" s="242">
        <v>188.5273</v>
      </c>
      <c r="I16" s="242">
        <v>188.41499999999999</v>
      </c>
      <c r="J16" s="242">
        <v>188.89150000000001</v>
      </c>
      <c r="K16" s="242">
        <v>190.7182</v>
      </c>
      <c r="L16" s="242">
        <v>188.65180000000001</v>
      </c>
      <c r="M16" s="242">
        <v>184.9932</v>
      </c>
      <c r="N16" s="243">
        <v>186.27019999999999</v>
      </c>
      <c r="O16" s="243">
        <v>181.965</v>
      </c>
      <c r="P16" s="243">
        <v>183.54079999999999</v>
      </c>
      <c r="Q16" s="347">
        <v>-2.5779004498467484E-2</v>
      </c>
      <c r="R16" s="78"/>
    </row>
    <row r="17" spans="2:18" ht="15.75">
      <c r="B17" s="364" t="s">
        <v>200</v>
      </c>
      <c r="C17" s="242" t="s">
        <v>114</v>
      </c>
      <c r="D17" s="242">
        <v>1395.8667</v>
      </c>
      <c r="E17" s="242">
        <v>1396.7097000000001</v>
      </c>
      <c r="F17" s="242">
        <v>1402.2581</v>
      </c>
      <c r="G17" s="242">
        <v>1399.9332999999999</v>
      </c>
      <c r="H17" s="242">
        <v>1401.6451999999999</v>
      </c>
      <c r="I17" s="242">
        <v>1402</v>
      </c>
      <c r="J17" s="242">
        <v>1405.6129000000001</v>
      </c>
      <c r="K17" s="242">
        <v>1419.4838999999999</v>
      </c>
      <c r="L17" s="242">
        <v>1405.9655</v>
      </c>
      <c r="M17" s="242">
        <v>1399.1935000000001</v>
      </c>
      <c r="N17" s="242">
        <v>1415.0667000000001</v>
      </c>
      <c r="O17" s="242">
        <v>1378.1289999999999</v>
      </c>
      <c r="P17" s="242">
        <v>1389</v>
      </c>
      <c r="Q17" s="347">
        <v>-4.9193092721533382E-3</v>
      </c>
      <c r="R17" s="78"/>
    </row>
    <row r="18" spans="2:18" ht="15.75">
      <c r="B18" s="364" t="s">
        <v>201</v>
      </c>
      <c r="C18" s="242" t="s">
        <v>71</v>
      </c>
      <c r="D18" s="242">
        <v>215.375</v>
      </c>
      <c r="E18" s="242">
        <v>217.9435</v>
      </c>
      <c r="F18" s="242">
        <v>216.25</v>
      </c>
      <c r="G18" s="242">
        <v>217.5</v>
      </c>
      <c r="H18" s="242">
        <v>204.07259999999999</v>
      </c>
      <c r="I18" s="242">
        <v>198.41669999999999</v>
      </c>
      <c r="J18" s="242">
        <v>172.17740000000001</v>
      </c>
      <c r="K18" s="242">
        <v>167.5403</v>
      </c>
      <c r="L18" s="242">
        <v>180.7328</v>
      </c>
      <c r="M18" s="242">
        <v>210</v>
      </c>
      <c r="N18" s="243">
        <v>207.83330000000001</v>
      </c>
      <c r="O18" s="243">
        <v>180.24189999999999</v>
      </c>
      <c r="P18" s="243">
        <v>174.66669999999999</v>
      </c>
      <c r="Q18" s="347">
        <v>-0.18901125943122465</v>
      </c>
      <c r="R18" s="78"/>
    </row>
    <row r="19" spans="2:18" ht="15.75">
      <c r="B19" s="364" t="s">
        <v>202</v>
      </c>
      <c r="C19" s="242" t="s">
        <v>71</v>
      </c>
      <c r="D19" s="242">
        <v>251.89</v>
      </c>
      <c r="E19" s="242">
        <v>251.58519999999999</v>
      </c>
      <c r="F19" s="242">
        <v>251.4</v>
      </c>
      <c r="G19" s="242">
        <v>251.26669999999999</v>
      </c>
      <c r="H19" s="242">
        <v>254.38740000000001</v>
      </c>
      <c r="I19" s="242">
        <v>255.51</v>
      </c>
      <c r="J19" s="242">
        <v>255.51</v>
      </c>
      <c r="K19" s="242">
        <v>255.51</v>
      </c>
      <c r="L19" s="242">
        <v>254.81970000000001</v>
      </c>
      <c r="M19" s="242">
        <v>253.97</v>
      </c>
      <c r="N19" s="243">
        <v>253.97</v>
      </c>
      <c r="O19" s="243">
        <v>224.06190000000001</v>
      </c>
      <c r="P19" s="243">
        <v>221.49529999999999</v>
      </c>
      <c r="Q19" s="347">
        <v>-0.12066656080034932</v>
      </c>
      <c r="R19" s="78"/>
    </row>
    <row r="20" spans="2:18" ht="15.75">
      <c r="B20" s="364" t="s">
        <v>203</v>
      </c>
      <c r="C20" s="367" t="s">
        <v>71</v>
      </c>
      <c r="D20" s="242">
        <v>149.36000000000001</v>
      </c>
      <c r="E20" s="242">
        <v>153.39099999999999</v>
      </c>
      <c r="F20" s="242">
        <v>150.53059999999999</v>
      </c>
      <c r="G20" s="242">
        <v>147.64699999999999</v>
      </c>
      <c r="H20" s="242">
        <v>142.91</v>
      </c>
      <c r="I20" s="242">
        <v>148.9923</v>
      </c>
      <c r="J20" s="242">
        <v>154.49</v>
      </c>
      <c r="K20" s="242">
        <v>147.24189999999999</v>
      </c>
      <c r="L20" s="242">
        <v>150.74</v>
      </c>
      <c r="M20" s="242">
        <v>151.15029999999999</v>
      </c>
      <c r="N20" s="243">
        <v>152.52930000000001</v>
      </c>
      <c r="O20" s="243">
        <v>150.43450000000001</v>
      </c>
      <c r="P20" s="243">
        <v>148.65799999999999</v>
      </c>
      <c r="Q20" s="347">
        <v>-4.7000535618640926E-3</v>
      </c>
      <c r="R20" s="78"/>
    </row>
    <row r="21" spans="2:18" ht="15.75">
      <c r="B21" s="364" t="s">
        <v>204</v>
      </c>
      <c r="C21" s="367" t="s">
        <v>71</v>
      </c>
      <c r="D21" s="242">
        <v>153.45359999999999</v>
      </c>
      <c r="E21" s="242">
        <v>151.73670000000001</v>
      </c>
      <c r="F21" s="242">
        <v>149.98429999999999</v>
      </c>
      <c r="G21" s="242">
        <v>147.78450000000001</v>
      </c>
      <c r="H21" s="242">
        <v>149.74789999999999</v>
      </c>
      <c r="I21" s="242">
        <v>147.6285</v>
      </c>
      <c r="J21" s="242">
        <v>152.2921</v>
      </c>
      <c r="K21" s="242">
        <v>150.3331</v>
      </c>
      <c r="L21" s="242">
        <v>151.46510000000001</v>
      </c>
      <c r="M21" s="242">
        <v>147.57919999999999</v>
      </c>
      <c r="N21" s="243">
        <v>147.41239999999999</v>
      </c>
      <c r="O21" s="243">
        <v>141.83009999999999</v>
      </c>
      <c r="P21" s="243">
        <v>146.58279999999999</v>
      </c>
      <c r="Q21" s="347">
        <v>-4.477444647763229E-2</v>
      </c>
      <c r="R21" s="78"/>
    </row>
    <row r="22" spans="2:18" ht="15.75">
      <c r="B22" s="364" t="s">
        <v>204</v>
      </c>
      <c r="C22" s="242" t="s">
        <v>115</v>
      </c>
      <c r="D22" s="242">
        <v>49532.671300000002</v>
      </c>
      <c r="E22" s="242">
        <v>49336.010300000002</v>
      </c>
      <c r="F22" s="242">
        <v>49009.857400000001</v>
      </c>
      <c r="G22" s="242">
        <v>49091.846299999997</v>
      </c>
      <c r="H22" s="242">
        <v>49648.154499999997</v>
      </c>
      <c r="I22" s="242">
        <v>49188.861700000001</v>
      </c>
      <c r="J22" s="242">
        <v>50383.439400000003</v>
      </c>
      <c r="K22" s="242">
        <v>50203.885499999997</v>
      </c>
      <c r="L22" s="242">
        <v>51061.351000000002</v>
      </c>
      <c r="M22" s="242">
        <v>50878.870999999999</v>
      </c>
      <c r="N22" s="242">
        <v>52521.408000000003</v>
      </c>
      <c r="O22" s="242">
        <v>49806.4787</v>
      </c>
      <c r="P22" s="242">
        <v>50905.267</v>
      </c>
      <c r="Q22" s="347">
        <v>2.7710916128199869E-2</v>
      </c>
      <c r="R22" s="78"/>
    </row>
    <row r="23" spans="2:18" ht="15.75">
      <c r="B23" s="364" t="s">
        <v>97</v>
      </c>
      <c r="C23" s="242" t="s">
        <v>71</v>
      </c>
      <c r="D23" s="242">
        <v>225.25</v>
      </c>
      <c r="E23" s="242">
        <v>226.00810000000001</v>
      </c>
      <c r="F23" s="242">
        <v>223.75</v>
      </c>
      <c r="G23" s="242">
        <v>224.91669999999999</v>
      </c>
      <c r="H23" s="242">
        <v>223.75</v>
      </c>
      <c r="I23" s="242">
        <v>223.75</v>
      </c>
      <c r="J23" s="242">
        <v>223.75</v>
      </c>
      <c r="K23" s="242">
        <v>223.75</v>
      </c>
      <c r="L23" s="242">
        <v>224.0086</v>
      </c>
      <c r="M23" s="242">
        <v>224.75810000000001</v>
      </c>
      <c r="N23" s="243">
        <v>221.58330000000001</v>
      </c>
      <c r="O23" s="243">
        <v>223.18549999999999</v>
      </c>
      <c r="P23" s="243">
        <v>221.25</v>
      </c>
      <c r="Q23" s="347">
        <v>-1.7758046614872347E-2</v>
      </c>
      <c r="R23" s="78"/>
    </row>
    <row r="24" spans="2:18" ht="15.75">
      <c r="B24" s="364" t="s">
        <v>205</v>
      </c>
      <c r="C24" s="242" t="s">
        <v>71</v>
      </c>
      <c r="D24" s="243">
        <v>174</v>
      </c>
      <c r="E24" s="243">
        <v>0</v>
      </c>
      <c r="F24" s="243">
        <v>174</v>
      </c>
      <c r="G24" s="243">
        <v>0</v>
      </c>
      <c r="H24" s="243">
        <v>174</v>
      </c>
      <c r="I24" s="243">
        <v>174</v>
      </c>
      <c r="J24" s="243">
        <v>174</v>
      </c>
      <c r="K24" s="243">
        <v>174</v>
      </c>
      <c r="L24" s="243">
        <v>174</v>
      </c>
      <c r="M24" s="243">
        <v>174</v>
      </c>
      <c r="N24" s="243">
        <v>174</v>
      </c>
      <c r="O24" s="243">
        <v>174</v>
      </c>
      <c r="P24" s="243">
        <v>174</v>
      </c>
      <c r="Q24" s="347">
        <v>0</v>
      </c>
      <c r="R24" s="78"/>
    </row>
    <row r="25" spans="2:18" ht="15.75">
      <c r="B25" s="364" t="s">
        <v>58</v>
      </c>
      <c r="C25" s="242" t="s">
        <v>71</v>
      </c>
      <c r="D25" s="242">
        <v>240.68700000000001</v>
      </c>
      <c r="E25" s="242">
        <v>243.9203</v>
      </c>
      <c r="F25" s="242">
        <v>236.33969999999999</v>
      </c>
      <c r="G25" s="242">
        <v>240.73769999999999</v>
      </c>
      <c r="H25" s="242">
        <v>268.11259999999999</v>
      </c>
      <c r="I25" s="242">
        <v>279.62470000000002</v>
      </c>
      <c r="J25" s="242">
        <v>271.24650000000003</v>
      </c>
      <c r="K25" s="242">
        <v>272.85649999999998</v>
      </c>
      <c r="L25" s="242">
        <v>279.45589999999999</v>
      </c>
      <c r="M25" s="242">
        <v>273.57100000000003</v>
      </c>
      <c r="N25" s="243">
        <v>271.53969999999998</v>
      </c>
      <c r="O25" s="243">
        <v>273.20549999999997</v>
      </c>
      <c r="P25" s="243">
        <v>270.30329999999998</v>
      </c>
      <c r="Q25" s="347">
        <v>0.1230490221740268</v>
      </c>
      <c r="R25" s="78"/>
    </row>
    <row r="26" spans="2:18" ht="15.75">
      <c r="B26" s="368" t="s">
        <v>206</v>
      </c>
      <c r="C26" s="369" t="s">
        <v>71</v>
      </c>
      <c r="D26" s="349">
        <v>127.85769999999999</v>
      </c>
      <c r="E26" s="349">
        <v>132.71420000000001</v>
      </c>
      <c r="F26" s="349">
        <v>126.83</v>
      </c>
      <c r="G26" s="349">
        <v>122.4472</v>
      </c>
      <c r="H26" s="349">
        <v>110.4362</v>
      </c>
      <c r="I26" s="349">
        <v>118.7962</v>
      </c>
      <c r="J26" s="349">
        <v>126.78619999999999</v>
      </c>
      <c r="K26" s="349">
        <v>127.119</v>
      </c>
      <c r="L26" s="349">
        <v>125.9618</v>
      </c>
      <c r="M26" s="349">
        <v>124.7718</v>
      </c>
      <c r="N26" s="350">
        <v>85.493700000000004</v>
      </c>
      <c r="O26" s="350">
        <v>96.702699999999993</v>
      </c>
      <c r="P26" s="350">
        <v>116.25109999999999</v>
      </c>
      <c r="Q26" s="351">
        <v>-9.0777481528292792E-2</v>
      </c>
      <c r="R26" s="78"/>
    </row>
    <row r="27" spans="2:18" ht="15.75">
      <c r="B27" s="364" t="s">
        <v>206</v>
      </c>
      <c r="C27" s="242" t="s">
        <v>118</v>
      </c>
      <c r="D27" s="242">
        <v>545.32370000000003</v>
      </c>
      <c r="E27" s="242">
        <v>565.18809999999996</v>
      </c>
      <c r="F27" s="242">
        <v>550.36900000000003</v>
      </c>
      <c r="G27" s="242">
        <v>532.90229999999997</v>
      </c>
      <c r="H27" s="242">
        <v>475.33449999999999</v>
      </c>
      <c r="I27" s="242">
        <v>508.6703</v>
      </c>
      <c r="J27" s="242">
        <v>541.79</v>
      </c>
      <c r="K27" s="242">
        <v>540.28650000000005</v>
      </c>
      <c r="L27" s="242">
        <v>538.59690000000001</v>
      </c>
      <c r="M27" s="242">
        <v>550.94770000000005</v>
      </c>
      <c r="N27" s="242">
        <v>388.5487</v>
      </c>
      <c r="O27" s="242">
        <v>437.75900000000001</v>
      </c>
      <c r="P27" s="242">
        <v>517</v>
      </c>
      <c r="Q27" s="347">
        <v>-5.193924269200112E-2</v>
      </c>
      <c r="R27" s="78"/>
    </row>
    <row r="28" spans="2:18" ht="15.75">
      <c r="B28" s="364" t="s">
        <v>207</v>
      </c>
      <c r="C28" s="242" t="s">
        <v>71</v>
      </c>
      <c r="D28" s="242">
        <v>157.76669999999999</v>
      </c>
      <c r="E28" s="242">
        <v>156.83869999999999</v>
      </c>
      <c r="F28" s="242">
        <v>170.2903</v>
      </c>
      <c r="G28" s="242">
        <v>159.5</v>
      </c>
      <c r="H28" s="242">
        <v>144.25810000000001</v>
      </c>
      <c r="I28" s="242">
        <v>133.66669999999999</v>
      </c>
      <c r="J28" s="242">
        <v>140.4194</v>
      </c>
      <c r="K28" s="242">
        <v>165.5806</v>
      </c>
      <c r="L28" s="242">
        <v>169.93100000000001</v>
      </c>
      <c r="M28" s="242">
        <v>170.1935</v>
      </c>
      <c r="N28" s="243">
        <v>138.0333</v>
      </c>
      <c r="O28" s="243">
        <v>124.5484</v>
      </c>
      <c r="P28" s="243">
        <v>171.2</v>
      </c>
      <c r="Q28" s="347">
        <v>8.5146612054381565E-2</v>
      </c>
      <c r="R28" s="78"/>
    </row>
    <row r="29" spans="2:18" ht="15.75">
      <c r="B29" s="370" t="s">
        <v>208</v>
      </c>
      <c r="C29" s="367" t="s">
        <v>71</v>
      </c>
      <c r="D29" s="242">
        <v>154.1053</v>
      </c>
      <c r="E29" s="242">
        <v>152.9864</v>
      </c>
      <c r="F29" s="242">
        <v>153.31710000000001</v>
      </c>
      <c r="G29" s="242">
        <v>152.16890000000001</v>
      </c>
      <c r="H29" s="242">
        <v>147.84299999999999</v>
      </c>
      <c r="I29" s="242">
        <v>143.55109999999999</v>
      </c>
      <c r="J29" s="242">
        <v>143.01509999999999</v>
      </c>
      <c r="K29" s="242">
        <v>144.12960000000001</v>
      </c>
      <c r="L29" s="242">
        <v>142.04140000000001</v>
      </c>
      <c r="M29" s="242">
        <v>151.02350000000001</v>
      </c>
      <c r="N29" s="243">
        <v>138.46960000000001</v>
      </c>
      <c r="O29" s="243">
        <v>131.0001</v>
      </c>
      <c r="P29" s="243">
        <v>131.63159999999999</v>
      </c>
      <c r="Q29" s="347">
        <v>-0.14583340092780717</v>
      </c>
      <c r="R29" s="78"/>
    </row>
    <row r="30" spans="2:18" ht="15.75">
      <c r="B30" s="370" t="s">
        <v>208</v>
      </c>
      <c r="C30" s="242" t="s">
        <v>116</v>
      </c>
      <c r="D30" s="242">
        <v>728.53330000000005</v>
      </c>
      <c r="E30" s="242">
        <v>723.45159999999998</v>
      </c>
      <c r="F30" s="242">
        <v>724.87099999999998</v>
      </c>
      <c r="G30" s="242">
        <v>720.93330000000003</v>
      </c>
      <c r="H30" s="242">
        <v>702.80650000000003</v>
      </c>
      <c r="I30" s="242">
        <v>684.5</v>
      </c>
      <c r="J30" s="242">
        <v>683.32259999999997</v>
      </c>
      <c r="K30" s="242">
        <v>688.83870000000002</v>
      </c>
      <c r="L30" s="242">
        <v>679.27589999999998</v>
      </c>
      <c r="M30" s="242">
        <v>729.06449999999995</v>
      </c>
      <c r="N30" s="242">
        <v>669.63329999999996</v>
      </c>
      <c r="O30" s="242">
        <v>633.80650000000003</v>
      </c>
      <c r="P30" s="242">
        <v>637</v>
      </c>
      <c r="Q30" s="347">
        <v>-0.12564051636349371</v>
      </c>
      <c r="R30" s="78"/>
    </row>
    <row r="31" spans="2:18" ht="15.75">
      <c r="B31" s="364" t="s">
        <v>101</v>
      </c>
      <c r="C31" s="242" t="s">
        <v>71</v>
      </c>
      <c r="D31" s="242">
        <v>206.05170000000001</v>
      </c>
      <c r="E31" s="242">
        <v>208.92679999999999</v>
      </c>
      <c r="F31" s="242">
        <v>206.51390000000001</v>
      </c>
      <c r="G31" s="242">
        <v>203.6883</v>
      </c>
      <c r="H31" s="242">
        <v>208.58</v>
      </c>
      <c r="I31" s="242">
        <v>210.79730000000001</v>
      </c>
      <c r="J31" s="242">
        <v>223.47059999999999</v>
      </c>
      <c r="K31" s="242">
        <v>213.33869999999999</v>
      </c>
      <c r="L31" s="242">
        <v>204.05760000000001</v>
      </c>
      <c r="M31" s="242">
        <v>211.57259999999999</v>
      </c>
      <c r="N31" s="243">
        <v>208.22329999999999</v>
      </c>
      <c r="O31" s="243">
        <v>205.87450000000001</v>
      </c>
      <c r="P31" s="243">
        <v>205.102</v>
      </c>
      <c r="Q31" s="347">
        <v>-4.6090374406034806E-3</v>
      </c>
      <c r="R31" s="78"/>
    </row>
    <row r="32" spans="2:18" ht="15.75">
      <c r="B32" s="364" t="s">
        <v>209</v>
      </c>
      <c r="C32" s="242" t="s">
        <v>71</v>
      </c>
      <c r="D32" s="242">
        <v>176.249</v>
      </c>
      <c r="E32" s="242">
        <v>183.35130000000001</v>
      </c>
      <c r="F32" s="242">
        <v>186.5429</v>
      </c>
      <c r="G32" s="242">
        <v>180.17930000000001</v>
      </c>
      <c r="H32" s="242">
        <v>185.16579999999999</v>
      </c>
      <c r="I32" s="242">
        <v>180.71600000000001</v>
      </c>
      <c r="J32" s="242">
        <v>187.81</v>
      </c>
      <c r="K32" s="242">
        <v>182.0806</v>
      </c>
      <c r="L32" s="242">
        <v>181.5438</v>
      </c>
      <c r="M32" s="242">
        <v>183.5506</v>
      </c>
      <c r="N32" s="243">
        <v>184.22300000000001</v>
      </c>
      <c r="O32" s="243">
        <v>187.83519999999999</v>
      </c>
      <c r="P32" s="243">
        <v>183.78700000000001</v>
      </c>
      <c r="Q32" s="347">
        <v>4.2769036987444053E-2</v>
      </c>
      <c r="R32" s="78"/>
    </row>
    <row r="33" spans="2:18" ht="15.75">
      <c r="B33" s="364" t="s">
        <v>210</v>
      </c>
      <c r="C33" s="242" t="s">
        <v>71</v>
      </c>
      <c r="D33" s="242">
        <v>300.0797</v>
      </c>
      <c r="E33" s="242">
        <v>300.19189999999998</v>
      </c>
      <c r="F33" s="242">
        <v>300.61610000000002</v>
      </c>
      <c r="G33" s="242">
        <v>299.65499999999997</v>
      </c>
      <c r="H33" s="242">
        <v>304.99059999999997</v>
      </c>
      <c r="I33" s="242">
        <v>305.93430000000001</v>
      </c>
      <c r="J33" s="242">
        <v>305.31</v>
      </c>
      <c r="K33" s="242">
        <v>306.17160000000001</v>
      </c>
      <c r="L33" s="242">
        <v>306.38760000000002</v>
      </c>
      <c r="M33" s="242">
        <v>306.4384</v>
      </c>
      <c r="N33" s="243">
        <v>305.36329999999998</v>
      </c>
      <c r="O33" s="243">
        <v>305.94260000000003</v>
      </c>
      <c r="P33" s="243">
        <v>303.90629999999999</v>
      </c>
      <c r="Q33" s="347">
        <v>1.2751945566461087E-2</v>
      </c>
      <c r="R33" s="78"/>
    </row>
    <row r="34" spans="2:18" ht="15.75">
      <c r="B34" s="364" t="s">
        <v>211</v>
      </c>
      <c r="C34" s="367" t="s">
        <v>71</v>
      </c>
      <c r="D34" s="242">
        <v>238.928</v>
      </c>
      <c r="E34" s="242">
        <v>242.06819999999999</v>
      </c>
      <c r="F34" s="242">
        <v>236.84389999999999</v>
      </c>
      <c r="G34" s="242">
        <v>242.0163</v>
      </c>
      <c r="H34" s="242">
        <v>235.0393</v>
      </c>
      <c r="I34" s="242">
        <v>238.21420000000001</v>
      </c>
      <c r="J34" s="242">
        <v>238.0924</v>
      </c>
      <c r="K34" s="242">
        <v>250.51159999999999</v>
      </c>
      <c r="L34" s="242">
        <v>252.36019999999999</v>
      </c>
      <c r="M34" s="242">
        <v>243.21510000000001</v>
      </c>
      <c r="N34" s="243">
        <v>249.94139999999999</v>
      </c>
      <c r="O34" s="243">
        <v>243.33279999999999</v>
      </c>
      <c r="P34" s="243">
        <v>255.5419</v>
      </c>
      <c r="Q34" s="347">
        <v>6.9535173776200443E-2</v>
      </c>
      <c r="R34" s="78"/>
    </row>
    <row r="35" spans="2:18" ht="15.75">
      <c r="B35" s="364" t="s">
        <v>211</v>
      </c>
      <c r="C35" s="242" t="s">
        <v>117</v>
      </c>
      <c r="D35" s="242">
        <v>2539.9333000000001</v>
      </c>
      <c r="E35" s="242">
        <v>2556.0967999999998</v>
      </c>
      <c r="F35" s="242">
        <v>2539.8065000000001</v>
      </c>
      <c r="G35" s="242">
        <v>2589.7667000000001</v>
      </c>
      <c r="H35" s="242">
        <v>2536.8710000000001</v>
      </c>
      <c r="I35" s="242">
        <v>2539.4</v>
      </c>
      <c r="J35" s="242">
        <v>2495.1289999999999</v>
      </c>
      <c r="K35" s="242">
        <v>2640</v>
      </c>
      <c r="L35" s="242">
        <v>2667.5862000000002</v>
      </c>
      <c r="M35" s="242">
        <v>2639.6129000000001</v>
      </c>
      <c r="N35" s="242">
        <v>2725.4666999999999</v>
      </c>
      <c r="O35" s="242">
        <v>2581.7741999999998</v>
      </c>
      <c r="P35" s="242">
        <v>2679.9666999999999</v>
      </c>
      <c r="Q35" s="347">
        <v>5.5132707618739341E-2</v>
      </c>
      <c r="R35" s="78"/>
    </row>
    <row r="36" spans="2:18" ht="15.75">
      <c r="B36" s="371" t="s">
        <v>212</v>
      </c>
      <c r="C36" s="372" t="s">
        <v>71</v>
      </c>
      <c r="D36" s="372">
        <v>193.52369999999999</v>
      </c>
      <c r="E36" s="372">
        <v>195.2218</v>
      </c>
      <c r="F36" s="372">
        <v>193.89349999999999</v>
      </c>
      <c r="G36" s="372">
        <v>192.7791</v>
      </c>
      <c r="H36" s="372">
        <v>188.49549999999999</v>
      </c>
      <c r="I36" s="372">
        <v>188.15260000000001</v>
      </c>
      <c r="J36" s="372">
        <v>185.0205</v>
      </c>
      <c r="K36" s="372">
        <v>187.1773</v>
      </c>
      <c r="L36" s="372">
        <v>191.3912</v>
      </c>
      <c r="M36" s="372">
        <v>194.12020000000001</v>
      </c>
      <c r="N36" s="372">
        <v>181.20060000000001</v>
      </c>
      <c r="O36" s="372">
        <v>176.00620000000001</v>
      </c>
      <c r="P36" s="372">
        <v>180.5574</v>
      </c>
      <c r="Q36" s="373">
        <v>-6.7001095989793424E-2</v>
      </c>
      <c r="R36" s="78"/>
    </row>
    <row r="37" spans="2:18" ht="15.75">
      <c r="B37" s="364" t="s">
        <v>213</v>
      </c>
      <c r="C37" s="366" t="s">
        <v>71</v>
      </c>
      <c r="D37" s="237">
        <v>166.2705</v>
      </c>
      <c r="E37" s="237">
        <v>164.7792</v>
      </c>
      <c r="F37" s="237">
        <v>161.86699999999999</v>
      </c>
      <c r="G37" s="237">
        <v>165.39859999999999</v>
      </c>
      <c r="H37" s="237">
        <v>167.78980000000001</v>
      </c>
      <c r="I37" s="237">
        <v>171.13460000000001</v>
      </c>
      <c r="J37" s="237">
        <v>173.30619999999999</v>
      </c>
      <c r="K37" s="237">
        <v>172.9512</v>
      </c>
      <c r="L37" s="237">
        <v>174.69229999999999</v>
      </c>
      <c r="M37" s="237">
        <v>164.98580000000001</v>
      </c>
      <c r="N37" s="238">
        <v>167.64599999999999</v>
      </c>
      <c r="O37" s="238">
        <v>165.98140000000001</v>
      </c>
      <c r="P37" s="238">
        <v>163.47999999999999</v>
      </c>
      <c r="Q37" s="348">
        <v>-1.6782892936510141E-2</v>
      </c>
      <c r="R37" s="78"/>
    </row>
    <row r="38" spans="2:18" ht="15.75">
      <c r="B38" s="364" t="s">
        <v>213</v>
      </c>
      <c r="C38" s="374" t="s">
        <v>154</v>
      </c>
      <c r="D38" s="374">
        <v>148.07</v>
      </c>
      <c r="E38" s="374">
        <v>148.07</v>
      </c>
      <c r="F38" s="374">
        <v>148.07</v>
      </c>
      <c r="G38" s="374">
        <v>147.47999999999999</v>
      </c>
      <c r="H38" s="374">
        <v>146.88999999999999</v>
      </c>
      <c r="I38" s="374">
        <v>146.88999999999999</v>
      </c>
      <c r="J38" s="374">
        <v>146.88999999999999</v>
      </c>
      <c r="K38" s="374">
        <v>146.88999999999999</v>
      </c>
      <c r="L38" s="374">
        <v>146.88999999999999</v>
      </c>
      <c r="M38" s="374">
        <v>146.88999999999999</v>
      </c>
      <c r="N38" s="374">
        <v>146.88999999999999</v>
      </c>
      <c r="O38" s="374">
        <v>146.88999999999999</v>
      </c>
      <c r="P38" s="374">
        <v>146.88999999999999</v>
      </c>
      <c r="Q38" s="375">
        <v>-7.9692037549807804E-3</v>
      </c>
      <c r="R38" s="78"/>
    </row>
    <row r="39" spans="2:18">
      <c r="R39" s="78"/>
    </row>
    <row r="40" spans="2:18"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32" priority="13">
      <formula>(YEAR(P3)=2016)</formula>
    </cfRule>
  </conditionalFormatting>
  <conditionalFormatting sqref="E3">
    <cfRule type="expression" dxfId="31" priority="12">
      <formula>(YEAR(E3)=2016)</formula>
    </cfRule>
  </conditionalFormatting>
  <conditionalFormatting sqref="H3">
    <cfRule type="expression" dxfId="30" priority="11">
      <formula>(YEAR(H3)=2016)</formula>
    </cfRule>
  </conditionalFormatting>
  <conditionalFormatting sqref="M3">
    <cfRule type="expression" dxfId="29" priority="10">
      <formula>(YEAR(M3)=2016)</formula>
    </cfRule>
  </conditionalFormatting>
  <conditionalFormatting sqref="N3">
    <cfRule type="expression" dxfId="28" priority="9">
      <formula>(YEAR(N3)=2016)</formula>
    </cfRule>
  </conditionalFormatting>
  <conditionalFormatting sqref="D3">
    <cfRule type="expression" dxfId="27" priority="8">
      <formula>(YEAR(D3)=2016)</formula>
    </cfRule>
  </conditionalFormatting>
  <conditionalFormatting sqref="F3">
    <cfRule type="expression" dxfId="26" priority="7">
      <formula>(YEAR(F3)=2016)</formula>
    </cfRule>
  </conditionalFormatting>
  <conditionalFormatting sqref="G3">
    <cfRule type="expression" dxfId="25" priority="6">
      <formula>(YEAR(G3)=2016)</formula>
    </cfRule>
  </conditionalFormatting>
  <conditionalFormatting sqref="I3">
    <cfRule type="expression" dxfId="24" priority="5">
      <formula>(YEAR(I3)=2016)</formula>
    </cfRule>
  </conditionalFormatting>
  <conditionalFormatting sqref="J3">
    <cfRule type="expression" dxfId="23" priority="4">
      <formula>(YEAR(J3)=2016)</formula>
    </cfRule>
  </conditionalFormatting>
  <conditionalFormatting sqref="K3">
    <cfRule type="expression" dxfId="22" priority="3">
      <formula>(YEAR(K3)=2016)</formula>
    </cfRule>
  </conditionalFormatting>
  <conditionalFormatting sqref="L3">
    <cfRule type="expression" dxfId="21" priority="2">
      <formula>(YEAR(L3)=2016)</formula>
    </cfRule>
  </conditionalFormatting>
  <conditionalFormatting sqref="O3">
    <cfRule type="expression" dxfId="2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16" sqref="AA16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34" sqref="Z3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Z29" sqref="Z2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1" sqref="AJ41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9" workbookViewId="0">
      <selection activeCell="T51" sqref="T51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216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217</v>
      </c>
      <c r="E10" s="36"/>
      <c r="F10" s="37"/>
      <c r="G10" s="38"/>
      <c r="H10" s="35" t="s">
        <v>218</v>
      </c>
      <c r="I10" s="36"/>
      <c r="J10" s="37"/>
      <c r="K10" s="38"/>
      <c r="M10" s="35" t="s">
        <v>217</v>
      </c>
      <c r="N10" s="36"/>
      <c r="O10" s="37"/>
      <c r="P10" s="38"/>
      <c r="Q10" s="35" t="s">
        <v>218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1069413.128</v>
      </c>
      <c r="F12" s="48">
        <v>4592197.0389999999</v>
      </c>
      <c r="G12" s="46">
        <v>616617.45299999998</v>
      </c>
      <c r="H12" s="47" t="s">
        <v>53</v>
      </c>
      <c r="I12" s="80">
        <v>978430.772</v>
      </c>
      <c r="J12" s="48">
        <v>4251243.1890000002</v>
      </c>
      <c r="K12" s="46">
        <v>578870.87899999996</v>
      </c>
      <c r="M12" s="44" t="s">
        <v>53</v>
      </c>
      <c r="N12" s="57">
        <v>60415.345999999998</v>
      </c>
      <c r="O12" s="48">
        <v>259459.16800000001</v>
      </c>
      <c r="P12" s="118">
        <v>41491.038</v>
      </c>
      <c r="Q12" s="76" t="s">
        <v>53</v>
      </c>
      <c r="R12" s="57">
        <v>30292.705000000002</v>
      </c>
      <c r="S12" s="48">
        <v>131280.19099999999</v>
      </c>
      <c r="T12" s="152">
        <v>22974.992999999999</v>
      </c>
    </row>
    <row r="13" spans="1:20" ht="15.75">
      <c r="D13" s="88" t="s">
        <v>54</v>
      </c>
      <c r="E13" s="50">
        <v>227051.815</v>
      </c>
      <c r="F13" s="51">
        <v>975052.62100000004</v>
      </c>
      <c r="G13" s="52">
        <v>93207.457999999999</v>
      </c>
      <c r="H13" s="84" t="s">
        <v>54</v>
      </c>
      <c r="I13" s="50">
        <v>223142.527</v>
      </c>
      <c r="J13" s="51">
        <v>968684.02599999995</v>
      </c>
      <c r="K13" s="52">
        <v>101019.004</v>
      </c>
      <c r="M13" s="83" t="s">
        <v>69</v>
      </c>
      <c r="N13" s="50">
        <v>22131.953000000001</v>
      </c>
      <c r="O13" s="51">
        <v>95042.838000000003</v>
      </c>
      <c r="P13" s="85">
        <v>15742.58</v>
      </c>
      <c r="Q13" s="84" t="s">
        <v>54</v>
      </c>
      <c r="R13" s="50">
        <v>13069.721</v>
      </c>
      <c r="S13" s="51">
        <v>56368.101000000002</v>
      </c>
      <c r="T13" s="85">
        <v>9195.42</v>
      </c>
    </row>
    <row r="14" spans="1:20" ht="15.75">
      <c r="D14" s="89" t="s">
        <v>55</v>
      </c>
      <c r="E14" s="54">
        <v>137445.06</v>
      </c>
      <c r="F14" s="55">
        <v>590346.45400000003</v>
      </c>
      <c r="G14" s="56">
        <v>49535.584999999999</v>
      </c>
      <c r="H14" s="87" t="s">
        <v>55</v>
      </c>
      <c r="I14" s="54">
        <v>131158.71400000001</v>
      </c>
      <c r="J14" s="55">
        <v>570563.06299999997</v>
      </c>
      <c r="K14" s="56">
        <v>50157.298000000003</v>
      </c>
      <c r="M14" s="86" t="s">
        <v>54</v>
      </c>
      <c r="N14" s="54">
        <v>18059.335999999999</v>
      </c>
      <c r="O14" s="55">
        <v>77555.539000000004</v>
      </c>
      <c r="P14" s="59">
        <v>9831.44</v>
      </c>
      <c r="Q14" s="87" t="s">
        <v>55</v>
      </c>
      <c r="R14" s="54">
        <v>5188.8220000000001</v>
      </c>
      <c r="S14" s="55">
        <v>22521.634999999998</v>
      </c>
      <c r="T14" s="59">
        <v>3032.4760000000001</v>
      </c>
    </row>
    <row r="15" spans="1:20" ht="15.75">
      <c r="D15" s="89" t="s">
        <v>57</v>
      </c>
      <c r="E15" s="54">
        <v>89341.441999999995</v>
      </c>
      <c r="F15" s="55">
        <v>383725.70699999999</v>
      </c>
      <c r="G15" s="56">
        <v>39835.279000000002</v>
      </c>
      <c r="H15" s="87" t="s">
        <v>57</v>
      </c>
      <c r="I15" s="54">
        <v>80112.67</v>
      </c>
      <c r="J15" s="55">
        <v>347729.22</v>
      </c>
      <c r="K15" s="56">
        <v>37702.389000000003</v>
      </c>
      <c r="M15" s="86" t="s">
        <v>55</v>
      </c>
      <c r="N15" s="54">
        <v>6217.0050000000001</v>
      </c>
      <c r="O15" s="55">
        <v>26705.367999999999</v>
      </c>
      <c r="P15" s="59">
        <v>3245.53</v>
      </c>
      <c r="Q15" s="87" t="s">
        <v>69</v>
      </c>
      <c r="R15" s="54">
        <v>2570.14</v>
      </c>
      <c r="S15" s="55">
        <v>11173.294</v>
      </c>
      <c r="T15" s="59">
        <v>1466.0419999999999</v>
      </c>
    </row>
    <row r="16" spans="1:20" ht="15.75">
      <c r="D16" s="89" t="s">
        <v>153</v>
      </c>
      <c r="E16" s="54">
        <v>88685.125</v>
      </c>
      <c r="F16" s="55">
        <v>380692.89899999998</v>
      </c>
      <c r="G16" s="56">
        <v>52355.09</v>
      </c>
      <c r="H16" s="87" t="s">
        <v>153</v>
      </c>
      <c r="I16" s="54">
        <v>66207.271999999997</v>
      </c>
      <c r="J16" s="55">
        <v>287812.40700000001</v>
      </c>
      <c r="K16" s="56">
        <v>47399.228000000003</v>
      </c>
      <c r="M16" s="86" t="s">
        <v>66</v>
      </c>
      <c r="N16" s="54">
        <v>2322.8200000000002</v>
      </c>
      <c r="O16" s="55">
        <v>9972.6080000000002</v>
      </c>
      <c r="P16" s="59">
        <v>1447.857</v>
      </c>
      <c r="Q16" s="87" t="s">
        <v>67</v>
      </c>
      <c r="R16" s="54">
        <v>2007.884</v>
      </c>
      <c r="S16" s="55">
        <v>8755.2559999999994</v>
      </c>
      <c r="T16" s="59">
        <v>1789.393</v>
      </c>
    </row>
    <row r="17" spans="4:20" ht="15.75">
      <c r="D17" s="89" t="s">
        <v>56</v>
      </c>
      <c r="E17" s="54">
        <v>64122.262000000002</v>
      </c>
      <c r="F17" s="55">
        <v>275296.72600000002</v>
      </c>
      <c r="G17" s="56">
        <v>32762.34</v>
      </c>
      <c r="H17" s="87" t="s">
        <v>56</v>
      </c>
      <c r="I17" s="54">
        <v>66075.138999999996</v>
      </c>
      <c r="J17" s="55">
        <v>287125.565</v>
      </c>
      <c r="K17" s="56">
        <v>36524.578999999998</v>
      </c>
      <c r="M17" s="86" t="s">
        <v>153</v>
      </c>
      <c r="N17" s="54">
        <v>1983.578</v>
      </c>
      <c r="O17" s="55">
        <v>8534.08</v>
      </c>
      <c r="P17" s="59">
        <v>1955.4190000000001</v>
      </c>
      <c r="Q17" s="87" t="s">
        <v>88</v>
      </c>
      <c r="R17" s="54">
        <v>1882.5619999999999</v>
      </c>
      <c r="S17" s="55">
        <v>8213.2970000000005</v>
      </c>
      <c r="T17" s="59">
        <v>2279.248</v>
      </c>
    </row>
    <row r="18" spans="4:20" ht="15.75">
      <c r="D18" s="89" t="s">
        <v>59</v>
      </c>
      <c r="E18" s="54">
        <v>49264.608</v>
      </c>
      <c r="F18" s="55">
        <v>211519.677</v>
      </c>
      <c r="G18" s="56">
        <v>30447.595000000001</v>
      </c>
      <c r="H18" s="87" t="s">
        <v>65</v>
      </c>
      <c r="I18" s="54">
        <v>52241.385000000002</v>
      </c>
      <c r="J18" s="55">
        <v>226458.69899999999</v>
      </c>
      <c r="K18" s="56">
        <v>17505.915000000001</v>
      </c>
      <c r="M18" s="86" t="s">
        <v>67</v>
      </c>
      <c r="N18" s="54">
        <v>1911.3150000000001</v>
      </c>
      <c r="O18" s="55">
        <v>8209.2909999999993</v>
      </c>
      <c r="P18" s="59">
        <v>1755.6130000000001</v>
      </c>
      <c r="Q18" s="87" t="s">
        <v>153</v>
      </c>
      <c r="R18" s="54">
        <v>1775.2439999999999</v>
      </c>
      <c r="S18" s="55">
        <v>7783.4110000000001</v>
      </c>
      <c r="T18" s="59">
        <v>1860.415</v>
      </c>
    </row>
    <row r="19" spans="4:20" ht="15.75">
      <c r="D19" s="89" t="s">
        <v>65</v>
      </c>
      <c r="E19" s="54">
        <v>42277.008999999998</v>
      </c>
      <c r="F19" s="55">
        <v>181528.29500000001</v>
      </c>
      <c r="G19" s="56">
        <v>15187.507</v>
      </c>
      <c r="H19" s="87" t="s">
        <v>59</v>
      </c>
      <c r="I19" s="54">
        <v>40122.232000000004</v>
      </c>
      <c r="J19" s="55">
        <v>174125.42800000001</v>
      </c>
      <c r="K19" s="56">
        <v>22942.194</v>
      </c>
      <c r="M19" s="86" t="s">
        <v>59</v>
      </c>
      <c r="N19" s="54">
        <v>1561.03</v>
      </c>
      <c r="O19" s="55">
        <v>6696.3090000000002</v>
      </c>
      <c r="P19" s="59">
        <v>3751.3159999999998</v>
      </c>
      <c r="Q19" s="87" t="s">
        <v>66</v>
      </c>
      <c r="R19" s="54">
        <v>1332.1420000000001</v>
      </c>
      <c r="S19" s="55">
        <v>5765.39</v>
      </c>
      <c r="T19" s="59">
        <v>1458.33</v>
      </c>
    </row>
    <row r="20" spans="4:20" ht="15.75">
      <c r="D20" s="89" t="s">
        <v>60</v>
      </c>
      <c r="E20" s="54">
        <v>38012.862999999998</v>
      </c>
      <c r="F20" s="55">
        <v>163208.96599999999</v>
      </c>
      <c r="G20" s="56">
        <v>18032.026999999998</v>
      </c>
      <c r="H20" s="87" t="s">
        <v>60</v>
      </c>
      <c r="I20" s="54">
        <v>27704.465</v>
      </c>
      <c r="J20" s="55">
        <v>120160.766</v>
      </c>
      <c r="K20" s="56">
        <v>12794.919</v>
      </c>
      <c r="M20" s="86" t="s">
        <v>57</v>
      </c>
      <c r="N20" s="54">
        <v>1277.4649999999999</v>
      </c>
      <c r="O20" s="55">
        <v>5480.1480000000001</v>
      </c>
      <c r="P20" s="59">
        <v>444.45800000000003</v>
      </c>
      <c r="Q20" s="87" t="s">
        <v>62</v>
      </c>
      <c r="R20" s="54">
        <v>734.41700000000003</v>
      </c>
      <c r="S20" s="55">
        <v>3223.444</v>
      </c>
      <c r="T20" s="59">
        <v>446.17200000000003</v>
      </c>
    </row>
    <row r="21" spans="4:20" ht="15.75">
      <c r="D21" s="89" t="s">
        <v>64</v>
      </c>
      <c r="E21" s="54">
        <v>23506.748</v>
      </c>
      <c r="F21" s="55">
        <v>100946.02</v>
      </c>
      <c r="G21" s="56">
        <v>15121.448</v>
      </c>
      <c r="H21" s="87" t="s">
        <v>83</v>
      </c>
      <c r="I21" s="54">
        <v>25390.706999999999</v>
      </c>
      <c r="J21" s="55">
        <v>110737.524</v>
      </c>
      <c r="K21" s="56">
        <v>19543.198</v>
      </c>
      <c r="M21" s="86" t="s">
        <v>88</v>
      </c>
      <c r="N21" s="54">
        <v>1174.5419999999999</v>
      </c>
      <c r="O21" s="55">
        <v>5043.6459999999997</v>
      </c>
      <c r="P21" s="59">
        <v>981.36800000000005</v>
      </c>
      <c r="Q21" s="87" t="s">
        <v>57</v>
      </c>
      <c r="R21" s="54">
        <v>720.65700000000004</v>
      </c>
      <c r="S21" s="55">
        <v>3123.047</v>
      </c>
      <c r="T21" s="59">
        <v>318.73899999999998</v>
      </c>
    </row>
    <row r="22" spans="4:20" ht="15.75">
      <c r="D22" s="89" t="s">
        <v>58</v>
      </c>
      <c r="E22" s="54">
        <v>22529.485000000001</v>
      </c>
      <c r="F22" s="55">
        <v>96788.251000000004</v>
      </c>
      <c r="G22" s="56">
        <v>7965.4489999999996</v>
      </c>
      <c r="H22" s="87" t="s">
        <v>64</v>
      </c>
      <c r="I22" s="54">
        <v>23711.907999999999</v>
      </c>
      <c r="J22" s="55">
        <v>102984.06600000001</v>
      </c>
      <c r="K22" s="56">
        <v>16427.948</v>
      </c>
      <c r="M22" s="86" t="s">
        <v>62</v>
      </c>
      <c r="N22" s="54">
        <v>849.73400000000004</v>
      </c>
      <c r="O22" s="55">
        <v>3654.8910000000001</v>
      </c>
      <c r="P22" s="59">
        <v>664.96900000000005</v>
      </c>
      <c r="Q22" s="87" t="s">
        <v>60</v>
      </c>
      <c r="R22" s="54">
        <v>239.089</v>
      </c>
      <c r="S22" s="55">
        <v>1037.6679999999999</v>
      </c>
      <c r="T22" s="59">
        <v>390.964</v>
      </c>
    </row>
    <row r="23" spans="4:20" ht="15.75">
      <c r="D23" s="89" t="s">
        <v>66</v>
      </c>
      <c r="E23" s="54">
        <v>22087.042000000001</v>
      </c>
      <c r="F23" s="55">
        <v>94838.356</v>
      </c>
      <c r="G23" s="56">
        <v>12640.034</v>
      </c>
      <c r="H23" s="87" t="s">
        <v>63</v>
      </c>
      <c r="I23" s="54">
        <v>20858.187999999998</v>
      </c>
      <c r="J23" s="55">
        <v>90738.615999999995</v>
      </c>
      <c r="K23" s="56">
        <v>15825.03</v>
      </c>
      <c r="M23" s="86" t="s">
        <v>83</v>
      </c>
      <c r="N23" s="54">
        <v>745.77700000000004</v>
      </c>
      <c r="O23" s="55">
        <v>3196.5889999999999</v>
      </c>
      <c r="P23" s="59">
        <v>320.20699999999999</v>
      </c>
      <c r="Q23" s="87" t="s">
        <v>189</v>
      </c>
      <c r="R23" s="54">
        <v>150.15600000000001</v>
      </c>
      <c r="S23" s="55">
        <v>641.95100000000002</v>
      </c>
      <c r="T23" s="59">
        <v>51.893999999999998</v>
      </c>
    </row>
    <row r="24" spans="4:20" ht="15.75">
      <c r="D24" s="89" t="s">
        <v>79</v>
      </c>
      <c r="E24" s="54">
        <v>20910.022000000001</v>
      </c>
      <c r="F24" s="55">
        <v>89780.410999999993</v>
      </c>
      <c r="G24" s="56">
        <v>18827.018</v>
      </c>
      <c r="H24" s="87" t="s">
        <v>66</v>
      </c>
      <c r="I24" s="54">
        <v>20224.275000000001</v>
      </c>
      <c r="J24" s="55">
        <v>87506.025999999998</v>
      </c>
      <c r="K24" s="56">
        <v>12526.427</v>
      </c>
      <c r="M24" s="86" t="s">
        <v>65</v>
      </c>
      <c r="N24" s="54">
        <v>658.98699999999997</v>
      </c>
      <c r="O24" s="55">
        <v>2829.7530000000002</v>
      </c>
      <c r="P24" s="59">
        <v>338.95600000000002</v>
      </c>
      <c r="Q24" s="87" t="s">
        <v>56</v>
      </c>
      <c r="R24" s="54">
        <v>136.40899999999999</v>
      </c>
      <c r="S24" s="55">
        <v>584.70500000000004</v>
      </c>
      <c r="T24" s="59">
        <v>123.9</v>
      </c>
    </row>
    <row r="25" spans="4:20" ht="15.75">
      <c r="D25" s="89" t="s">
        <v>63</v>
      </c>
      <c r="E25" s="54">
        <v>20165.006000000001</v>
      </c>
      <c r="F25" s="55">
        <v>86648.707999999999</v>
      </c>
      <c r="G25" s="56">
        <v>17319.762999999999</v>
      </c>
      <c r="H25" s="87" t="s">
        <v>58</v>
      </c>
      <c r="I25" s="54">
        <v>15117.468999999999</v>
      </c>
      <c r="J25" s="55">
        <v>65415.409</v>
      </c>
      <c r="K25" s="56">
        <v>5844.2780000000002</v>
      </c>
      <c r="M25" s="86" t="s">
        <v>58</v>
      </c>
      <c r="N25" s="54">
        <v>629.12599999999998</v>
      </c>
      <c r="O25" s="55">
        <v>2705.645</v>
      </c>
      <c r="P25" s="59">
        <v>159.07300000000001</v>
      </c>
      <c r="Q25" s="87" t="s">
        <v>64</v>
      </c>
      <c r="R25" s="54">
        <v>107.73099999999999</v>
      </c>
      <c r="S25" s="55">
        <v>463.38799999999998</v>
      </c>
      <c r="T25" s="59">
        <v>61.212000000000003</v>
      </c>
    </row>
    <row r="26" spans="4:20" ht="15.75">
      <c r="D26" s="89" t="s">
        <v>68</v>
      </c>
      <c r="E26" s="54">
        <v>19748.692999999999</v>
      </c>
      <c r="F26" s="55">
        <v>84795.141000000003</v>
      </c>
      <c r="G26" s="56">
        <v>6208.15</v>
      </c>
      <c r="H26" s="87" t="s">
        <v>79</v>
      </c>
      <c r="I26" s="54">
        <v>14108.493</v>
      </c>
      <c r="J26" s="55">
        <v>61396.889000000003</v>
      </c>
      <c r="K26" s="56">
        <v>11635.473</v>
      </c>
      <c r="M26" s="86" t="s">
        <v>60</v>
      </c>
      <c r="N26" s="54">
        <v>260.86599999999999</v>
      </c>
      <c r="O26" s="55">
        <v>1119.3320000000001</v>
      </c>
      <c r="P26" s="59">
        <v>194.10400000000001</v>
      </c>
      <c r="Q26" s="87" t="s">
        <v>68</v>
      </c>
      <c r="R26" s="54">
        <v>106.98099999999999</v>
      </c>
      <c r="S26" s="55">
        <v>464.47800000000001</v>
      </c>
      <c r="T26" s="59">
        <v>117.88200000000001</v>
      </c>
    </row>
    <row r="27" spans="4:20" ht="15.75">
      <c r="D27" s="89" t="s">
        <v>190</v>
      </c>
      <c r="E27" s="54">
        <v>18882.073</v>
      </c>
      <c r="F27" s="55">
        <v>81073.823999999993</v>
      </c>
      <c r="G27" s="56">
        <v>23356.386999999999</v>
      </c>
      <c r="H27" s="87" t="s">
        <v>165</v>
      </c>
      <c r="I27" s="54">
        <v>13639.097</v>
      </c>
      <c r="J27" s="55">
        <v>59437.419000000002</v>
      </c>
      <c r="K27" s="56">
        <v>18683.125</v>
      </c>
      <c r="M27" s="86" t="s">
        <v>64</v>
      </c>
      <c r="N27" s="54">
        <v>162.05699999999999</v>
      </c>
      <c r="O27" s="55">
        <v>697.28800000000001</v>
      </c>
      <c r="P27" s="59">
        <v>179.21799999999999</v>
      </c>
      <c r="Q27" s="87" t="s">
        <v>65</v>
      </c>
      <c r="R27" s="54">
        <v>82.614999999999995</v>
      </c>
      <c r="S27" s="55">
        <v>356.93900000000002</v>
      </c>
      <c r="T27" s="59">
        <v>54.765999999999998</v>
      </c>
    </row>
    <row r="28" spans="4:20" ht="15.75">
      <c r="D28" s="89" t="s">
        <v>183</v>
      </c>
      <c r="E28" s="54">
        <v>17385.127</v>
      </c>
      <c r="F28" s="55">
        <v>74677.751999999993</v>
      </c>
      <c r="G28" s="56">
        <v>9840.41</v>
      </c>
      <c r="H28" s="87" t="s">
        <v>68</v>
      </c>
      <c r="I28" s="54">
        <v>13607.21</v>
      </c>
      <c r="J28" s="55">
        <v>59109.337</v>
      </c>
      <c r="K28" s="56">
        <v>4923.3779999999997</v>
      </c>
      <c r="M28" s="86" t="s">
        <v>74</v>
      </c>
      <c r="N28" s="54">
        <v>157.858</v>
      </c>
      <c r="O28" s="55">
        <v>676.46699999999998</v>
      </c>
      <c r="P28" s="59">
        <v>199.20500000000001</v>
      </c>
      <c r="Q28" s="87" t="s">
        <v>59</v>
      </c>
      <c r="R28" s="54">
        <v>48.246000000000002</v>
      </c>
      <c r="S28" s="55">
        <v>205.691</v>
      </c>
      <c r="T28" s="59">
        <v>225.137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217</v>
      </c>
      <c r="E35" s="36"/>
      <c r="F35" s="37"/>
      <c r="G35" s="38"/>
      <c r="H35" s="35" t="s">
        <v>218</v>
      </c>
      <c r="I35" s="36"/>
      <c r="J35" s="37"/>
      <c r="K35" s="38"/>
      <c r="M35" s="35" t="s">
        <v>217</v>
      </c>
      <c r="N35" s="36"/>
      <c r="O35" s="37"/>
      <c r="P35" s="38"/>
      <c r="Q35" s="35" t="s">
        <v>218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34452.612000000001</v>
      </c>
      <c r="F37" s="92">
        <v>147949.99400000001</v>
      </c>
      <c r="G37" s="61">
        <v>14956.404</v>
      </c>
      <c r="H37" s="76" t="s">
        <v>53</v>
      </c>
      <c r="I37" s="62">
        <v>27655.547999999999</v>
      </c>
      <c r="J37" s="93">
        <v>120815.732</v>
      </c>
      <c r="K37" s="58">
        <v>12842.075999999999</v>
      </c>
      <c r="M37" s="60" t="s">
        <v>53</v>
      </c>
      <c r="N37" s="45">
        <v>64913.998</v>
      </c>
      <c r="O37" s="153">
        <v>278668.82199999999</v>
      </c>
      <c r="P37" s="46">
        <v>45330.858</v>
      </c>
      <c r="Q37" s="154" t="s">
        <v>53</v>
      </c>
      <c r="R37" s="45">
        <v>65476.896000000001</v>
      </c>
      <c r="S37" s="48">
        <v>284455.45600000001</v>
      </c>
      <c r="T37" s="46">
        <v>45370.512000000002</v>
      </c>
    </row>
    <row r="38" spans="4:20" ht="15.75">
      <c r="D38" s="185" t="s">
        <v>54</v>
      </c>
      <c r="E38" s="121">
        <v>17606.264999999999</v>
      </c>
      <c r="F38" s="81">
        <v>75573.813999999998</v>
      </c>
      <c r="G38" s="122">
        <v>12805.666999999999</v>
      </c>
      <c r="H38" s="157" t="s">
        <v>54</v>
      </c>
      <c r="I38" s="158">
        <v>14800.258</v>
      </c>
      <c r="J38" s="159">
        <v>64736.356</v>
      </c>
      <c r="K38" s="160">
        <v>10663.11</v>
      </c>
      <c r="M38" s="168" t="s">
        <v>153</v>
      </c>
      <c r="N38" s="169">
        <v>16195.13</v>
      </c>
      <c r="O38" s="49">
        <v>69509.554000000004</v>
      </c>
      <c r="P38" s="170">
        <v>8953.4609999999993</v>
      </c>
      <c r="Q38" s="168" t="s">
        <v>54</v>
      </c>
      <c r="R38" s="171">
        <v>15672.322</v>
      </c>
      <c r="S38" s="155">
        <v>68181.498999999996</v>
      </c>
      <c r="T38" s="52">
        <v>5570.38</v>
      </c>
    </row>
    <row r="39" spans="4:20" ht="15.75">
      <c r="D39" s="186" t="s">
        <v>69</v>
      </c>
      <c r="E39" s="123">
        <v>6592.4549999999999</v>
      </c>
      <c r="F39" s="94">
        <v>28304.881000000001</v>
      </c>
      <c r="G39" s="161">
        <v>766.61900000000003</v>
      </c>
      <c r="H39" s="83" t="s">
        <v>69</v>
      </c>
      <c r="I39" s="50">
        <v>8170.9250000000002</v>
      </c>
      <c r="J39" s="95">
        <v>35662.684000000001</v>
      </c>
      <c r="K39" s="124">
        <v>987.87800000000004</v>
      </c>
      <c r="M39" s="172" t="s">
        <v>54</v>
      </c>
      <c r="N39" s="173">
        <v>12984.701999999999</v>
      </c>
      <c r="O39" s="53">
        <v>55758.749000000003</v>
      </c>
      <c r="P39" s="174">
        <v>4867.24</v>
      </c>
      <c r="Q39" s="172" t="s">
        <v>153</v>
      </c>
      <c r="R39" s="175">
        <v>10722.647999999999</v>
      </c>
      <c r="S39" s="156">
        <v>46731.775000000001</v>
      </c>
      <c r="T39" s="56">
        <v>7396.33</v>
      </c>
    </row>
    <row r="40" spans="4:20" ht="15.75">
      <c r="D40" s="186" t="s">
        <v>183</v>
      </c>
      <c r="E40" s="123">
        <v>3899.3209999999999</v>
      </c>
      <c r="F40" s="94">
        <v>16792.990000000002</v>
      </c>
      <c r="G40" s="161">
        <v>9.9760000000000009</v>
      </c>
      <c r="H40" s="86" t="s">
        <v>61</v>
      </c>
      <c r="I40" s="54">
        <v>1213.2460000000001</v>
      </c>
      <c r="J40" s="96">
        <v>5298.0190000000002</v>
      </c>
      <c r="K40" s="125">
        <v>136.239</v>
      </c>
      <c r="M40" s="172" t="s">
        <v>66</v>
      </c>
      <c r="N40" s="173">
        <v>11049.41</v>
      </c>
      <c r="O40" s="53">
        <v>47417.56</v>
      </c>
      <c r="P40" s="174">
        <v>10323.118</v>
      </c>
      <c r="Q40" s="172" t="s">
        <v>66</v>
      </c>
      <c r="R40" s="175">
        <v>8848.5300000000007</v>
      </c>
      <c r="S40" s="156">
        <v>38485.796999999999</v>
      </c>
      <c r="T40" s="56">
        <v>9698.1049999999996</v>
      </c>
    </row>
    <row r="41" spans="4:20" ht="15.75">
      <c r="D41" s="186" t="s">
        <v>61</v>
      </c>
      <c r="E41" s="123">
        <v>2576.6239999999998</v>
      </c>
      <c r="F41" s="94">
        <v>11059.071</v>
      </c>
      <c r="G41" s="161">
        <v>262.01</v>
      </c>
      <c r="H41" s="86" t="s">
        <v>153</v>
      </c>
      <c r="I41" s="54">
        <v>929.91800000000001</v>
      </c>
      <c r="J41" s="96">
        <v>4043.4360000000001</v>
      </c>
      <c r="K41" s="125">
        <v>830.08299999999997</v>
      </c>
      <c r="M41" s="172" t="s">
        <v>56</v>
      </c>
      <c r="N41" s="173">
        <v>7900.4409999999998</v>
      </c>
      <c r="O41" s="53">
        <v>33928.614000000001</v>
      </c>
      <c r="P41" s="174">
        <v>6373.5230000000001</v>
      </c>
      <c r="Q41" s="172" t="s">
        <v>56</v>
      </c>
      <c r="R41" s="175">
        <v>7792.5410000000002</v>
      </c>
      <c r="S41" s="156">
        <v>33871.110999999997</v>
      </c>
      <c r="T41" s="56">
        <v>6234.61</v>
      </c>
    </row>
    <row r="42" spans="4:20" ht="15.75">
      <c r="D42" s="186" t="s">
        <v>153</v>
      </c>
      <c r="E42" s="123">
        <v>964.49199999999996</v>
      </c>
      <c r="F42" s="94">
        <v>4142.58</v>
      </c>
      <c r="G42" s="161">
        <v>851.76</v>
      </c>
      <c r="H42" s="86" t="s">
        <v>59</v>
      </c>
      <c r="I42" s="54">
        <v>784.64200000000005</v>
      </c>
      <c r="J42" s="96">
        <v>3403.2629999999999</v>
      </c>
      <c r="K42" s="125">
        <v>96.863</v>
      </c>
      <c r="M42" s="172" t="s">
        <v>59</v>
      </c>
      <c r="N42" s="173">
        <v>5205.6329999999998</v>
      </c>
      <c r="O42" s="53">
        <v>22346.800999999999</v>
      </c>
      <c r="P42" s="174">
        <v>8686.1980000000003</v>
      </c>
      <c r="Q42" s="172" t="s">
        <v>59</v>
      </c>
      <c r="R42" s="175">
        <v>5123.9849999999997</v>
      </c>
      <c r="S42" s="156">
        <v>22254.657999999999</v>
      </c>
      <c r="T42" s="56">
        <v>8975.2649999999994</v>
      </c>
    </row>
    <row r="43" spans="4:20" ht="15.75">
      <c r="D43" s="186" t="s">
        <v>66</v>
      </c>
      <c r="E43" s="123">
        <v>536.452</v>
      </c>
      <c r="F43" s="94">
        <v>2307.355</v>
      </c>
      <c r="G43" s="161">
        <v>21.279</v>
      </c>
      <c r="H43" s="86" t="s">
        <v>70</v>
      </c>
      <c r="I43" s="54">
        <v>662.98</v>
      </c>
      <c r="J43" s="96">
        <v>2864.7919999999999</v>
      </c>
      <c r="K43" s="125">
        <v>15.722</v>
      </c>
      <c r="M43" s="172" t="s">
        <v>62</v>
      </c>
      <c r="N43" s="173">
        <v>3485.625</v>
      </c>
      <c r="O43" s="53">
        <v>14977.686</v>
      </c>
      <c r="P43" s="174">
        <v>381.18400000000003</v>
      </c>
      <c r="Q43" s="172" t="s">
        <v>62</v>
      </c>
      <c r="R43" s="175">
        <v>4856.6670000000004</v>
      </c>
      <c r="S43" s="156">
        <v>21088.37</v>
      </c>
      <c r="T43" s="56">
        <v>483.3</v>
      </c>
    </row>
    <row r="44" spans="4:20" ht="15.75">
      <c r="D44" s="186" t="s">
        <v>64</v>
      </c>
      <c r="E44" s="130">
        <v>517.31700000000001</v>
      </c>
      <c r="F44" s="131">
        <v>2219.835</v>
      </c>
      <c r="G44" s="162">
        <v>78.759</v>
      </c>
      <c r="H44" s="163" t="s">
        <v>56</v>
      </c>
      <c r="I44" s="132">
        <v>278.52</v>
      </c>
      <c r="J44" s="133">
        <v>1208.0540000000001</v>
      </c>
      <c r="K44" s="134">
        <v>20.274999999999999</v>
      </c>
      <c r="M44" s="172" t="s">
        <v>58</v>
      </c>
      <c r="N44" s="173">
        <v>2966.0819999999999</v>
      </c>
      <c r="O44" s="53">
        <v>12746.999</v>
      </c>
      <c r="P44" s="174">
        <v>200.102</v>
      </c>
      <c r="Q44" s="172" t="s">
        <v>58</v>
      </c>
      <c r="R44" s="175">
        <v>3741.1840000000002</v>
      </c>
      <c r="S44" s="156">
        <v>16230.769</v>
      </c>
      <c r="T44" s="56">
        <v>267.017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95</v>
      </c>
      <c r="I45" s="54">
        <v>257.59500000000003</v>
      </c>
      <c r="J45" s="164">
        <v>1157.905</v>
      </c>
      <c r="K45" s="125">
        <v>39.51</v>
      </c>
      <c r="M45" s="172" t="s">
        <v>64</v>
      </c>
      <c r="N45" s="173">
        <v>2015.0630000000001</v>
      </c>
      <c r="O45" s="53">
        <v>8646.4609999999993</v>
      </c>
      <c r="P45" s="174">
        <v>3696.37</v>
      </c>
      <c r="Q45" s="172" t="s">
        <v>55</v>
      </c>
      <c r="R45" s="175">
        <v>3076.97</v>
      </c>
      <c r="S45" s="156">
        <v>13227.352999999999</v>
      </c>
      <c r="T45" s="56">
        <v>81.036000000000001</v>
      </c>
    </row>
    <row r="46" spans="4:20" ht="15.75">
      <c r="D46" s="186" t="s">
        <v>59</v>
      </c>
      <c r="E46" s="123">
        <v>343.57900000000001</v>
      </c>
      <c r="F46" s="94">
        <v>1472.4190000000001</v>
      </c>
      <c r="G46" s="161">
        <v>45.697000000000003</v>
      </c>
      <c r="H46" s="86" t="s">
        <v>83</v>
      </c>
      <c r="I46" s="54">
        <v>252.298</v>
      </c>
      <c r="J46" s="164">
        <v>1117.8320000000001</v>
      </c>
      <c r="K46" s="125">
        <v>33.537999999999997</v>
      </c>
      <c r="M46" s="172" t="s">
        <v>57</v>
      </c>
      <c r="N46" s="173">
        <v>1715.251</v>
      </c>
      <c r="O46" s="53">
        <v>7356.24</v>
      </c>
      <c r="P46" s="174">
        <v>293.26499999999999</v>
      </c>
      <c r="Q46" s="172" t="s">
        <v>67</v>
      </c>
      <c r="R46" s="175">
        <v>2087.4290000000001</v>
      </c>
      <c r="S46" s="156">
        <v>9024.8850000000002</v>
      </c>
      <c r="T46" s="56">
        <v>2451.6460000000002</v>
      </c>
    </row>
    <row r="47" spans="4:20" ht="15.75">
      <c r="D47" s="186" t="s">
        <v>95</v>
      </c>
      <c r="E47" s="123">
        <v>284.48899999999998</v>
      </c>
      <c r="F47" s="94">
        <v>1218.529</v>
      </c>
      <c r="G47" s="161">
        <v>56.936999999999998</v>
      </c>
      <c r="H47" s="86" t="s">
        <v>64</v>
      </c>
      <c r="I47" s="54">
        <v>208.65</v>
      </c>
      <c r="J47" s="164">
        <v>892.54399999999998</v>
      </c>
      <c r="K47" s="125">
        <v>15.5</v>
      </c>
      <c r="M47" s="176" t="s">
        <v>88</v>
      </c>
      <c r="N47" s="177">
        <v>505.67399999999998</v>
      </c>
      <c r="O47" s="165">
        <v>2163.8519999999999</v>
      </c>
      <c r="P47" s="178">
        <v>6.306</v>
      </c>
      <c r="Q47" s="172" t="s">
        <v>57</v>
      </c>
      <c r="R47" s="175">
        <v>1605.0170000000001</v>
      </c>
      <c r="S47" s="156">
        <v>6944.2049999999999</v>
      </c>
      <c r="T47" s="56">
        <v>529.423</v>
      </c>
    </row>
    <row r="48" spans="4:20" ht="15.75">
      <c r="D48" s="186" t="s">
        <v>219</v>
      </c>
      <c r="E48" s="123">
        <v>252.376</v>
      </c>
      <c r="F48" s="94">
        <v>1079.72</v>
      </c>
      <c r="G48" s="161">
        <v>35</v>
      </c>
      <c r="H48" s="86" t="s">
        <v>66</v>
      </c>
      <c r="I48" s="54">
        <v>71.772000000000006</v>
      </c>
      <c r="J48" s="164">
        <v>325.33600000000001</v>
      </c>
      <c r="K48" s="125">
        <v>2.653</v>
      </c>
      <c r="M48" s="179" t="s">
        <v>91</v>
      </c>
      <c r="N48" s="177">
        <v>303.01</v>
      </c>
      <c r="O48" s="165">
        <v>1298.569</v>
      </c>
      <c r="P48" s="178">
        <v>1066.607</v>
      </c>
      <c r="Q48" s="172" t="s">
        <v>64</v>
      </c>
      <c r="R48" s="175">
        <v>1056</v>
      </c>
      <c r="S48" s="156">
        <v>4554.9719999999998</v>
      </c>
      <c r="T48" s="56">
        <v>1476.308</v>
      </c>
    </row>
    <row r="49" spans="4:20" ht="16.5" thickBot="1">
      <c r="D49" s="187" t="s">
        <v>56</v>
      </c>
      <c r="E49" s="126">
        <v>202.31100000000001</v>
      </c>
      <c r="F49" s="127">
        <v>870.00900000000001</v>
      </c>
      <c r="G49" s="111">
        <v>7.6689999999999996</v>
      </c>
      <c r="H49" s="112" t="s">
        <v>158</v>
      </c>
      <c r="I49" s="113">
        <v>24.094999999999999</v>
      </c>
      <c r="J49" s="166">
        <v>102.751</v>
      </c>
      <c r="K49" s="128">
        <v>0.6</v>
      </c>
      <c r="M49" s="179" t="s">
        <v>95</v>
      </c>
      <c r="N49" s="177">
        <v>145.94800000000001</v>
      </c>
      <c r="O49" s="165">
        <v>623.93100000000004</v>
      </c>
      <c r="P49" s="178">
        <v>16.530999999999999</v>
      </c>
      <c r="Q49" s="172" t="s">
        <v>91</v>
      </c>
      <c r="R49" s="175">
        <v>395.541</v>
      </c>
      <c r="S49" s="156">
        <v>1719.1880000000001</v>
      </c>
      <c r="T49" s="56">
        <v>1325.23</v>
      </c>
    </row>
    <row r="50" spans="4:20" ht="15.75">
      <c r="D50" s="74" t="s">
        <v>87</v>
      </c>
      <c r="M50" s="179" t="s">
        <v>55</v>
      </c>
      <c r="N50" s="177">
        <v>135.49</v>
      </c>
      <c r="O50" s="165">
        <v>579.45500000000004</v>
      </c>
      <c r="P50" s="178">
        <v>3.9260000000000002</v>
      </c>
      <c r="Q50" s="172" t="s">
        <v>88</v>
      </c>
      <c r="R50" s="175">
        <v>243.179</v>
      </c>
      <c r="S50" s="156">
        <v>1043.864</v>
      </c>
      <c r="T50" s="56">
        <v>84.397000000000006</v>
      </c>
    </row>
    <row r="51" spans="4:20" ht="16.5" thickBot="1">
      <c r="M51" s="180" t="s">
        <v>74</v>
      </c>
      <c r="N51" s="181">
        <v>122.486</v>
      </c>
      <c r="O51" s="110">
        <v>524.80600000000004</v>
      </c>
      <c r="P51" s="182">
        <v>5.1449999999999996</v>
      </c>
      <c r="Q51" s="183" t="s">
        <v>166</v>
      </c>
      <c r="R51" s="184">
        <v>154.874</v>
      </c>
      <c r="S51" s="167">
        <v>660.05100000000004</v>
      </c>
      <c r="T51" s="114">
        <v>8.9489999999999998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N16" sqref="N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2" t="s">
        <v>156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4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163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275">
        <v>97</v>
      </c>
      <c r="H9" s="275">
        <v>116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276">
        <v>176</v>
      </c>
      <c r="H10" s="276">
        <v>181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P15" sqref="P1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228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229</v>
      </c>
      <c r="C5" s="23" t="s">
        <v>221</v>
      </c>
      <c r="D5" s="299" t="s">
        <v>15</v>
      </c>
      <c r="E5" s="298" t="s">
        <v>229</v>
      </c>
      <c r="F5" s="300" t="s">
        <v>221</v>
      </c>
      <c r="G5" s="299" t="s">
        <v>15</v>
      </c>
      <c r="H5" s="298" t="s">
        <v>229</v>
      </c>
      <c r="I5" s="300" t="s">
        <v>221</v>
      </c>
      <c r="J5" s="299" t="s">
        <v>15</v>
      </c>
      <c r="K5" s="298" t="s">
        <v>229</v>
      </c>
      <c r="L5" s="300" t="s">
        <v>221</v>
      </c>
      <c r="M5" s="299" t="s">
        <v>15</v>
      </c>
      <c r="N5" s="298" t="s">
        <v>229</v>
      </c>
      <c r="O5" s="301" t="s">
        <v>221</v>
      </c>
      <c r="P5" s="302" t="s">
        <v>15</v>
      </c>
    </row>
    <row r="6" spans="1:16" ht="25.5" customHeight="1">
      <c r="A6" s="303" t="s">
        <v>16</v>
      </c>
      <c r="B6" s="304">
        <v>3245.1410000000001</v>
      </c>
      <c r="C6" s="108">
        <v>3258.1509999999998</v>
      </c>
      <c r="D6" s="305">
        <v>-0.39930623227713402</v>
      </c>
      <c r="E6" s="304">
        <v>3309.384</v>
      </c>
      <c r="F6" s="306">
        <v>3329.1660000000002</v>
      </c>
      <c r="G6" s="305">
        <v>-0.59420287243111791</v>
      </c>
      <c r="H6" s="304">
        <v>3222.7669999999998</v>
      </c>
      <c r="I6" s="306">
        <v>3232.212</v>
      </c>
      <c r="J6" s="305">
        <v>-0.29221474333986025</v>
      </c>
      <c r="K6" s="307">
        <v>3091.2429999999999</v>
      </c>
      <c r="L6" s="308">
        <v>3199.8560000000002</v>
      </c>
      <c r="M6" s="309">
        <v>-3.3943089939047342</v>
      </c>
      <c r="N6" s="304">
        <v>3276.681</v>
      </c>
      <c r="O6" s="310">
        <v>3285.886</v>
      </c>
      <c r="P6" s="311">
        <v>-0.28013753368193323</v>
      </c>
    </row>
    <row r="7" spans="1:16" ht="24" customHeight="1">
      <c r="A7" s="312" t="s">
        <v>17</v>
      </c>
      <c r="B7" s="313">
        <v>4449.8649999999998</v>
      </c>
      <c r="C7" s="109">
        <v>4422.8599999999997</v>
      </c>
      <c r="D7" s="314">
        <v>0.61057777094459498</v>
      </c>
      <c r="E7" s="313">
        <v>4363.9750000000004</v>
      </c>
      <c r="F7" s="315">
        <v>4363.8289999999997</v>
      </c>
      <c r="G7" s="314">
        <v>3.3456856352675666E-3</v>
      </c>
      <c r="H7" s="316" t="s">
        <v>222</v>
      </c>
      <c r="I7" s="317" t="s">
        <v>184</v>
      </c>
      <c r="J7" s="318" t="s">
        <v>184</v>
      </c>
      <c r="K7" s="316" t="s">
        <v>184</v>
      </c>
      <c r="L7" s="317" t="s">
        <v>184</v>
      </c>
      <c r="M7" s="318" t="s">
        <v>184</v>
      </c>
      <c r="N7" s="313">
        <v>4620.8239999999996</v>
      </c>
      <c r="O7" s="319">
        <v>4593.2939999999999</v>
      </c>
      <c r="P7" s="320">
        <v>0.59935201186773035</v>
      </c>
    </row>
    <row r="8" spans="1:16" ht="23.25" customHeight="1">
      <c r="A8" s="312" t="s">
        <v>18</v>
      </c>
      <c r="B8" s="313">
        <v>4235.3360000000002</v>
      </c>
      <c r="C8" s="109">
        <v>4258.0280000000002</v>
      </c>
      <c r="D8" s="314">
        <v>-0.53292275203451001</v>
      </c>
      <c r="E8" s="313">
        <v>4124.83</v>
      </c>
      <c r="F8" s="315">
        <v>4177.9210000000003</v>
      </c>
      <c r="G8" s="314">
        <v>-1.2707516489660848</v>
      </c>
      <c r="H8" s="316" t="s">
        <v>222</v>
      </c>
      <c r="I8" s="317" t="s">
        <v>222</v>
      </c>
      <c r="J8" s="318" t="s">
        <v>223</v>
      </c>
      <c r="K8" s="316" t="s">
        <v>222</v>
      </c>
      <c r="L8" s="317" t="s">
        <v>222</v>
      </c>
      <c r="M8" s="318" t="s">
        <v>223</v>
      </c>
      <c r="N8" s="313">
        <v>4362.1809999999996</v>
      </c>
      <c r="O8" s="319">
        <v>4347.5839999999998</v>
      </c>
      <c r="P8" s="320">
        <v>0.33574969454298648</v>
      </c>
    </row>
    <row r="9" spans="1:16" ht="21.75" customHeight="1">
      <c r="A9" s="312" t="s">
        <v>19</v>
      </c>
      <c r="B9" s="313">
        <v>4341.1149999999998</v>
      </c>
      <c r="C9" s="109">
        <v>4412.009</v>
      </c>
      <c r="D9" s="314">
        <v>-1.6068416904861307</v>
      </c>
      <c r="E9" s="313" t="s">
        <v>184</v>
      </c>
      <c r="F9" s="315" t="s">
        <v>184</v>
      </c>
      <c r="G9" s="314" t="s">
        <v>184</v>
      </c>
      <c r="H9" s="313">
        <v>4284.0839999999998</v>
      </c>
      <c r="I9" s="315">
        <v>4283.777</v>
      </c>
      <c r="J9" s="314">
        <v>7.1665728631483154E-3</v>
      </c>
      <c r="K9" s="313" t="s">
        <v>184</v>
      </c>
      <c r="L9" s="315" t="s">
        <v>184</v>
      </c>
      <c r="M9" s="314" t="s">
        <v>184</v>
      </c>
      <c r="N9" s="316" t="s">
        <v>222</v>
      </c>
      <c r="O9" s="317" t="s">
        <v>222</v>
      </c>
      <c r="P9" s="357" t="s">
        <v>223</v>
      </c>
    </row>
    <row r="10" spans="1:16" ht="24.75" customHeight="1">
      <c r="A10" s="312" t="s">
        <v>214</v>
      </c>
      <c r="B10" s="313">
        <v>7548.4340000000002</v>
      </c>
      <c r="C10" s="109">
        <v>7492.4780000000001</v>
      </c>
      <c r="D10" s="314">
        <v>0.74682901971817772</v>
      </c>
      <c r="E10" s="313">
        <v>7528.6809999999996</v>
      </c>
      <c r="F10" s="315">
        <v>7494.2430000000004</v>
      </c>
      <c r="G10" s="314">
        <v>0.45952606554123204</v>
      </c>
      <c r="H10" s="313">
        <v>7472.9690000000001</v>
      </c>
      <c r="I10" s="315">
        <v>7465.723</v>
      </c>
      <c r="J10" s="314">
        <v>9.7056909290635276E-2</v>
      </c>
      <c r="K10" s="313" t="s">
        <v>184</v>
      </c>
      <c r="L10" s="315" t="s">
        <v>184</v>
      </c>
      <c r="M10" s="314" t="s">
        <v>184</v>
      </c>
      <c r="N10" s="316" t="s">
        <v>222</v>
      </c>
      <c r="O10" s="317" t="s">
        <v>222</v>
      </c>
      <c r="P10" s="357" t="s">
        <v>223</v>
      </c>
    </row>
    <row r="11" spans="1:16" ht="25.5" customHeight="1" thickBot="1">
      <c r="A11" s="339" t="s">
        <v>39</v>
      </c>
      <c r="B11" s="334">
        <v>2573.201</v>
      </c>
      <c r="C11" s="376">
        <v>2298.9769999999999</v>
      </c>
      <c r="D11" s="377">
        <v>11.928088014799634</v>
      </c>
      <c r="E11" s="340" t="s">
        <v>184</v>
      </c>
      <c r="F11" s="341" t="s">
        <v>184</v>
      </c>
      <c r="G11" s="342" t="s">
        <v>184</v>
      </c>
      <c r="H11" s="334" t="s">
        <v>184</v>
      </c>
      <c r="I11" s="343" t="s">
        <v>184</v>
      </c>
      <c r="J11" s="335" t="s">
        <v>184</v>
      </c>
      <c r="K11" s="334" t="s">
        <v>184</v>
      </c>
      <c r="L11" s="343" t="s">
        <v>184</v>
      </c>
      <c r="M11" s="335" t="s">
        <v>184</v>
      </c>
      <c r="N11" s="334" t="s">
        <v>184</v>
      </c>
      <c r="O11" s="343" t="s">
        <v>184</v>
      </c>
      <c r="P11" s="335" t="s">
        <v>184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4" sqref="K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160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161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167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188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191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215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160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161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167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188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191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215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T9" sqref="T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230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229</v>
      </c>
      <c r="C4" s="7" t="s">
        <v>221</v>
      </c>
      <c r="D4" s="331" t="s">
        <v>15</v>
      </c>
      <c r="E4" s="332" t="s">
        <v>229</v>
      </c>
      <c r="F4" s="7" t="s">
        <v>221</v>
      </c>
      <c r="G4" s="331" t="s">
        <v>15</v>
      </c>
      <c r="H4" s="332" t="s">
        <v>229</v>
      </c>
      <c r="I4" s="7" t="s">
        <v>221</v>
      </c>
      <c r="J4" s="331" t="s">
        <v>15</v>
      </c>
      <c r="K4" s="332" t="s">
        <v>229</v>
      </c>
      <c r="L4" s="7" t="s">
        <v>221</v>
      </c>
      <c r="M4" s="331" t="s">
        <v>15</v>
      </c>
      <c r="N4" s="332" t="s">
        <v>229</v>
      </c>
      <c r="O4" s="7" t="s">
        <v>221</v>
      </c>
      <c r="P4" s="333" t="s">
        <v>15</v>
      </c>
    </row>
    <row r="5" spans="1:16" ht="29.25" customHeight="1">
      <c r="A5" s="8" t="s">
        <v>20</v>
      </c>
      <c r="B5" s="378">
        <v>6056.9539999999997</v>
      </c>
      <c r="C5" s="108">
        <v>5695.2749999999996</v>
      </c>
      <c r="D5" s="305">
        <v>6.3505098524654233</v>
      </c>
      <c r="E5" s="304">
        <v>5265.1450000000004</v>
      </c>
      <c r="F5" s="108">
        <v>5502.4309999999996</v>
      </c>
      <c r="G5" s="305">
        <v>-4.3123848349938267</v>
      </c>
      <c r="H5" s="304">
        <v>5562.2520000000004</v>
      </c>
      <c r="I5" s="108">
        <v>5280.6750000000002</v>
      </c>
      <c r="J5" s="305">
        <v>5.332216051925184</v>
      </c>
      <c r="K5" s="304" t="s">
        <v>184</v>
      </c>
      <c r="L5" s="108" t="s">
        <v>184</v>
      </c>
      <c r="M5" s="305" t="s">
        <v>184</v>
      </c>
      <c r="N5" s="304">
        <v>6501.0370000000003</v>
      </c>
      <c r="O5" s="108">
        <v>6378.7879999999996</v>
      </c>
      <c r="P5" s="311">
        <v>1.916492600161672</v>
      </c>
    </row>
    <row r="6" spans="1:16" ht="21.75" customHeight="1">
      <c r="A6" s="9" t="s">
        <v>21</v>
      </c>
      <c r="B6" s="379">
        <v>4577.8819999999996</v>
      </c>
      <c r="C6" s="109">
        <v>4845.3819999999996</v>
      </c>
      <c r="D6" s="314">
        <v>-5.520720554127621</v>
      </c>
      <c r="E6" s="313">
        <v>4871.7060000000001</v>
      </c>
      <c r="F6" s="109">
        <v>4880.6679999999997</v>
      </c>
      <c r="G6" s="314">
        <v>-0.18362240578542804</v>
      </c>
      <c r="H6" s="313">
        <v>4527.848</v>
      </c>
      <c r="I6" s="109">
        <v>4755.5439999999999</v>
      </c>
      <c r="J6" s="314">
        <v>-4.7880116344207924</v>
      </c>
      <c r="K6" s="313">
        <v>4449.7160000000003</v>
      </c>
      <c r="L6" s="109">
        <v>4704.0709999999999</v>
      </c>
      <c r="M6" s="314">
        <v>-5.4071250200092544</v>
      </c>
      <c r="N6" s="313">
        <v>5239.2790000000005</v>
      </c>
      <c r="O6" s="109">
        <v>5851.1819999999998</v>
      </c>
      <c r="P6" s="320">
        <v>-10.457767336582581</v>
      </c>
    </row>
    <row r="7" spans="1:16" ht="21.75" customHeight="1">
      <c r="A7" s="9" t="s">
        <v>22</v>
      </c>
      <c r="B7" s="379">
        <v>8285.2150000000001</v>
      </c>
      <c r="C7" s="109">
        <v>7985.8370000000004</v>
      </c>
      <c r="D7" s="314">
        <v>3.748861891370932</v>
      </c>
      <c r="E7" s="316" t="s">
        <v>222</v>
      </c>
      <c r="F7" s="356" t="s">
        <v>222</v>
      </c>
      <c r="G7" s="318" t="s">
        <v>223</v>
      </c>
      <c r="H7" s="316" t="s">
        <v>222</v>
      </c>
      <c r="I7" s="356" t="s">
        <v>222</v>
      </c>
      <c r="J7" s="318" t="s">
        <v>223</v>
      </c>
      <c r="K7" s="316" t="s">
        <v>184</v>
      </c>
      <c r="L7" s="356" t="s">
        <v>184</v>
      </c>
      <c r="M7" s="318" t="s">
        <v>184</v>
      </c>
      <c r="N7" s="316">
        <v>9202.66</v>
      </c>
      <c r="O7" s="356">
        <v>9066.0400000000009</v>
      </c>
      <c r="P7" s="357">
        <v>1.5069423916064673</v>
      </c>
    </row>
    <row r="8" spans="1:16" ht="21.75" customHeight="1">
      <c r="A8" s="9" t="s">
        <v>23</v>
      </c>
      <c r="B8" s="379">
        <v>3485.0010000000002</v>
      </c>
      <c r="C8" s="109">
        <v>3693.0120000000002</v>
      </c>
      <c r="D8" s="314">
        <v>-5.6325568397828105</v>
      </c>
      <c r="E8" s="316">
        <v>3322.6129999999998</v>
      </c>
      <c r="F8" s="356">
        <v>3439.8339999999998</v>
      </c>
      <c r="G8" s="318">
        <v>-3.4077516531320988</v>
      </c>
      <c r="H8" s="316">
        <v>3392.6759999999999</v>
      </c>
      <c r="I8" s="356">
        <v>3592.614</v>
      </c>
      <c r="J8" s="318">
        <v>-5.5652513740691347</v>
      </c>
      <c r="K8" s="316">
        <v>4052.49</v>
      </c>
      <c r="L8" s="356">
        <v>4450.1480000000001</v>
      </c>
      <c r="M8" s="318">
        <v>-8.9358376395571639</v>
      </c>
      <c r="N8" s="316">
        <v>3655.9940000000001</v>
      </c>
      <c r="O8" s="356">
        <v>3882.1460000000002</v>
      </c>
      <c r="P8" s="357">
        <v>-5.8254377862141205</v>
      </c>
    </row>
    <row r="9" spans="1:16" ht="21.75" customHeight="1">
      <c r="A9" s="9" t="s">
        <v>24</v>
      </c>
      <c r="B9" s="379">
        <v>6064.9059999999999</v>
      </c>
      <c r="C9" s="109">
        <v>6207.4340000000002</v>
      </c>
      <c r="D9" s="314">
        <v>-2.2960856289410447</v>
      </c>
      <c r="E9" s="316">
        <v>6364.5349999999999</v>
      </c>
      <c r="F9" s="356">
        <v>6310.9480000000003</v>
      </c>
      <c r="G9" s="318">
        <v>0.849111734084951</v>
      </c>
      <c r="H9" s="316">
        <v>5925.8469999999998</v>
      </c>
      <c r="I9" s="356">
        <v>5994.4189999999999</v>
      </c>
      <c r="J9" s="318">
        <v>-1.1439307128847702</v>
      </c>
      <c r="K9" s="316">
        <v>5467.2579999999998</v>
      </c>
      <c r="L9" s="356">
        <v>5625.3620000000001</v>
      </c>
      <c r="M9" s="318">
        <v>-2.8105569028268804</v>
      </c>
      <c r="N9" s="316">
        <v>6216.41</v>
      </c>
      <c r="O9" s="356">
        <v>6478.5069999999996</v>
      </c>
      <c r="P9" s="357">
        <v>-4.0456389103230075</v>
      </c>
    </row>
    <row r="10" spans="1:16" ht="21.75" customHeight="1">
      <c r="A10" s="9" t="s">
        <v>25</v>
      </c>
      <c r="B10" s="379">
        <v>11941.411</v>
      </c>
      <c r="C10" s="109">
        <v>12014.561</v>
      </c>
      <c r="D10" s="314">
        <v>-0.60884455120748593</v>
      </c>
      <c r="E10" s="316">
        <v>10591.531999999999</v>
      </c>
      <c r="F10" s="356">
        <v>10962.359</v>
      </c>
      <c r="G10" s="318">
        <v>-3.3827299397876049</v>
      </c>
      <c r="H10" s="316">
        <v>11849.092000000001</v>
      </c>
      <c r="I10" s="356">
        <v>11714.307000000001</v>
      </c>
      <c r="J10" s="318">
        <v>1.1506015678093449</v>
      </c>
      <c r="K10" s="316">
        <v>12150.038</v>
      </c>
      <c r="L10" s="356">
        <v>12174.217000000001</v>
      </c>
      <c r="M10" s="318">
        <v>-0.19860825546316518</v>
      </c>
      <c r="N10" s="316">
        <v>12881.791999999999</v>
      </c>
      <c r="O10" s="356">
        <v>13150.736999999999</v>
      </c>
      <c r="P10" s="357">
        <v>-2.0450945068706017</v>
      </c>
    </row>
    <row r="11" spans="1:16" ht="21.75" customHeight="1">
      <c r="A11" s="9" t="s">
        <v>26</v>
      </c>
      <c r="B11" s="379">
        <v>5068.3500000000004</v>
      </c>
      <c r="C11" s="109">
        <v>5418.4269999999997</v>
      </c>
      <c r="D11" s="314">
        <v>-6.4608603197939054</v>
      </c>
      <c r="E11" s="316">
        <v>5032.8159999999998</v>
      </c>
      <c r="F11" s="356">
        <v>5058.0550000000003</v>
      </c>
      <c r="G11" s="318">
        <v>-0.4989862704142301</v>
      </c>
      <c r="H11" s="316">
        <v>5032.1490000000003</v>
      </c>
      <c r="I11" s="356">
        <v>5482.3540000000003</v>
      </c>
      <c r="J11" s="318">
        <v>-8.2118921908362701</v>
      </c>
      <c r="K11" s="316" t="s">
        <v>222</v>
      </c>
      <c r="L11" s="356" t="s">
        <v>222</v>
      </c>
      <c r="M11" s="318" t="s">
        <v>223</v>
      </c>
      <c r="N11" s="316">
        <v>5267.1459999999997</v>
      </c>
      <c r="O11" s="356">
        <v>5476.8159999999998</v>
      </c>
      <c r="P11" s="357">
        <v>-3.8283192278141183</v>
      </c>
    </row>
    <row r="12" spans="1:16" ht="21.75" customHeight="1">
      <c r="A12" s="9" t="s">
        <v>27</v>
      </c>
      <c r="B12" s="379">
        <v>5036.6729999999998</v>
      </c>
      <c r="C12" s="109">
        <v>5251.7969999999996</v>
      </c>
      <c r="D12" s="314">
        <v>-4.0961979299656823</v>
      </c>
      <c r="E12" s="316">
        <v>5105.1729999999998</v>
      </c>
      <c r="F12" s="356">
        <v>5050.7110000000002</v>
      </c>
      <c r="G12" s="318">
        <v>1.07830362893461</v>
      </c>
      <c r="H12" s="316">
        <v>4983.0770000000002</v>
      </c>
      <c r="I12" s="356">
        <v>5219.259</v>
      </c>
      <c r="J12" s="318">
        <v>-4.5252017575674968</v>
      </c>
      <c r="K12" s="316">
        <v>6344.2969999999996</v>
      </c>
      <c r="L12" s="356">
        <v>6295.1189999999997</v>
      </c>
      <c r="M12" s="318">
        <v>0.78120842513064304</v>
      </c>
      <c r="N12" s="316">
        <v>5130.4870000000001</v>
      </c>
      <c r="O12" s="356">
        <v>5431.6639999999998</v>
      </c>
      <c r="P12" s="357">
        <v>-5.5448385614426758</v>
      </c>
    </row>
    <row r="13" spans="1:16" ht="21.75" customHeight="1">
      <c r="A13" s="9" t="s">
        <v>28</v>
      </c>
      <c r="B13" s="379">
        <v>5302.5240000000003</v>
      </c>
      <c r="C13" s="109">
        <v>5293.4179999999997</v>
      </c>
      <c r="D13" s="314">
        <v>0.17202495627590106</v>
      </c>
      <c r="E13" s="316">
        <v>4905.9620000000004</v>
      </c>
      <c r="F13" s="356">
        <v>4746.3370000000004</v>
      </c>
      <c r="G13" s="318">
        <v>3.3631198121835846</v>
      </c>
      <c r="H13" s="316">
        <v>5458.3130000000001</v>
      </c>
      <c r="I13" s="356">
        <v>5375.5240000000003</v>
      </c>
      <c r="J13" s="318">
        <v>1.540110322268113</v>
      </c>
      <c r="K13" s="316">
        <v>6645.027</v>
      </c>
      <c r="L13" s="356">
        <v>6739.8810000000003</v>
      </c>
      <c r="M13" s="318">
        <v>-1.4073542248001154</v>
      </c>
      <c r="N13" s="316">
        <v>5057.866</v>
      </c>
      <c r="O13" s="356">
        <v>5382.2849999999999</v>
      </c>
      <c r="P13" s="357">
        <v>-6.0275329158526514</v>
      </c>
    </row>
    <row r="14" spans="1:16" ht="21.75" customHeight="1">
      <c r="A14" s="9" t="s">
        <v>29</v>
      </c>
      <c r="B14" s="379">
        <v>12549.316999999999</v>
      </c>
      <c r="C14" s="109">
        <v>12960.088</v>
      </c>
      <c r="D14" s="314">
        <v>-3.1695077996384025</v>
      </c>
      <c r="E14" s="316">
        <v>12075.896000000001</v>
      </c>
      <c r="F14" s="356">
        <v>12125.509</v>
      </c>
      <c r="G14" s="318">
        <v>-0.40916220506701506</v>
      </c>
      <c r="H14" s="316" t="s">
        <v>222</v>
      </c>
      <c r="I14" s="356" t="s">
        <v>222</v>
      </c>
      <c r="J14" s="318" t="s">
        <v>223</v>
      </c>
      <c r="K14" s="316">
        <v>11985.184999999999</v>
      </c>
      <c r="L14" s="356">
        <v>12039.965</v>
      </c>
      <c r="M14" s="318">
        <v>-0.45498471133429924</v>
      </c>
      <c r="N14" s="316">
        <v>12676.512000000001</v>
      </c>
      <c r="O14" s="356">
        <v>13217.804</v>
      </c>
      <c r="P14" s="357">
        <v>-4.0951734493868983</v>
      </c>
    </row>
    <row r="15" spans="1:16" ht="21.75" customHeight="1">
      <c r="A15" s="9" t="s">
        <v>30</v>
      </c>
      <c r="B15" s="379">
        <v>4676.2259999999997</v>
      </c>
      <c r="C15" s="109">
        <v>4624.9179999999997</v>
      </c>
      <c r="D15" s="314">
        <v>1.1093818312021964</v>
      </c>
      <c r="E15" s="316">
        <v>4245.2020000000002</v>
      </c>
      <c r="F15" s="356">
        <v>4203.259</v>
      </c>
      <c r="G15" s="318">
        <v>0.99786855865889335</v>
      </c>
      <c r="H15" s="316" t="s">
        <v>222</v>
      </c>
      <c r="I15" s="356" t="s">
        <v>222</v>
      </c>
      <c r="J15" s="318" t="s">
        <v>223</v>
      </c>
      <c r="K15" s="316">
        <v>4465.1589999999997</v>
      </c>
      <c r="L15" s="356">
        <v>4417.5870000000004</v>
      </c>
      <c r="M15" s="318">
        <v>1.0768774899056703</v>
      </c>
      <c r="N15" s="316">
        <v>5068.3389999999999</v>
      </c>
      <c r="O15" s="356">
        <v>5129.0290000000005</v>
      </c>
      <c r="P15" s="357">
        <v>-1.1832649025770863</v>
      </c>
    </row>
    <row r="16" spans="1:16" ht="21.75" customHeight="1">
      <c r="A16" s="10" t="s">
        <v>31</v>
      </c>
      <c r="B16" s="379">
        <v>7032.2060000000001</v>
      </c>
      <c r="C16" s="109">
        <v>7069.7</v>
      </c>
      <c r="D16" s="314">
        <v>-0.53034782239698552</v>
      </c>
      <c r="E16" s="316">
        <v>6433.6750000000002</v>
      </c>
      <c r="F16" s="356">
        <v>6589.25</v>
      </c>
      <c r="G16" s="318">
        <v>-2.3610426072770014</v>
      </c>
      <c r="H16" s="316" t="s">
        <v>222</v>
      </c>
      <c r="I16" s="356" t="s">
        <v>222</v>
      </c>
      <c r="J16" s="318" t="s">
        <v>223</v>
      </c>
      <c r="K16" s="316">
        <v>6604.7150000000001</v>
      </c>
      <c r="L16" s="356">
        <v>6755.491</v>
      </c>
      <c r="M16" s="318">
        <v>-2.2319029068353409</v>
      </c>
      <c r="N16" s="316">
        <v>9260.6689999999999</v>
      </c>
      <c r="O16" s="356">
        <v>8967.3209999999999</v>
      </c>
      <c r="P16" s="357">
        <v>3.2713003136611256</v>
      </c>
    </row>
    <row r="17" spans="1:16" ht="21.75" customHeight="1">
      <c r="A17" s="10" t="s">
        <v>32</v>
      </c>
      <c r="B17" s="379">
        <v>4307.4769999999999</v>
      </c>
      <c r="C17" s="109">
        <v>4602.1760000000004</v>
      </c>
      <c r="D17" s="314">
        <v>-6.4034708798620583</v>
      </c>
      <c r="E17" s="316">
        <v>3932.7669999999998</v>
      </c>
      <c r="F17" s="356">
        <v>4116.4849999999997</v>
      </c>
      <c r="G17" s="318">
        <v>-4.4629823745258363</v>
      </c>
      <c r="H17" s="316" t="s">
        <v>222</v>
      </c>
      <c r="I17" s="356" t="s">
        <v>222</v>
      </c>
      <c r="J17" s="318" t="s">
        <v>223</v>
      </c>
      <c r="K17" s="316">
        <v>3429.6570000000002</v>
      </c>
      <c r="L17" s="356" t="s">
        <v>222</v>
      </c>
      <c r="M17" s="318" t="s">
        <v>223</v>
      </c>
      <c r="N17" s="316">
        <v>3856.5039999999999</v>
      </c>
      <c r="O17" s="356">
        <v>4727.3770000000004</v>
      </c>
      <c r="P17" s="357">
        <v>-18.421907116779568</v>
      </c>
    </row>
    <row r="18" spans="1:16" ht="21.75" customHeight="1">
      <c r="A18" s="10" t="s">
        <v>33</v>
      </c>
      <c r="B18" s="379">
        <v>2247.7139999999999</v>
      </c>
      <c r="C18" s="109">
        <v>2265.2629999999999</v>
      </c>
      <c r="D18" s="314">
        <v>-0.77470033280903716</v>
      </c>
      <c r="E18" s="316">
        <v>2048.1509999999998</v>
      </c>
      <c r="F18" s="356">
        <v>2227.6819999999998</v>
      </c>
      <c r="G18" s="318">
        <v>-8.059094610451579</v>
      </c>
      <c r="H18" s="316">
        <v>2095.143</v>
      </c>
      <c r="I18" s="356">
        <v>2096.65</v>
      </c>
      <c r="J18" s="318">
        <v>-7.1876564996545045E-2</v>
      </c>
      <c r="K18" s="316">
        <v>5172.6360000000004</v>
      </c>
      <c r="L18" s="356">
        <v>5003.799</v>
      </c>
      <c r="M18" s="318">
        <v>3.3741763008466257</v>
      </c>
      <c r="N18" s="316">
        <v>2280.1759999999999</v>
      </c>
      <c r="O18" s="356">
        <v>2303.6950000000002</v>
      </c>
      <c r="P18" s="357">
        <v>-1.0209250790577846</v>
      </c>
    </row>
    <row r="19" spans="1:16" ht="21.75" customHeight="1" thickBot="1">
      <c r="A19" s="11" t="s">
        <v>34</v>
      </c>
      <c r="B19" s="380">
        <v>4022.42</v>
      </c>
      <c r="C19" s="376">
        <v>4076.0549999999998</v>
      </c>
      <c r="D19" s="377">
        <v>-1.3158556496416209</v>
      </c>
      <c r="E19" s="340">
        <v>3565.7020000000002</v>
      </c>
      <c r="F19" s="358">
        <v>3678.6770000000001</v>
      </c>
      <c r="G19" s="342">
        <v>-3.0710769116179515</v>
      </c>
      <c r="H19" s="340" t="s">
        <v>222</v>
      </c>
      <c r="I19" s="358" t="s">
        <v>222</v>
      </c>
      <c r="J19" s="342" t="s">
        <v>223</v>
      </c>
      <c r="K19" s="340" t="s">
        <v>222</v>
      </c>
      <c r="L19" s="358" t="s">
        <v>223</v>
      </c>
      <c r="M19" s="342" t="s">
        <v>223</v>
      </c>
      <c r="N19" s="340">
        <v>4237.8220000000001</v>
      </c>
      <c r="O19" s="358">
        <v>4388.4570000000003</v>
      </c>
      <c r="P19" s="359">
        <v>-3.4325276515185221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160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161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167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188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191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215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160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161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167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188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191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215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B2" sqref="B2"/>
    </sheetView>
  </sheetViews>
  <sheetFormatPr defaultRowHeight="12.75"/>
  <cols>
    <col min="8" max="8" width="10" customWidth="1"/>
    <col min="12" max="12" width="10.85546875" customWidth="1"/>
  </cols>
  <sheetData>
    <row r="2" spans="2:14" ht="15">
      <c r="B2" s="188" t="s">
        <v>220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O15" sqref="O1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1" t="s">
        <v>231</v>
      </c>
      <c r="C2" s="381"/>
      <c r="D2" s="381"/>
      <c r="E2" s="381"/>
      <c r="F2" s="381"/>
      <c r="G2" s="381"/>
      <c r="H2" s="381"/>
      <c r="I2" s="381"/>
    </row>
    <row r="3" spans="2:9" ht="18.75" customHeight="1">
      <c r="B3" s="382"/>
      <c r="C3" s="382"/>
      <c r="D3" s="382"/>
      <c r="E3" s="382"/>
      <c r="F3" s="382"/>
      <c r="G3" s="382"/>
      <c r="H3" s="382"/>
      <c r="I3" s="382"/>
    </row>
    <row r="4" spans="2:9" ht="19.5" customHeight="1"/>
    <row r="5" spans="2:9" ht="19.5" customHeight="1">
      <c r="B5" s="383"/>
      <c r="C5" s="383"/>
      <c r="D5" s="383"/>
      <c r="E5" s="383"/>
      <c r="F5" s="383"/>
      <c r="G5" s="383"/>
      <c r="H5" s="383"/>
      <c r="I5" s="383"/>
    </row>
    <row r="6" spans="2:9" ht="15.75" customHeight="1" thickBot="1"/>
    <row r="7" spans="2:9" ht="19.5" customHeight="1" thickBot="1">
      <c r="B7" s="384" t="s">
        <v>168</v>
      </c>
      <c r="C7" s="386" t="s">
        <v>169</v>
      </c>
      <c r="D7" s="387"/>
      <c r="E7" s="387"/>
      <c r="F7" s="387"/>
      <c r="G7" s="388"/>
      <c r="H7" s="386" t="s">
        <v>170</v>
      </c>
      <c r="I7" s="388"/>
    </row>
    <row r="8" spans="2:9" ht="26.25" thickBot="1">
      <c r="B8" s="385"/>
      <c r="C8" s="244" t="s">
        <v>232</v>
      </c>
      <c r="D8" s="245" t="s">
        <v>224</v>
      </c>
      <c r="E8" s="246" t="s">
        <v>233</v>
      </c>
      <c r="F8" s="247" t="s">
        <v>171</v>
      </c>
      <c r="G8" s="248" t="s">
        <v>172</v>
      </c>
      <c r="H8" s="247" t="s">
        <v>171</v>
      </c>
      <c r="I8" s="248" t="s">
        <v>172</v>
      </c>
    </row>
    <row r="9" spans="2:9" ht="19.5" thickBot="1">
      <c r="B9" s="389" t="s">
        <v>173</v>
      </c>
      <c r="C9" s="390"/>
      <c r="D9" s="390"/>
      <c r="E9" s="390"/>
      <c r="F9" s="390"/>
      <c r="G9" s="390"/>
      <c r="H9" s="390"/>
      <c r="I9" s="391"/>
    </row>
    <row r="10" spans="2:9" ht="15.75" thickBot="1">
      <c r="B10" s="249" t="s">
        <v>174</v>
      </c>
      <c r="C10" s="250">
        <v>3.2450000000000001</v>
      </c>
      <c r="D10" s="360">
        <v>3.258</v>
      </c>
      <c r="E10" s="251">
        <v>3.49</v>
      </c>
      <c r="F10" s="252">
        <v>-3.9901780233271645E-3</v>
      </c>
      <c r="G10" s="253">
        <v>-7.0200573065902605E-2</v>
      </c>
      <c r="H10" s="254" t="s">
        <v>185</v>
      </c>
      <c r="I10" s="254" t="s">
        <v>185</v>
      </c>
    </row>
    <row r="11" spans="2:9" ht="15.75" thickBot="1">
      <c r="B11" s="249" t="s">
        <v>176</v>
      </c>
      <c r="C11" s="255">
        <v>4.4489999999999998</v>
      </c>
      <c r="D11" s="259">
        <v>4.42</v>
      </c>
      <c r="E11" s="251">
        <v>5.78</v>
      </c>
      <c r="F11" s="252">
        <v>6.5610859728506598E-3</v>
      </c>
      <c r="G11" s="253">
        <v>-0.2302768166089966</v>
      </c>
      <c r="H11" s="254" t="s">
        <v>185</v>
      </c>
      <c r="I11" s="254" t="s">
        <v>185</v>
      </c>
    </row>
    <row r="12" spans="2:9" ht="15.75" thickBot="1">
      <c r="B12" s="249" t="s">
        <v>177</v>
      </c>
      <c r="C12" s="255">
        <v>4.2350000000000003</v>
      </c>
      <c r="D12" s="259">
        <v>4.26</v>
      </c>
      <c r="E12" s="251">
        <v>5.54</v>
      </c>
      <c r="F12" s="252">
        <v>-5.8685446009388419E-3</v>
      </c>
      <c r="G12" s="253">
        <v>-0.23555956678700354</v>
      </c>
      <c r="H12" s="254" t="s">
        <v>175</v>
      </c>
      <c r="I12" s="254" t="s">
        <v>185</v>
      </c>
    </row>
    <row r="13" spans="2:9" ht="15.75" thickBot="1">
      <c r="B13" s="249" t="s">
        <v>178</v>
      </c>
      <c r="C13" s="256">
        <v>4.3410000000000002</v>
      </c>
      <c r="D13" s="361">
        <v>4.41</v>
      </c>
      <c r="E13" s="251">
        <v>4.47</v>
      </c>
      <c r="F13" s="252">
        <v>-1.5646258503401348E-2</v>
      </c>
      <c r="G13" s="253">
        <v>-2.8859060402684468E-2</v>
      </c>
      <c r="H13" s="254" t="s">
        <v>185</v>
      </c>
      <c r="I13" s="254" t="s">
        <v>175</v>
      </c>
    </row>
    <row r="14" spans="2:9" ht="19.5" thickBot="1">
      <c r="B14" s="389"/>
      <c r="C14" s="390"/>
      <c r="D14" s="390"/>
      <c r="E14" s="390"/>
      <c r="F14" s="390"/>
      <c r="G14" s="390"/>
      <c r="H14" s="390"/>
      <c r="I14" s="391"/>
    </row>
    <row r="15" spans="2:9" ht="30.75" thickBot="1">
      <c r="B15" s="257" t="s">
        <v>179</v>
      </c>
      <c r="C15" s="258">
        <v>4.6379999999999999</v>
      </c>
      <c r="D15" s="259">
        <v>4.8899999999999997</v>
      </c>
      <c r="E15" s="260">
        <v>5.0519999999999996</v>
      </c>
      <c r="F15" s="261">
        <v>-5.1533742331288303E-2</v>
      </c>
      <c r="G15" s="261">
        <v>-8.1947743467933445E-2</v>
      </c>
      <c r="H15" s="262" t="s">
        <v>175</v>
      </c>
      <c r="I15" s="263" t="s">
        <v>175</v>
      </c>
    </row>
    <row r="16" spans="2:9" ht="15.75" thickBot="1">
      <c r="B16" s="264" t="s">
        <v>180</v>
      </c>
      <c r="C16" s="258">
        <v>3.4849999999999999</v>
      </c>
      <c r="D16" s="259">
        <v>3.69</v>
      </c>
      <c r="E16" s="265">
        <v>4.24</v>
      </c>
      <c r="F16" s="261">
        <v>-5.5555555555555573E-2</v>
      </c>
      <c r="G16" s="261">
        <v>-0.17806603773584911</v>
      </c>
      <c r="H16" s="262" t="s">
        <v>185</v>
      </c>
      <c r="I16" s="263" t="s">
        <v>185</v>
      </c>
    </row>
    <row r="17" spans="2:9" ht="15.75" thickBot="1">
      <c r="B17" s="257" t="s">
        <v>142</v>
      </c>
      <c r="C17" s="258">
        <v>11.941000000000001</v>
      </c>
      <c r="D17" s="259">
        <v>12.01</v>
      </c>
      <c r="E17" s="265">
        <v>13.521000000000001</v>
      </c>
      <c r="F17" s="266">
        <v>-5.7452123230640351E-3</v>
      </c>
      <c r="G17" s="267">
        <v>-0.11685526218474965</v>
      </c>
      <c r="H17" s="268" t="s">
        <v>185</v>
      </c>
      <c r="I17" s="269" t="s">
        <v>175</v>
      </c>
    </row>
    <row r="18" spans="2:9" ht="15.75" thickBot="1">
      <c r="B18" s="264" t="s">
        <v>146</v>
      </c>
      <c r="C18" s="258">
        <v>12.548999999999999</v>
      </c>
      <c r="D18" s="259">
        <v>12.96</v>
      </c>
      <c r="E18" s="270">
        <v>20.09</v>
      </c>
      <c r="F18" s="261">
        <v>-3.1712962962963068E-2</v>
      </c>
      <c r="G18" s="261">
        <v>-0.37536087605774021</v>
      </c>
      <c r="H18" s="262" t="s">
        <v>175</v>
      </c>
      <c r="I18" s="263" t="s">
        <v>185</v>
      </c>
    </row>
    <row r="19" spans="2:9" ht="15.75" thickBot="1">
      <c r="B19" s="264" t="s">
        <v>181</v>
      </c>
      <c r="C19" s="258">
        <v>4.6760000000000002</v>
      </c>
      <c r="D19" s="259">
        <v>4.62</v>
      </c>
      <c r="E19" s="265">
        <v>6.13</v>
      </c>
      <c r="F19" s="261">
        <v>1.2121212121212132E-2</v>
      </c>
      <c r="G19" s="261">
        <v>-0.23719412724306685</v>
      </c>
      <c r="H19" s="262" t="s">
        <v>175</v>
      </c>
      <c r="I19" s="263" t="s">
        <v>185</v>
      </c>
    </row>
    <row r="20" spans="2:9" ht="19.5" customHeight="1" thickBot="1">
      <c r="B20" s="264" t="s">
        <v>147</v>
      </c>
      <c r="C20" s="258">
        <v>7.032</v>
      </c>
      <c r="D20" s="259">
        <v>7.07</v>
      </c>
      <c r="E20" s="265">
        <v>10.07</v>
      </c>
      <c r="F20" s="261">
        <v>-5.3748231966054107E-3</v>
      </c>
      <c r="G20" s="261">
        <v>-0.30168818272095332</v>
      </c>
      <c r="H20" s="262" t="s">
        <v>175</v>
      </c>
      <c r="I20" s="263" t="s">
        <v>185</v>
      </c>
    </row>
    <row r="21" spans="2:9" ht="19.5" customHeight="1" thickBot="1">
      <c r="B21" s="264" t="s">
        <v>148</v>
      </c>
      <c r="C21" s="258">
        <v>4.3070000000000004</v>
      </c>
      <c r="D21" s="259">
        <v>4.5999999999999996</v>
      </c>
      <c r="E21" s="270">
        <v>5.69</v>
      </c>
      <c r="F21" s="261">
        <v>-6.3695652173912889E-2</v>
      </c>
      <c r="G21" s="261">
        <v>-0.24305799648506149</v>
      </c>
      <c r="H21" s="262" t="s">
        <v>175</v>
      </c>
      <c r="I21" s="263" t="s">
        <v>185</v>
      </c>
    </row>
    <row r="22" spans="2:9" ht="15.75" customHeight="1">
      <c r="E22" s="362"/>
    </row>
    <row r="23" spans="2:9" ht="14.25">
      <c r="B23" s="99"/>
      <c r="C23" s="337"/>
    </row>
    <row r="24" spans="2:9" ht="19.5" customHeight="1">
      <c r="B24" s="99"/>
      <c r="C24" s="99"/>
    </row>
    <row r="25" spans="2:9" ht="19.5" customHeight="1">
      <c r="E25" s="338"/>
      <c r="F25" s="338"/>
      <c r="G25" s="338"/>
      <c r="H25" s="338"/>
    </row>
    <row r="26" spans="2:9" ht="19.5" customHeight="1" thickBot="1"/>
    <row r="27" spans="2:9" ht="28.5" customHeight="1" thickBot="1">
      <c r="B27" s="384" t="s">
        <v>168</v>
      </c>
      <c r="C27" s="386" t="s">
        <v>169</v>
      </c>
      <c r="D27" s="387"/>
      <c r="E27" s="387"/>
      <c r="F27" s="387"/>
      <c r="G27" s="388"/>
      <c r="H27" s="386" t="s">
        <v>170</v>
      </c>
      <c r="I27" s="388"/>
    </row>
    <row r="28" spans="2:9" ht="26.25" thickBot="1">
      <c r="B28" s="385"/>
      <c r="C28" s="244" t="s">
        <v>232</v>
      </c>
      <c r="D28" s="245" t="s">
        <v>224</v>
      </c>
      <c r="E28" s="246" t="s">
        <v>233</v>
      </c>
      <c r="F28" s="247" t="s">
        <v>171</v>
      </c>
      <c r="G28" s="248" t="s">
        <v>172</v>
      </c>
      <c r="H28" s="247" t="s">
        <v>171</v>
      </c>
      <c r="I28" s="248" t="s">
        <v>172</v>
      </c>
    </row>
    <row r="29" spans="2:9" ht="19.5" thickBot="1">
      <c r="B29" s="389" t="s">
        <v>173</v>
      </c>
      <c r="C29" s="390"/>
      <c r="D29" s="390"/>
      <c r="E29" s="390"/>
      <c r="F29" s="390"/>
      <c r="G29" s="390"/>
      <c r="H29" s="390"/>
      <c r="I29" s="391"/>
    </row>
    <row r="30" spans="2:9" ht="43.5" thickBot="1">
      <c r="B30" s="271" t="s">
        <v>182</v>
      </c>
      <c r="C30" s="336">
        <v>4.4539999999999997</v>
      </c>
      <c r="D30" s="363">
        <v>4.71</v>
      </c>
      <c r="E30" s="251">
        <v>4.9489999999999998</v>
      </c>
      <c r="F30" s="252">
        <v>-5.4352441613588161E-2</v>
      </c>
      <c r="G30" s="253">
        <v>-0.10002020610224291</v>
      </c>
      <c r="H30" s="254" t="s">
        <v>185</v>
      </c>
      <c r="I30" s="254" t="s">
        <v>175</v>
      </c>
    </row>
    <row r="35" ht="19.5" customHeight="1"/>
  </sheetData>
  <protectedRanges>
    <protectedRange sqref="C9:E9 C14:E14 C29:E29" name="Zakres1_3_1_2_1" securityDescriptor="O:WDG:WDD:(A;;CC;;;S-1-5-21-1781606863-262435437-1199761441-1123)"/>
    <protectedRange sqref="C8:E8 C28:E28" name="Zakres1_8_1_1_2_1" securityDescriptor="O:WDG:WDD:(A;;CC;;;S-1-5-21-1781606863-262435437-1199761441-1123)"/>
    <protectedRange sqref="H10:I13 H30:I30" name="Zakres1_5_1_1_2_1" securityDescriptor="O:WDG:WDD:(A;;CC;;;S-1-5-21-1781606863-262435437-1199761441-1123)"/>
    <protectedRange sqref="C10:D13 C30:D30" name="Zakres1_1_1_2_1_2_1" securityDescriptor="O:WDG:WDD:(A;;CC;;;S-1-5-21-1781606863-262435437-1199761441-1123)"/>
    <protectedRange sqref="H15:H21" name="Zakres1_4_1_1_3_1" securityDescriptor="O:WDG:WDD:(A;;CC;;;S-1-5-21-1781606863-262435437-1199761441-1123)"/>
    <protectedRange sqref="C15:E21" name="Zakres1_2_1_1_3_1" securityDescriptor="O:WDG:WDD:(A;;CC;;;S-1-5-21-1781606863-262435437-1199761441-1123)"/>
  </protectedRanges>
  <mergeCells count="12">
    <mergeCell ref="B29:I29"/>
    <mergeCell ref="B9:I9"/>
    <mergeCell ref="B14:I14"/>
    <mergeCell ref="B27:B28"/>
    <mergeCell ref="C27:G27"/>
    <mergeCell ref="H27:I27"/>
    <mergeCell ref="B2:I2"/>
    <mergeCell ref="B3:I3"/>
    <mergeCell ref="B5:I5"/>
    <mergeCell ref="B7:B8"/>
    <mergeCell ref="C7:G7"/>
    <mergeCell ref="H7:I7"/>
  </mergeCells>
  <conditionalFormatting sqref="H10:I13 H15:I21">
    <cfRule type="cellIs" dxfId="19" priority="6" stopIfTrue="1" operator="equal">
      <formula>$K$6</formula>
    </cfRule>
    <cfRule type="cellIs" dxfId="18" priority="7" stopIfTrue="1" operator="equal">
      <formula>$K$7</formula>
    </cfRule>
  </conditionalFormatting>
  <conditionalFormatting sqref="F10:G13 F15:G21">
    <cfRule type="cellIs" dxfId="15" priority="8" stopIfTrue="1" operator="lessThan">
      <formula>0</formula>
    </cfRule>
    <cfRule type="cellIs" dxfId="14" priority="9" stopIfTrue="1" operator="greaterThan">
      <formula>0</formula>
    </cfRule>
    <cfRule type="cellIs" dxfId="13" priority="10" stopIfTrue="1" operator="equal">
      <formula>0</formula>
    </cfRule>
  </conditionalFormatting>
  <conditionalFormatting sqref="H30:I30">
    <cfRule type="cellIs" dxfId="9" priority="1" stopIfTrue="1" operator="equal">
      <formula>$K$6</formula>
    </cfRule>
    <cfRule type="cellIs" dxfId="8" priority="2" stopIfTrue="1" operator="equal">
      <formula>$K$7</formula>
    </cfRule>
  </conditionalFormatting>
  <conditionalFormatting sqref="F30:G30">
    <cfRule type="cellIs" dxfId="5" priority="3" stopIfTrue="1" operator="lessThan">
      <formula>0</formula>
    </cfRule>
    <cfRule type="cellIs" dxfId="4" priority="4" stopIfTrue="1" operator="greaterThan">
      <formula>0</formula>
    </cfRule>
    <cfRule type="cellIs" dxfId="3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M25" sqref="M2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162</v>
      </c>
      <c r="C2" s="208"/>
      <c r="D2" s="208"/>
      <c r="E2" s="208"/>
      <c r="F2" s="216" t="s">
        <v>228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229</v>
      </c>
      <c r="D5" s="7" t="s">
        <v>221</v>
      </c>
      <c r="E5" s="331" t="s">
        <v>15</v>
      </c>
      <c r="F5" s="332" t="s">
        <v>229</v>
      </c>
      <c r="G5" s="7" t="s">
        <v>221</v>
      </c>
      <c r="H5" s="331" t="s">
        <v>15</v>
      </c>
      <c r="I5" s="332" t="s">
        <v>229</v>
      </c>
      <c r="J5" s="7" t="s">
        <v>221</v>
      </c>
      <c r="K5" s="331" t="s">
        <v>15</v>
      </c>
      <c r="L5" s="332" t="s">
        <v>229</v>
      </c>
      <c r="M5" s="7" t="s">
        <v>221</v>
      </c>
      <c r="N5" s="331" t="s">
        <v>15</v>
      </c>
      <c r="O5" s="332" t="s">
        <v>229</v>
      </c>
      <c r="P5" s="7" t="s">
        <v>221</v>
      </c>
      <c r="Q5" s="333" t="s">
        <v>15</v>
      </c>
    </row>
    <row r="6" spans="2:17">
      <c r="B6" s="8" t="s">
        <v>20</v>
      </c>
      <c r="C6" s="378">
        <v>6122.384</v>
      </c>
      <c r="D6" s="108">
        <v>5636.0370000000003</v>
      </c>
      <c r="E6" s="305">
        <v>8.6292371749866028</v>
      </c>
      <c r="F6" s="304">
        <v>5265.1450000000004</v>
      </c>
      <c r="G6" s="108">
        <v>5502.4309999999996</v>
      </c>
      <c r="H6" s="305">
        <v>-4.3123848349938267</v>
      </c>
      <c r="I6" s="304">
        <v>5148.7939999999999</v>
      </c>
      <c r="J6" s="108">
        <v>4984.8180000000002</v>
      </c>
      <c r="K6" s="305">
        <v>3.2895082628894303</v>
      </c>
      <c r="L6" s="304" t="s">
        <v>184</v>
      </c>
      <c r="M6" s="108" t="s">
        <v>184</v>
      </c>
      <c r="N6" s="305" t="s">
        <v>184</v>
      </c>
      <c r="O6" s="304">
        <v>6501.0370000000003</v>
      </c>
      <c r="P6" s="108">
        <v>6378.7879999999996</v>
      </c>
      <c r="Q6" s="311">
        <v>1.916492600161672</v>
      </c>
    </row>
    <row r="7" spans="2:17" ht="15.75" customHeight="1">
      <c r="B7" s="9" t="s">
        <v>21</v>
      </c>
      <c r="C7" s="379">
        <v>4454.6639999999998</v>
      </c>
      <c r="D7" s="109">
        <v>4713.2719999999999</v>
      </c>
      <c r="E7" s="314">
        <v>-5.4868040715664232</v>
      </c>
      <c r="F7" s="313">
        <v>4700.09</v>
      </c>
      <c r="G7" s="109">
        <v>4899.6260000000002</v>
      </c>
      <c r="H7" s="314">
        <v>-4.0724741031254226</v>
      </c>
      <c r="I7" s="313">
        <v>4416.8310000000001</v>
      </c>
      <c r="J7" s="109">
        <v>4660.1549999999997</v>
      </c>
      <c r="K7" s="314">
        <v>-5.2213713921532579</v>
      </c>
      <c r="L7" s="313">
        <v>4436.9539999999997</v>
      </c>
      <c r="M7" s="109">
        <v>4702.5249999999996</v>
      </c>
      <c r="N7" s="314">
        <v>-5.6474128260881109</v>
      </c>
      <c r="O7" s="313">
        <v>4961.9570000000003</v>
      </c>
      <c r="P7" s="109">
        <v>5419.2190000000001</v>
      </c>
      <c r="Q7" s="320">
        <v>-8.437784116124476</v>
      </c>
    </row>
    <row r="8" spans="2:17" ht="16.5" customHeight="1">
      <c r="B8" s="9" t="s">
        <v>22</v>
      </c>
      <c r="C8" s="379">
        <v>8285.2150000000001</v>
      </c>
      <c r="D8" s="109">
        <v>7985.8370000000004</v>
      </c>
      <c r="E8" s="314">
        <v>3.748861891370932</v>
      </c>
      <c r="F8" s="316">
        <v>10170.157999999999</v>
      </c>
      <c r="G8" s="356" t="s">
        <v>222</v>
      </c>
      <c r="H8" s="318" t="s">
        <v>223</v>
      </c>
      <c r="I8" s="316" t="s">
        <v>222</v>
      </c>
      <c r="J8" s="356" t="s">
        <v>222</v>
      </c>
      <c r="K8" s="318" t="s">
        <v>223</v>
      </c>
      <c r="L8" s="316" t="s">
        <v>184</v>
      </c>
      <c r="M8" s="356" t="s">
        <v>184</v>
      </c>
      <c r="N8" s="318" t="s">
        <v>184</v>
      </c>
      <c r="O8" s="316" t="s">
        <v>222</v>
      </c>
      <c r="P8" s="356" t="s">
        <v>222</v>
      </c>
      <c r="Q8" s="357" t="s">
        <v>223</v>
      </c>
    </row>
    <row r="9" spans="2:17" ht="17.25" customHeight="1">
      <c r="B9" s="9" t="s">
        <v>23</v>
      </c>
      <c r="C9" s="379">
        <v>3395.4119999999998</v>
      </c>
      <c r="D9" s="109">
        <v>3602.319</v>
      </c>
      <c r="E9" s="314">
        <v>-5.7437167557898166</v>
      </c>
      <c r="F9" s="313">
        <v>3307.9690000000001</v>
      </c>
      <c r="G9" s="109">
        <v>3345.855</v>
      </c>
      <c r="H9" s="314">
        <v>-1.132326415818975</v>
      </c>
      <c r="I9" s="313">
        <v>3254.1979999999999</v>
      </c>
      <c r="J9" s="109">
        <v>3481.991</v>
      </c>
      <c r="K9" s="314">
        <v>-6.5420329920439242</v>
      </c>
      <c r="L9" s="313">
        <v>4063.5610000000001</v>
      </c>
      <c r="M9" s="109">
        <v>4485.3370000000004</v>
      </c>
      <c r="N9" s="314">
        <v>-9.4034405887450649</v>
      </c>
      <c r="O9" s="313">
        <v>3615.6579999999999</v>
      </c>
      <c r="P9" s="109">
        <v>3836.8429999999998</v>
      </c>
      <c r="Q9" s="320">
        <v>-5.7647654595197135</v>
      </c>
    </row>
    <row r="10" spans="2:17" ht="15.75" customHeight="1">
      <c r="B10" s="9" t="s">
        <v>24</v>
      </c>
      <c r="C10" s="379">
        <v>6118.9979999999996</v>
      </c>
      <c r="D10" s="109">
        <v>6286.9620000000004</v>
      </c>
      <c r="E10" s="314">
        <v>-2.671624228045292</v>
      </c>
      <c r="F10" s="313">
        <v>6377.6750000000002</v>
      </c>
      <c r="G10" s="109">
        <v>6321.1530000000002</v>
      </c>
      <c r="H10" s="314">
        <v>0.89417231318400181</v>
      </c>
      <c r="I10" s="313">
        <v>5940.3180000000002</v>
      </c>
      <c r="J10" s="109">
        <v>6037.4049999999997</v>
      </c>
      <c r="K10" s="314">
        <v>-1.6080915558919693</v>
      </c>
      <c r="L10" s="313">
        <v>5564.2259999999997</v>
      </c>
      <c r="M10" s="109">
        <v>5691.0230000000001</v>
      </c>
      <c r="N10" s="314">
        <v>-2.2280177043740723</v>
      </c>
      <c r="O10" s="313">
        <v>6358.6059999999998</v>
      </c>
      <c r="P10" s="109">
        <v>6671.2849999999999</v>
      </c>
      <c r="Q10" s="320">
        <v>-4.6869381236148673</v>
      </c>
    </row>
    <row r="11" spans="2:17" ht="16.5" customHeight="1">
      <c r="B11" s="9" t="s">
        <v>25</v>
      </c>
      <c r="C11" s="379">
        <v>11838.526</v>
      </c>
      <c r="D11" s="109">
        <v>11854.102999999999</v>
      </c>
      <c r="E11" s="314">
        <v>-0.13140597816637256</v>
      </c>
      <c r="F11" s="313">
        <v>10261.725</v>
      </c>
      <c r="G11" s="109">
        <v>10728.936</v>
      </c>
      <c r="H11" s="314">
        <v>-4.3546815825912217</v>
      </c>
      <c r="I11" s="313">
        <v>11620.546</v>
      </c>
      <c r="J11" s="109">
        <v>11270.878000000001</v>
      </c>
      <c r="K11" s="314">
        <v>3.1024024925121152</v>
      </c>
      <c r="L11" s="313">
        <v>12175.897999999999</v>
      </c>
      <c r="M11" s="109">
        <v>12189.448</v>
      </c>
      <c r="N11" s="314">
        <v>-0.11116171954629193</v>
      </c>
      <c r="O11" s="313">
        <v>13058.288</v>
      </c>
      <c r="P11" s="109">
        <v>13372.491</v>
      </c>
      <c r="Q11" s="320">
        <v>-2.3496220711608595</v>
      </c>
    </row>
    <row r="12" spans="2:17" ht="17.25" customHeight="1">
      <c r="B12" s="9" t="s">
        <v>26</v>
      </c>
      <c r="C12" s="379">
        <v>5054.5290000000005</v>
      </c>
      <c r="D12" s="109">
        <v>5421.2169999999996</v>
      </c>
      <c r="E12" s="314">
        <v>-6.7639424874525265</v>
      </c>
      <c r="F12" s="313">
        <v>5032.8159999999998</v>
      </c>
      <c r="G12" s="109">
        <v>5058.0550000000003</v>
      </c>
      <c r="H12" s="314">
        <v>-0.4989862704142301</v>
      </c>
      <c r="I12" s="313">
        <v>5030.9160000000002</v>
      </c>
      <c r="J12" s="109">
        <v>5478.53</v>
      </c>
      <c r="K12" s="314">
        <v>-8.1703303623417156</v>
      </c>
      <c r="L12" s="316" t="s">
        <v>222</v>
      </c>
      <c r="M12" s="356" t="s">
        <v>222</v>
      </c>
      <c r="N12" s="318" t="s">
        <v>223</v>
      </c>
      <c r="O12" s="313">
        <v>5203.9160000000002</v>
      </c>
      <c r="P12" s="109">
        <v>5553.0870000000004</v>
      </c>
      <c r="Q12" s="320">
        <v>-6.2878719530236102</v>
      </c>
    </row>
    <row r="13" spans="2:17" ht="15" customHeight="1">
      <c r="B13" s="9" t="s">
        <v>27</v>
      </c>
      <c r="C13" s="379">
        <v>4648.21</v>
      </c>
      <c r="D13" s="109">
        <v>4922.6099999999997</v>
      </c>
      <c r="E13" s="314">
        <v>-5.57427868549407</v>
      </c>
      <c r="F13" s="313">
        <v>5115.3559999999998</v>
      </c>
      <c r="G13" s="109">
        <v>5055.1909999999998</v>
      </c>
      <c r="H13" s="314">
        <v>1.1901627455817192</v>
      </c>
      <c r="I13" s="313">
        <v>4543.2879999999996</v>
      </c>
      <c r="J13" s="109">
        <v>4882.8220000000001</v>
      </c>
      <c r="K13" s="314">
        <v>-6.9536427909925962</v>
      </c>
      <c r="L13" s="313">
        <v>6514.4549999999999</v>
      </c>
      <c r="M13" s="109">
        <v>6450.1450000000004</v>
      </c>
      <c r="N13" s="314">
        <v>0.99703184967158864</v>
      </c>
      <c r="O13" s="313">
        <v>4662.34</v>
      </c>
      <c r="P13" s="109">
        <v>4885.5609999999997</v>
      </c>
      <c r="Q13" s="320">
        <v>-4.5689942260469074</v>
      </c>
    </row>
    <row r="14" spans="2:17" ht="15" customHeight="1">
      <c r="B14" s="9" t="s">
        <v>28</v>
      </c>
      <c r="C14" s="379">
        <v>4995.3</v>
      </c>
      <c r="D14" s="109">
        <v>5006.5029999999997</v>
      </c>
      <c r="E14" s="314">
        <v>-0.22376896608270325</v>
      </c>
      <c r="F14" s="313">
        <v>4654.59</v>
      </c>
      <c r="G14" s="109">
        <v>4606.49</v>
      </c>
      <c r="H14" s="314">
        <v>1.0441789735785894</v>
      </c>
      <c r="I14" s="313">
        <v>5078.2190000000001</v>
      </c>
      <c r="J14" s="109">
        <v>5105.5649999999996</v>
      </c>
      <c r="K14" s="314">
        <v>-0.53561163162156489</v>
      </c>
      <c r="L14" s="313">
        <v>6058.7929999999997</v>
      </c>
      <c r="M14" s="109">
        <v>6011.3040000000001</v>
      </c>
      <c r="N14" s="314">
        <v>0.78999498278575797</v>
      </c>
      <c r="O14" s="313">
        <v>4844.2860000000001</v>
      </c>
      <c r="P14" s="109">
        <v>5017.9129999999996</v>
      </c>
      <c r="Q14" s="320">
        <v>-3.4601436892189947</v>
      </c>
    </row>
    <row r="15" spans="2:17" ht="16.5" customHeight="1">
      <c r="B15" s="9" t="s">
        <v>29</v>
      </c>
      <c r="C15" s="379">
        <v>12519.727000000001</v>
      </c>
      <c r="D15" s="109">
        <v>12996.206</v>
      </c>
      <c r="E15" s="314">
        <v>-3.6662930704545573</v>
      </c>
      <c r="F15" s="313">
        <v>11826.179</v>
      </c>
      <c r="G15" s="109">
        <v>11996.297</v>
      </c>
      <c r="H15" s="314">
        <v>-1.4180875981980139</v>
      </c>
      <c r="I15" s="316" t="s">
        <v>222</v>
      </c>
      <c r="J15" s="356" t="s">
        <v>222</v>
      </c>
      <c r="K15" s="318" t="s">
        <v>223</v>
      </c>
      <c r="L15" s="313">
        <v>11985.184999999999</v>
      </c>
      <c r="M15" s="109">
        <v>12039.965</v>
      </c>
      <c r="N15" s="314">
        <v>-0.45498471133429924</v>
      </c>
      <c r="O15" s="313">
        <v>12555.300999999999</v>
      </c>
      <c r="P15" s="109">
        <v>12790.097</v>
      </c>
      <c r="Q15" s="320">
        <v>-1.835764028998375</v>
      </c>
    </row>
    <row r="16" spans="2:17" ht="15" customHeight="1">
      <c r="B16" s="9" t="s">
        <v>30</v>
      </c>
      <c r="C16" s="379">
        <v>4629.32</v>
      </c>
      <c r="D16" s="109">
        <v>4580.8530000000001</v>
      </c>
      <c r="E16" s="314">
        <v>1.0580343879185743</v>
      </c>
      <c r="F16" s="313">
        <v>4184.5439999999999</v>
      </c>
      <c r="G16" s="109">
        <v>4186.076</v>
      </c>
      <c r="H16" s="314">
        <v>-3.6597519968585207E-2</v>
      </c>
      <c r="I16" s="316" t="s">
        <v>222</v>
      </c>
      <c r="J16" s="356" t="s">
        <v>222</v>
      </c>
      <c r="K16" s="318" t="s">
        <v>223</v>
      </c>
      <c r="L16" s="313">
        <v>4465.1589999999997</v>
      </c>
      <c r="M16" s="109">
        <v>4417.5870000000004</v>
      </c>
      <c r="N16" s="314">
        <v>1.0768774899056703</v>
      </c>
      <c r="O16" s="313">
        <v>5130.0339999999997</v>
      </c>
      <c r="P16" s="109">
        <v>5138.12</v>
      </c>
      <c r="Q16" s="320">
        <v>-0.15737273555308634</v>
      </c>
    </row>
    <row r="17" spans="2:17" ht="15.75" customHeight="1">
      <c r="B17" s="10" t="s">
        <v>31</v>
      </c>
      <c r="C17" s="379">
        <v>7062.3519999999999</v>
      </c>
      <c r="D17" s="109">
        <v>7067.1549999999997</v>
      </c>
      <c r="E17" s="314">
        <v>-6.796228468174087E-2</v>
      </c>
      <c r="F17" s="313">
        <v>6338.0540000000001</v>
      </c>
      <c r="G17" s="109">
        <v>6508.4350000000004</v>
      </c>
      <c r="H17" s="314">
        <v>-2.6178489913473868</v>
      </c>
      <c r="I17" s="316" t="s">
        <v>222</v>
      </c>
      <c r="J17" s="356" t="s">
        <v>222</v>
      </c>
      <c r="K17" s="318" t="s">
        <v>223</v>
      </c>
      <c r="L17" s="313">
        <v>6604.7150000000001</v>
      </c>
      <c r="M17" s="109">
        <v>6755.491</v>
      </c>
      <c r="N17" s="314">
        <v>-2.2319029068353409</v>
      </c>
      <c r="O17" s="313">
        <v>9574.3019999999997</v>
      </c>
      <c r="P17" s="109">
        <v>9230.5149999999994</v>
      </c>
      <c r="Q17" s="320">
        <v>3.7244617445505508</v>
      </c>
    </row>
    <row r="18" spans="2:17" ht="18.75" customHeight="1">
      <c r="B18" s="10" t="s">
        <v>32</v>
      </c>
      <c r="C18" s="379">
        <v>4290.7460000000001</v>
      </c>
      <c r="D18" s="109">
        <v>4568.277</v>
      </c>
      <c r="E18" s="314">
        <v>-6.0751788912975275</v>
      </c>
      <c r="F18" s="313">
        <v>3901.4250000000002</v>
      </c>
      <c r="G18" s="109">
        <v>4039.1480000000001</v>
      </c>
      <c r="H18" s="314">
        <v>-3.4097042247523475</v>
      </c>
      <c r="I18" s="316" t="s">
        <v>222</v>
      </c>
      <c r="J18" s="356" t="s">
        <v>222</v>
      </c>
      <c r="K18" s="318" t="s">
        <v>223</v>
      </c>
      <c r="L18" s="316">
        <v>3429.6570000000002</v>
      </c>
      <c r="M18" s="356" t="s">
        <v>222</v>
      </c>
      <c r="N18" s="318" t="s">
        <v>223</v>
      </c>
      <c r="O18" s="316" t="s">
        <v>222</v>
      </c>
      <c r="P18" s="356">
        <v>4715.2179999999998</v>
      </c>
      <c r="Q18" s="357" t="s">
        <v>223</v>
      </c>
    </row>
    <row r="19" spans="2:17" ht="18" customHeight="1">
      <c r="B19" s="10" t="s">
        <v>33</v>
      </c>
      <c r="C19" s="379">
        <v>2070.0770000000002</v>
      </c>
      <c r="D19" s="109">
        <v>2121.8530000000001</v>
      </c>
      <c r="E19" s="314">
        <v>-2.4401313380333058</v>
      </c>
      <c r="F19" s="313">
        <v>1916.8309999999999</v>
      </c>
      <c r="G19" s="109">
        <v>2106.627</v>
      </c>
      <c r="H19" s="314">
        <v>-9.0094734378701151</v>
      </c>
      <c r="I19" s="313">
        <v>1962.79</v>
      </c>
      <c r="J19" s="109">
        <v>1984.635</v>
      </c>
      <c r="K19" s="314">
        <v>-1.1007061751909055</v>
      </c>
      <c r="L19" s="313">
        <v>5438.0159999999996</v>
      </c>
      <c r="M19" s="109">
        <v>5231.7089999999998</v>
      </c>
      <c r="N19" s="314">
        <v>3.9433959342922131</v>
      </c>
      <c r="O19" s="313">
        <v>1858.6659999999999</v>
      </c>
      <c r="P19" s="109">
        <v>1976.953</v>
      </c>
      <c r="Q19" s="320">
        <v>-5.9832985407341521</v>
      </c>
    </row>
    <row r="20" spans="2:17" ht="22.5" customHeight="1" thickBot="1">
      <c r="B20" s="11" t="s">
        <v>34</v>
      </c>
      <c r="C20" s="380">
        <v>3980.84</v>
      </c>
      <c r="D20" s="376">
        <v>3958.819</v>
      </c>
      <c r="E20" s="377">
        <v>0.55625175083781764</v>
      </c>
      <c r="F20" s="334">
        <v>3430.7530000000002</v>
      </c>
      <c r="G20" s="376">
        <v>3536.3330000000001</v>
      </c>
      <c r="H20" s="377">
        <v>-2.9855785640096655</v>
      </c>
      <c r="I20" s="340" t="s">
        <v>222</v>
      </c>
      <c r="J20" s="358" t="s">
        <v>222</v>
      </c>
      <c r="K20" s="342" t="s">
        <v>223</v>
      </c>
      <c r="L20" s="334">
        <v>3280</v>
      </c>
      <c r="M20" s="376">
        <v>3317</v>
      </c>
      <c r="N20" s="377">
        <v>-1.1154657823334337</v>
      </c>
      <c r="O20" s="334">
        <v>4237.8220000000001</v>
      </c>
      <c r="P20" s="376">
        <v>4289.9539999999997</v>
      </c>
      <c r="Q20" s="335">
        <v>-1.2152111654343989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G24" sqref="G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230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229</v>
      </c>
      <c r="D5" s="7" t="s">
        <v>221</v>
      </c>
      <c r="E5" s="331" t="s">
        <v>15</v>
      </c>
      <c r="F5" s="332" t="s">
        <v>229</v>
      </c>
      <c r="G5" s="7" t="s">
        <v>221</v>
      </c>
      <c r="H5" s="331" t="s">
        <v>15</v>
      </c>
      <c r="I5" s="332" t="s">
        <v>229</v>
      </c>
      <c r="J5" s="7" t="s">
        <v>221</v>
      </c>
      <c r="K5" s="331" t="s">
        <v>15</v>
      </c>
      <c r="L5" s="332" t="s">
        <v>229</v>
      </c>
      <c r="M5" s="7" t="s">
        <v>221</v>
      </c>
      <c r="N5" s="331" t="s">
        <v>15</v>
      </c>
      <c r="O5" s="332" t="s">
        <v>229</v>
      </c>
      <c r="P5" s="7" t="s">
        <v>221</v>
      </c>
      <c r="Q5" s="333" t="s">
        <v>15</v>
      </c>
    </row>
    <row r="6" spans="2:17">
      <c r="B6" s="8" t="s">
        <v>20</v>
      </c>
      <c r="C6" s="378">
        <v>5863.3530000000001</v>
      </c>
      <c r="D6" s="108">
        <v>5951.174</v>
      </c>
      <c r="E6" s="305">
        <v>-1.4756920231201427</v>
      </c>
      <c r="F6" s="307" t="s">
        <v>184</v>
      </c>
      <c r="G6" s="354" t="s">
        <v>184</v>
      </c>
      <c r="H6" s="309" t="s">
        <v>184</v>
      </c>
      <c r="I6" s="307">
        <v>5863.3530000000001</v>
      </c>
      <c r="J6" s="354">
        <v>5951.174</v>
      </c>
      <c r="K6" s="309">
        <v>-1.4756920231201427</v>
      </c>
      <c r="L6" s="307" t="s">
        <v>184</v>
      </c>
      <c r="M6" s="354" t="s">
        <v>184</v>
      </c>
      <c r="N6" s="309" t="s">
        <v>184</v>
      </c>
      <c r="O6" s="307" t="s">
        <v>184</v>
      </c>
      <c r="P6" s="354" t="s">
        <v>184</v>
      </c>
      <c r="Q6" s="355" t="s">
        <v>184</v>
      </c>
    </row>
    <row r="7" spans="2:17">
      <c r="B7" s="9" t="s">
        <v>21</v>
      </c>
      <c r="C7" s="379">
        <v>6271.0829999999996</v>
      </c>
      <c r="D7" s="109">
        <v>5946.3630000000003</v>
      </c>
      <c r="E7" s="314">
        <v>5.4608169733330998</v>
      </c>
      <c r="F7" s="316" t="s">
        <v>222</v>
      </c>
      <c r="G7" s="356" t="s">
        <v>222</v>
      </c>
      <c r="H7" s="318" t="s">
        <v>223</v>
      </c>
      <c r="I7" s="316">
        <v>7536.49</v>
      </c>
      <c r="J7" s="356">
        <v>7562.22</v>
      </c>
      <c r="K7" s="318">
        <v>-0.3402440024225753</v>
      </c>
      <c r="L7" s="316" t="s">
        <v>222</v>
      </c>
      <c r="M7" s="356" t="s">
        <v>222</v>
      </c>
      <c r="N7" s="318" t="s">
        <v>223</v>
      </c>
      <c r="O7" s="316">
        <v>6304.9579999999996</v>
      </c>
      <c r="P7" s="356">
        <v>6496.9589999999998</v>
      </c>
      <c r="Q7" s="357">
        <v>-2.9552441380652121</v>
      </c>
    </row>
    <row r="8" spans="2:17">
      <c r="B8" s="9" t="s">
        <v>22</v>
      </c>
      <c r="C8" s="379" t="s">
        <v>184</v>
      </c>
      <c r="D8" s="109" t="s">
        <v>184</v>
      </c>
      <c r="E8" s="314" t="s">
        <v>184</v>
      </c>
      <c r="F8" s="316" t="s">
        <v>184</v>
      </c>
      <c r="G8" s="356" t="s">
        <v>184</v>
      </c>
      <c r="H8" s="318" t="s">
        <v>184</v>
      </c>
      <c r="I8" s="316" t="s">
        <v>184</v>
      </c>
      <c r="J8" s="356" t="s">
        <v>184</v>
      </c>
      <c r="K8" s="318" t="s">
        <v>184</v>
      </c>
      <c r="L8" s="316" t="s">
        <v>184</v>
      </c>
      <c r="M8" s="356" t="s">
        <v>184</v>
      </c>
      <c r="N8" s="318" t="s">
        <v>184</v>
      </c>
      <c r="O8" s="316" t="s">
        <v>184</v>
      </c>
      <c r="P8" s="356" t="s">
        <v>184</v>
      </c>
      <c r="Q8" s="357" t="s">
        <v>184</v>
      </c>
    </row>
    <row r="9" spans="2:17">
      <c r="B9" s="9" t="s">
        <v>23</v>
      </c>
      <c r="C9" s="379">
        <v>4884.79</v>
      </c>
      <c r="D9" s="109">
        <v>4448.6189999999997</v>
      </c>
      <c r="E9" s="314">
        <v>9.8046382484092316</v>
      </c>
      <c r="F9" s="316" t="s">
        <v>222</v>
      </c>
      <c r="G9" s="356" t="s">
        <v>222</v>
      </c>
      <c r="H9" s="318" t="s">
        <v>223</v>
      </c>
      <c r="I9" s="316">
        <v>5124.5370000000003</v>
      </c>
      <c r="J9" s="356">
        <v>4971.0640000000003</v>
      </c>
      <c r="K9" s="318">
        <v>3.0873269786910797</v>
      </c>
      <c r="L9" s="316" t="s">
        <v>222</v>
      </c>
      <c r="M9" s="356" t="s">
        <v>222</v>
      </c>
      <c r="N9" s="318" t="s">
        <v>223</v>
      </c>
      <c r="O9" s="316">
        <v>4418.1859999999997</v>
      </c>
      <c r="P9" s="356">
        <v>4114.0140000000001</v>
      </c>
      <c r="Q9" s="357">
        <v>7.3935577273193429</v>
      </c>
    </row>
    <row r="10" spans="2:17">
      <c r="B10" s="9" t="s">
        <v>24</v>
      </c>
      <c r="C10" s="379">
        <v>5667.5649999999996</v>
      </c>
      <c r="D10" s="109">
        <v>5613.2449999999999</v>
      </c>
      <c r="E10" s="314">
        <v>0.96771119022953223</v>
      </c>
      <c r="F10" s="316" t="s">
        <v>222</v>
      </c>
      <c r="G10" s="356" t="s">
        <v>222</v>
      </c>
      <c r="H10" s="318" t="s">
        <v>223</v>
      </c>
      <c r="I10" s="316">
        <v>5812.4639999999999</v>
      </c>
      <c r="J10" s="356">
        <v>5694.8</v>
      </c>
      <c r="K10" s="318">
        <v>2.0661656247804974</v>
      </c>
      <c r="L10" s="316" t="s">
        <v>222</v>
      </c>
      <c r="M10" s="356" t="s">
        <v>222</v>
      </c>
      <c r="N10" s="318" t="s">
        <v>223</v>
      </c>
      <c r="O10" s="316">
        <v>5568.14</v>
      </c>
      <c r="P10" s="356">
        <v>5558.6660000000002</v>
      </c>
      <c r="Q10" s="357">
        <v>0.17043657596984887</v>
      </c>
    </row>
    <row r="11" spans="2:17">
      <c r="B11" s="9" t="s">
        <v>25</v>
      </c>
      <c r="C11" s="379">
        <v>12240.25</v>
      </c>
      <c r="D11" s="109">
        <v>12504.473</v>
      </c>
      <c r="E11" s="314">
        <v>-2.1130278741055295</v>
      </c>
      <c r="F11" s="316">
        <v>11515.187</v>
      </c>
      <c r="G11" s="356">
        <v>11592.843000000001</v>
      </c>
      <c r="H11" s="318">
        <v>-0.66986156890075066</v>
      </c>
      <c r="I11" s="316">
        <v>12432.464</v>
      </c>
      <c r="J11" s="356">
        <v>12860.03</v>
      </c>
      <c r="K11" s="318">
        <v>-3.324766738491284</v>
      </c>
      <c r="L11" s="316" t="s">
        <v>222</v>
      </c>
      <c r="M11" s="356" t="s">
        <v>222</v>
      </c>
      <c r="N11" s="318" t="s">
        <v>223</v>
      </c>
      <c r="O11" s="316">
        <v>12305.468999999999</v>
      </c>
      <c r="P11" s="356">
        <v>12284.314</v>
      </c>
      <c r="Q11" s="357">
        <v>0.17221148856988541</v>
      </c>
    </row>
    <row r="12" spans="2:17">
      <c r="B12" s="9" t="s">
        <v>26</v>
      </c>
      <c r="C12" s="379">
        <v>5244.0020000000004</v>
      </c>
      <c r="D12" s="109">
        <v>5390.058</v>
      </c>
      <c r="E12" s="314">
        <v>-2.7097296541150317</v>
      </c>
      <c r="F12" s="316" t="s">
        <v>184</v>
      </c>
      <c r="G12" s="356" t="s">
        <v>184</v>
      </c>
      <c r="H12" s="318" t="s">
        <v>184</v>
      </c>
      <c r="I12" s="316" t="s">
        <v>222</v>
      </c>
      <c r="J12" s="356" t="s">
        <v>222</v>
      </c>
      <c r="K12" s="318" t="s">
        <v>223</v>
      </c>
      <c r="L12" s="316" t="s">
        <v>184</v>
      </c>
      <c r="M12" s="356" t="s">
        <v>184</v>
      </c>
      <c r="N12" s="318" t="s">
        <v>184</v>
      </c>
      <c r="O12" s="316">
        <v>5334.87</v>
      </c>
      <c r="P12" s="356">
        <v>5327.11</v>
      </c>
      <c r="Q12" s="357">
        <v>0.14566997865634873</v>
      </c>
    </row>
    <row r="13" spans="2:17">
      <c r="B13" s="9" t="s">
        <v>27</v>
      </c>
      <c r="C13" s="379">
        <v>5676.9340000000002</v>
      </c>
      <c r="D13" s="109">
        <v>5836.9650000000001</v>
      </c>
      <c r="E13" s="314">
        <v>-2.7416816787491438</v>
      </c>
      <c r="F13" s="316" t="s">
        <v>222</v>
      </c>
      <c r="G13" s="356" t="s">
        <v>222</v>
      </c>
      <c r="H13" s="318" t="s">
        <v>223</v>
      </c>
      <c r="I13" s="316">
        <v>6038.87</v>
      </c>
      <c r="J13" s="356">
        <v>6113.0609999999997</v>
      </c>
      <c r="K13" s="318">
        <v>-1.2136473036994038</v>
      </c>
      <c r="L13" s="316" t="s">
        <v>222</v>
      </c>
      <c r="M13" s="356" t="s">
        <v>222</v>
      </c>
      <c r="N13" s="318" t="s">
        <v>223</v>
      </c>
      <c r="O13" s="316">
        <v>5297.125</v>
      </c>
      <c r="P13" s="356">
        <v>5585.7669999999998</v>
      </c>
      <c r="Q13" s="357">
        <v>-5.167455069285916</v>
      </c>
    </row>
    <row r="14" spans="2:17">
      <c r="B14" s="9" t="s">
        <v>28</v>
      </c>
      <c r="C14" s="379">
        <v>5680.7</v>
      </c>
      <c r="D14" s="109">
        <v>5880.0219999999999</v>
      </c>
      <c r="E14" s="314">
        <v>-3.3898172489830838</v>
      </c>
      <c r="F14" s="316" t="s">
        <v>222</v>
      </c>
      <c r="G14" s="356" t="s">
        <v>222</v>
      </c>
      <c r="H14" s="318" t="s">
        <v>223</v>
      </c>
      <c r="I14" s="316">
        <v>6095.2120000000004</v>
      </c>
      <c r="J14" s="356">
        <v>6091.9170000000004</v>
      </c>
      <c r="K14" s="318">
        <v>5.4088064561616196E-2</v>
      </c>
      <c r="L14" s="316" t="s">
        <v>222</v>
      </c>
      <c r="M14" s="356" t="s">
        <v>222</v>
      </c>
      <c r="N14" s="318" t="s">
        <v>223</v>
      </c>
      <c r="O14" s="316">
        <v>5165.0829999999996</v>
      </c>
      <c r="P14" s="356">
        <v>5571.3720000000003</v>
      </c>
      <c r="Q14" s="357">
        <v>-7.2924407129877649</v>
      </c>
    </row>
    <row r="15" spans="2:17">
      <c r="B15" s="9" t="s">
        <v>29</v>
      </c>
      <c r="C15" s="379">
        <v>12613.146000000001</v>
      </c>
      <c r="D15" s="109">
        <v>12895.183000000001</v>
      </c>
      <c r="E15" s="314">
        <v>-2.1871500388943708</v>
      </c>
      <c r="F15" s="316" t="s">
        <v>222</v>
      </c>
      <c r="G15" s="356" t="s">
        <v>222</v>
      </c>
      <c r="H15" s="318" t="s">
        <v>223</v>
      </c>
      <c r="I15" s="316" t="s">
        <v>184</v>
      </c>
      <c r="J15" s="356" t="s">
        <v>184</v>
      </c>
      <c r="K15" s="318" t="s">
        <v>184</v>
      </c>
      <c r="L15" s="316" t="s">
        <v>184</v>
      </c>
      <c r="M15" s="356" t="s">
        <v>184</v>
      </c>
      <c r="N15" s="318" t="s">
        <v>184</v>
      </c>
      <c r="O15" s="316" t="s">
        <v>222</v>
      </c>
      <c r="P15" s="356" t="s">
        <v>222</v>
      </c>
      <c r="Q15" s="357" t="s">
        <v>223</v>
      </c>
    </row>
    <row r="16" spans="2:17">
      <c r="B16" s="9" t="s">
        <v>30</v>
      </c>
      <c r="C16" s="379">
        <v>5158.7209999999995</v>
      </c>
      <c r="D16" s="109">
        <v>5153.6980000000003</v>
      </c>
      <c r="E16" s="314">
        <v>9.7463995756042143E-2</v>
      </c>
      <c r="F16" s="316" t="s">
        <v>222</v>
      </c>
      <c r="G16" s="356" t="s">
        <v>222</v>
      </c>
      <c r="H16" s="318" t="s">
        <v>223</v>
      </c>
      <c r="I16" s="316" t="s">
        <v>184</v>
      </c>
      <c r="J16" s="356" t="s">
        <v>184</v>
      </c>
      <c r="K16" s="318" t="s">
        <v>184</v>
      </c>
      <c r="L16" s="316" t="s">
        <v>184</v>
      </c>
      <c r="M16" s="356" t="s">
        <v>184</v>
      </c>
      <c r="N16" s="318" t="s">
        <v>184</v>
      </c>
      <c r="O16" s="316" t="s">
        <v>222</v>
      </c>
      <c r="P16" s="356" t="s">
        <v>222</v>
      </c>
      <c r="Q16" s="357" t="s">
        <v>223</v>
      </c>
    </row>
    <row r="17" spans="2:17">
      <c r="B17" s="10" t="s">
        <v>31</v>
      </c>
      <c r="C17" s="379">
        <v>6782.2120000000004</v>
      </c>
      <c r="D17" s="109">
        <v>7098.6310000000003</v>
      </c>
      <c r="E17" s="314">
        <v>-4.4574651084131558</v>
      </c>
      <c r="F17" s="316" t="s">
        <v>222</v>
      </c>
      <c r="G17" s="356" t="s">
        <v>222</v>
      </c>
      <c r="H17" s="318" t="s">
        <v>223</v>
      </c>
      <c r="I17" s="316" t="s">
        <v>184</v>
      </c>
      <c r="J17" s="356" t="s">
        <v>184</v>
      </c>
      <c r="K17" s="318" t="s">
        <v>184</v>
      </c>
      <c r="L17" s="316" t="s">
        <v>184</v>
      </c>
      <c r="M17" s="356" t="s">
        <v>184</v>
      </c>
      <c r="N17" s="318" t="s">
        <v>184</v>
      </c>
      <c r="O17" s="316" t="s">
        <v>222</v>
      </c>
      <c r="P17" s="356" t="s">
        <v>222</v>
      </c>
      <c r="Q17" s="357" t="s">
        <v>223</v>
      </c>
    </row>
    <row r="18" spans="2:17">
      <c r="B18" s="10" t="s">
        <v>32</v>
      </c>
      <c r="C18" s="379">
        <v>4988.9949999999999</v>
      </c>
      <c r="D18" s="109">
        <v>5574.7309999999998</v>
      </c>
      <c r="E18" s="314">
        <v>-10.506982309998454</v>
      </c>
      <c r="F18" s="316" t="s">
        <v>222</v>
      </c>
      <c r="G18" s="356" t="s">
        <v>222</v>
      </c>
      <c r="H18" s="318" t="s">
        <v>223</v>
      </c>
      <c r="I18" s="316" t="s">
        <v>184</v>
      </c>
      <c r="J18" s="356" t="s">
        <v>184</v>
      </c>
      <c r="K18" s="318" t="s">
        <v>184</v>
      </c>
      <c r="L18" s="316" t="s">
        <v>184</v>
      </c>
      <c r="M18" s="356" t="s">
        <v>184</v>
      </c>
      <c r="N18" s="318" t="s">
        <v>184</v>
      </c>
      <c r="O18" s="316" t="s">
        <v>222</v>
      </c>
      <c r="P18" s="356" t="s">
        <v>222</v>
      </c>
      <c r="Q18" s="357" t="s">
        <v>223</v>
      </c>
    </row>
    <row r="19" spans="2:17">
      <c r="B19" s="10" t="s">
        <v>33</v>
      </c>
      <c r="C19" s="379">
        <v>4150.7569999999996</v>
      </c>
      <c r="D19" s="109">
        <v>4206.0339999999997</v>
      </c>
      <c r="E19" s="314">
        <v>-1.3142309358412234</v>
      </c>
      <c r="F19" s="316" t="s">
        <v>222</v>
      </c>
      <c r="G19" s="356" t="s">
        <v>222</v>
      </c>
      <c r="H19" s="318" t="s">
        <v>223</v>
      </c>
      <c r="I19" s="316">
        <v>4525.817</v>
      </c>
      <c r="J19" s="356">
        <v>4606.0619999999999</v>
      </c>
      <c r="K19" s="318">
        <v>-1.7421606569776937</v>
      </c>
      <c r="L19" s="316">
        <v>4002.22</v>
      </c>
      <c r="M19" s="356">
        <v>3873.7779999999998</v>
      </c>
      <c r="N19" s="318">
        <v>3.3156778731254088</v>
      </c>
      <c r="O19" s="316">
        <v>3870.6489999999999</v>
      </c>
      <c r="P19" s="356">
        <v>3796.2809999999999</v>
      </c>
      <c r="Q19" s="357">
        <v>1.9589698444345909</v>
      </c>
    </row>
    <row r="20" spans="2:17" ht="17.25" customHeight="1" thickBot="1">
      <c r="B20" s="11" t="s">
        <v>34</v>
      </c>
      <c r="C20" s="380">
        <v>4720</v>
      </c>
      <c r="D20" s="376">
        <v>4542.1880000000001</v>
      </c>
      <c r="E20" s="377">
        <v>3.9146772436543777</v>
      </c>
      <c r="F20" s="340" t="s">
        <v>222</v>
      </c>
      <c r="G20" s="358" t="s">
        <v>222</v>
      </c>
      <c r="H20" s="342" t="s">
        <v>223</v>
      </c>
      <c r="I20" s="340" t="s">
        <v>184</v>
      </c>
      <c r="J20" s="358" t="s">
        <v>184</v>
      </c>
      <c r="K20" s="342" t="s">
        <v>184</v>
      </c>
      <c r="L20" s="340" t="s">
        <v>184</v>
      </c>
      <c r="M20" s="358" t="s">
        <v>184</v>
      </c>
      <c r="N20" s="342" t="s">
        <v>184</v>
      </c>
      <c r="O20" s="340" t="s">
        <v>222</v>
      </c>
      <c r="P20" s="358" t="s">
        <v>222</v>
      </c>
      <c r="Q20" s="359" t="s">
        <v>223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2020-08-06T12:22:43Z</dcterms:modified>
</cp:coreProperties>
</file>