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harebra\DSR$\Public\Madzia\MALUCH 2016 rozliczenie\zapotrzebowanie na moduł 1\"/>
    </mc:Choice>
  </mc:AlternateContent>
  <bookViews>
    <workbookView xWindow="0" yWindow="0" windowWidth="23040" windowHeight="9390"/>
  </bookViews>
  <sheets>
    <sheet name="wyniki na www" sheetId="1" r:id="rId1"/>
  </sheets>
  <definedNames>
    <definedName name="_xlnm._FilterDatabase" localSheetId="0" hidden="1">'wyniki na www'!$A$13:$H$97</definedName>
    <definedName name="_xlnm.Print_Area" localSheetId="0">'wyniki na www'!$A$1:$G$97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6" i="1" l="1"/>
  <c r="F96" i="1"/>
</calcChain>
</file>

<file path=xl/sharedStrings.xml><?xml version="1.0" encoding="utf-8"?>
<sst xmlns="http://schemas.openxmlformats.org/spreadsheetml/2006/main" count="357" uniqueCount="149">
  <si>
    <t>Akceptuję</t>
  </si>
  <si>
    <t>Elżbieta Rafalska</t>
  </si>
  <si>
    <t>Minister Rodziny, Pracy i Polityki Społecznej</t>
  </si>
  <si>
    <t>Lista beneficjentów</t>
  </si>
  <si>
    <t>Resortowego programu rozwoju instytucji opieki nad dziećmi w wieku do lat 3</t>
  </si>
  <si>
    <t>"MALUCH - edycja 2016" (moduł 1)</t>
  </si>
  <si>
    <t>- dodatkowe środki powstałe w toku realizacji programu</t>
  </si>
  <si>
    <t>Województwo</t>
  </si>
  <si>
    <t>Kod terytorialny GUS gminy, której dotyczy oferta</t>
  </si>
  <si>
    <t>Gmina</t>
  </si>
  <si>
    <t>Wnioskowana dodatkowa kwota dofinansowania               (w zł)</t>
  </si>
  <si>
    <t>Przyznana dodatkowa kwota dofinansowania (w zł)</t>
  </si>
  <si>
    <t>WK</t>
  </si>
  <si>
    <t>PK</t>
  </si>
  <si>
    <t>GK</t>
  </si>
  <si>
    <t>dolnośląskie</t>
  </si>
  <si>
    <t>02</t>
  </si>
  <si>
    <t>25</t>
  </si>
  <si>
    <t>03</t>
  </si>
  <si>
    <t>Bogatynia</t>
  </si>
  <si>
    <t xml:space="preserve">02 </t>
  </si>
  <si>
    <t>18</t>
  </si>
  <si>
    <t>04</t>
  </si>
  <si>
    <t>Środa Śląska</t>
  </si>
  <si>
    <t>19</t>
  </si>
  <si>
    <t>01</t>
  </si>
  <si>
    <t>Świdnica miasto</t>
  </si>
  <si>
    <t>65</t>
  </si>
  <si>
    <t>Wałbrzych</t>
  </si>
  <si>
    <t>05</t>
  </si>
  <si>
    <t>06</t>
  </si>
  <si>
    <t>Wądroże Wielkie</t>
  </si>
  <si>
    <t>kujawsko-pomorskie</t>
  </si>
  <si>
    <t>16</t>
  </si>
  <si>
    <t>Gostycyn</t>
  </si>
  <si>
    <t>09</t>
  </si>
  <si>
    <t>Mogilno</t>
  </si>
  <si>
    <t>Koronowo</t>
  </si>
  <si>
    <t>Żnin</t>
  </si>
  <si>
    <t>Chodecz</t>
  </si>
  <si>
    <t>Lubiewo</t>
  </si>
  <si>
    <t>lubelskie</t>
  </si>
  <si>
    <t>64</t>
  </si>
  <si>
    <t>Miasto Zamość*</t>
  </si>
  <si>
    <t>11</t>
  </si>
  <si>
    <t>Gmina Krzywda</t>
  </si>
  <si>
    <t>07</t>
  </si>
  <si>
    <t>Gmina Stanin</t>
  </si>
  <si>
    <t>63</t>
  </si>
  <si>
    <t>Miasto Lublin</t>
  </si>
  <si>
    <t>lubuskie</t>
  </si>
  <si>
    <t>08</t>
  </si>
  <si>
    <t>61</t>
  </si>
  <si>
    <t>Gorzów Wlkp.</t>
  </si>
  <si>
    <t>łódzkie</t>
  </si>
  <si>
    <t>10</t>
  </si>
  <si>
    <t>Gmina Rokiciny</t>
  </si>
  <si>
    <t>Gmina Wieruszów</t>
  </si>
  <si>
    <t xml:space="preserve">małopolskie </t>
  </si>
  <si>
    <t>12</t>
  </si>
  <si>
    <t>Biecz</t>
  </si>
  <si>
    <t>Dąbrowa Tarnowska</t>
  </si>
  <si>
    <t>Lisia Góra</t>
  </si>
  <si>
    <t>14</t>
  </si>
  <si>
    <t>Proszowice</t>
  </si>
  <si>
    <t>Łapsze Niżne</t>
  </si>
  <si>
    <t>Bolesław</t>
  </si>
  <si>
    <t>Klucze</t>
  </si>
  <si>
    <t>mazowieckie</t>
  </si>
  <si>
    <t>Nasielsk</t>
  </si>
  <si>
    <t>Gąbin</t>
  </si>
  <si>
    <t>30</t>
  </si>
  <si>
    <t>Jatrząb</t>
  </si>
  <si>
    <t>15</t>
  </si>
  <si>
    <t>Czerwin</t>
  </si>
  <si>
    <t>Nowe Miasto nad Pilicą</t>
  </si>
  <si>
    <t>34</t>
  </si>
  <si>
    <t>Zielonka</t>
  </si>
  <si>
    <t>opolskie</t>
  </si>
  <si>
    <t>Opole</t>
  </si>
  <si>
    <t>Ozimek</t>
  </si>
  <si>
    <t>Dobrzeń Wielki</t>
  </si>
  <si>
    <t>Dąbrowa</t>
  </si>
  <si>
    <t>podkarpackie</t>
  </si>
  <si>
    <t>Gać</t>
  </si>
  <si>
    <t>Głogów Małopolski</t>
  </si>
  <si>
    <t>Stalowa Wola</t>
  </si>
  <si>
    <t>Ustrzyki Dolne</t>
  </si>
  <si>
    <t>podlaskie</t>
  </si>
  <si>
    <t>20</t>
  </si>
  <si>
    <t>Suwałki</t>
  </si>
  <si>
    <t>Choroszcz</t>
  </si>
  <si>
    <t>pomorskie</t>
  </si>
  <si>
    <t>22</t>
  </si>
  <si>
    <t>Gmina Luzino</t>
  </si>
  <si>
    <t>Gmina Czarne</t>
  </si>
  <si>
    <t>Gmina Pelplin</t>
  </si>
  <si>
    <t xml:space="preserve">Gmina Stara Kiszewa </t>
  </si>
  <si>
    <t>Miasto Słupsk</t>
  </si>
  <si>
    <t>62</t>
  </si>
  <si>
    <t>Gmina Miasta Gdyni</t>
  </si>
  <si>
    <t>Gmina Linia</t>
  </si>
  <si>
    <t>śląskie</t>
  </si>
  <si>
    <t>24</t>
  </si>
  <si>
    <t>Dąbrowa Górnicza</t>
  </si>
  <si>
    <t>75</t>
  </si>
  <si>
    <t>Sosnowiec</t>
  </si>
  <si>
    <t>Czeladź</t>
  </si>
  <si>
    <t>Lelów</t>
  </si>
  <si>
    <t>Knurów</t>
  </si>
  <si>
    <t>Wilamowice</t>
  </si>
  <si>
    <t>Wojkowice</t>
  </si>
  <si>
    <t>świętokrzyskie</t>
  </si>
  <si>
    <t>26</t>
  </si>
  <si>
    <t>Kielce</t>
  </si>
  <si>
    <t>Połaniec</t>
  </si>
  <si>
    <t>warmińsko-mazurskie</t>
  </si>
  <si>
    <t>28</t>
  </si>
  <si>
    <t>Gmina Miejska Barczewo</t>
  </si>
  <si>
    <t>Gmina Miejska Braniewo</t>
  </si>
  <si>
    <t>Gmina Miejsko-Wiejska Olsztynek</t>
  </si>
  <si>
    <t>Gmina Miejska Ełk</t>
  </si>
  <si>
    <t>Gmina Wiejska Świątki*</t>
  </si>
  <si>
    <t>Gmina Wiejska Jonkowo</t>
  </si>
  <si>
    <t>Gmina Miejska Olsztyn</t>
  </si>
  <si>
    <t>Gmina Miejska Lubawa</t>
  </si>
  <si>
    <t>Gmina Miejska Ostróda</t>
  </si>
  <si>
    <t>wielkopolskie</t>
  </si>
  <si>
    <t>Perzów</t>
  </si>
  <si>
    <t>Gniezno*</t>
  </si>
  <si>
    <t>Lwówek</t>
  </si>
  <si>
    <t>Miasto Kalisz</t>
  </si>
  <si>
    <t xml:space="preserve">Miejska Kościan </t>
  </si>
  <si>
    <t>17</t>
  </si>
  <si>
    <t>Miasto Ostrów Wlkp.</t>
  </si>
  <si>
    <t>Łęka Opatowska</t>
  </si>
  <si>
    <t xml:space="preserve">Opalenica </t>
  </si>
  <si>
    <t>Kłecko*</t>
  </si>
  <si>
    <t>zachodnipomorskie</t>
  </si>
  <si>
    <t>32</t>
  </si>
  <si>
    <t>Gmina Karlino</t>
  </si>
  <si>
    <t>Gmina Tychowo</t>
  </si>
  <si>
    <t>Gmina Gryfino</t>
  </si>
  <si>
    <t>Gmina Będzino</t>
  </si>
  <si>
    <t>13</t>
  </si>
  <si>
    <t>Miasto Sławno</t>
  </si>
  <si>
    <t>Miasto Szczecin</t>
  </si>
  <si>
    <t>RAZEM</t>
  </si>
  <si>
    <t>* zmniejszono kwotę zapotrzebowania, tak aby dotacja dla podmiotów korzystających z programu nie przekroczyła 80% kosztów realizacji zadania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</si>
</sst>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4"/>
      <name val="Arial"/>
      <family val="2"/>
      <charset val="238"/>
    </font>
    <font>
      <b/>
      <i/>
      <sz val="14"/>
      <name val="Arial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Arial"/>
      <family val="2"/>
      <charset val="238"/>
    </font>
    <font>
      <sz val="9"/>
      <name val="Arial"/>
      <family val="2"/>
      <charset val="238"/>
    </font>
    <font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42">
    <xf numFmtId="0" fontId="0" fillId="0" borderId="0" xfId="0"/>
    <xf numFmtId="4" fontId="1" fillId="0" borderId="0" xfId="0" applyNumberFormat="1" applyFont="1"/>
    <xf numFmtId="0" fontId="2" fillId="0" borderId="0" xfId="0" applyFont="1" applyAlignment="1">
      <alignment horizontal="center" vertical="top"/>
    </xf>
    <xf numFmtId="0" fontId="0" fillId="0" borderId="0" xfId="0" applyAlignment="1"/>
    <xf numFmtId="0" fontId="0" fillId="0" borderId="0" xfId="0" applyBorder="1" applyAlignme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1"/>
    <xf numFmtId="0" fontId="4" fillId="0" borderId="0" xfId="2" applyFont="1" applyAlignment="1" applyProtection="1">
      <alignment horizontal="center" vertical="center"/>
      <protection locked="0"/>
    </xf>
    <xf numFmtId="0" fontId="7" fillId="0" borderId="0" xfId="2" applyFont="1" applyAlignment="1" applyProtection="1">
      <alignment horizontal="center" vertical="center"/>
      <protection locked="0"/>
    </xf>
    <xf numFmtId="0" fontId="4" fillId="0" borderId="0" xfId="2" applyFont="1" applyAlignment="1" applyProtection="1">
      <alignment vertical="center"/>
      <protection locked="0"/>
    </xf>
    <xf numFmtId="0" fontId="6" fillId="0" borderId="0" xfId="2" applyFont="1" applyProtection="1">
      <protection locked="0"/>
    </xf>
    <xf numFmtId="0" fontId="6" fillId="0" borderId="0" xfId="2" applyProtection="1">
      <protection locked="0"/>
    </xf>
    <xf numFmtId="0" fontId="4" fillId="0" borderId="0" xfId="2" quotePrefix="1" applyFont="1" applyAlignment="1" applyProtection="1">
      <alignment horizontal="left" vertical="center"/>
      <protection locked="0"/>
    </xf>
    <xf numFmtId="0" fontId="8" fillId="0" borderId="1" xfId="0" applyFont="1" applyBorder="1" applyAlignment="1">
      <alignment horizontal="center" vertical="center" wrapText="1"/>
    </xf>
    <xf numFmtId="49" fontId="8" fillId="0" borderId="1" xfId="2" applyNumberFormat="1" applyFont="1" applyBorder="1" applyAlignment="1" applyProtection="1">
      <alignment horizontal="center" vertical="center" wrapText="1"/>
      <protection locked="0"/>
    </xf>
    <xf numFmtId="4" fontId="1" fillId="0" borderId="1" xfId="0" applyNumberFormat="1" applyFont="1" applyBorder="1" applyAlignment="1">
      <alignment horizontal="left"/>
    </xf>
    <xf numFmtId="4" fontId="1" fillId="0" borderId="1" xfId="0" applyNumberFormat="1" applyFont="1" applyBorder="1"/>
    <xf numFmtId="0" fontId="9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wrapText="1"/>
    </xf>
    <xf numFmtId="49" fontId="8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/>
    </xf>
    <xf numFmtId="0" fontId="9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4" fontId="1" fillId="0" borderId="2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wrapText="1"/>
    </xf>
    <xf numFmtId="0" fontId="10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left" vertical="center"/>
    </xf>
  </cellXfs>
  <cellStyles count="3">
    <cellStyle name="Normalny" xfId="0" builtinId="0"/>
    <cellStyle name="Normalny 2" xfId="1"/>
    <cellStyle name="Normalny_Arkusz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7"/>
  <sheetViews>
    <sheetView tabSelected="1" topLeftCell="A34" workbookViewId="0">
      <selection activeCell="G60" sqref="G60"/>
    </sheetView>
  </sheetViews>
  <sheetFormatPr defaultColWidth="8.85546875" defaultRowHeight="15.75" x14ac:dyDescent="0.25"/>
  <cols>
    <col min="1" max="1" width="22.42578125" style="1" customWidth="1"/>
    <col min="2" max="2" width="4.7109375" style="1" customWidth="1"/>
    <col min="3" max="3" width="5.85546875" style="1" customWidth="1"/>
    <col min="4" max="4" width="6.28515625" style="1" customWidth="1"/>
    <col min="5" max="5" width="24.42578125" style="1" customWidth="1"/>
    <col min="6" max="6" width="20.140625" style="1" customWidth="1"/>
    <col min="7" max="7" width="20.28515625" style="1" customWidth="1"/>
    <col min="8" max="8" width="12" style="1" customWidth="1"/>
    <col min="9" max="16384" width="8.85546875" style="1"/>
  </cols>
  <sheetData>
    <row r="1" spans="1:10" ht="18" x14ac:dyDescent="0.25">
      <c r="F1" s="2" t="s">
        <v>0</v>
      </c>
    </row>
    <row r="2" spans="1:10" x14ac:dyDescent="0.25">
      <c r="E2" s="3"/>
      <c r="G2" s="3"/>
      <c r="H2" s="3"/>
    </row>
    <row r="3" spans="1:10" x14ac:dyDescent="0.25">
      <c r="E3" s="3"/>
      <c r="F3" s="4"/>
      <c r="G3" s="3"/>
      <c r="H3" s="3"/>
    </row>
    <row r="4" spans="1:10" ht="18.75" x14ac:dyDescent="0.3">
      <c r="E4" s="3"/>
      <c r="F4" s="5" t="s">
        <v>1</v>
      </c>
      <c r="G4" s="3"/>
      <c r="H4" s="3"/>
    </row>
    <row r="5" spans="1:10" ht="18" x14ac:dyDescent="0.25">
      <c r="E5" s="6"/>
      <c r="F5" s="7" t="s">
        <v>2</v>
      </c>
      <c r="G5" s="3"/>
      <c r="H5" s="3"/>
    </row>
    <row r="6" spans="1:10" x14ac:dyDescent="0.25">
      <c r="E6"/>
      <c r="F6"/>
      <c r="G6"/>
      <c r="H6" s="8"/>
    </row>
    <row r="7" spans="1:10" x14ac:dyDescent="0.25">
      <c r="A7"/>
      <c r="B7"/>
      <c r="C7"/>
      <c r="D7"/>
      <c r="E7"/>
      <c r="F7"/>
      <c r="G7"/>
      <c r="H7" s="8"/>
    </row>
    <row r="8" spans="1:10" x14ac:dyDescent="0.25">
      <c r="A8"/>
      <c r="B8"/>
      <c r="C8"/>
      <c r="D8"/>
      <c r="E8" s="9" t="s">
        <v>3</v>
      </c>
      <c r="F8"/>
      <c r="G8"/>
      <c r="H8"/>
      <c r="I8"/>
      <c r="J8"/>
    </row>
    <row r="9" spans="1:10" x14ac:dyDescent="0.25">
      <c r="A9"/>
      <c r="B9"/>
      <c r="C9"/>
      <c r="D9"/>
      <c r="E9" s="10" t="s">
        <v>4</v>
      </c>
      <c r="F9" s="11"/>
      <c r="G9" s="11"/>
      <c r="H9" s="11"/>
      <c r="I9" s="12"/>
      <c r="J9" s="13"/>
    </row>
    <row r="10" spans="1:10" x14ac:dyDescent="0.25">
      <c r="A10" s="13"/>
      <c r="B10" s="13"/>
      <c r="C10"/>
      <c r="D10"/>
      <c r="E10" s="10" t="s">
        <v>5</v>
      </c>
      <c r="F10"/>
      <c r="G10"/>
      <c r="H10"/>
      <c r="I10"/>
      <c r="J10"/>
    </row>
    <row r="11" spans="1:10" x14ac:dyDescent="0.25">
      <c r="B11" s="14" t="s">
        <v>6</v>
      </c>
    </row>
    <row r="13" spans="1:10" ht="48" customHeight="1" x14ac:dyDescent="0.25">
      <c r="A13" s="35" t="s">
        <v>7</v>
      </c>
      <c r="B13" s="36" t="s">
        <v>8</v>
      </c>
      <c r="C13" s="37"/>
      <c r="D13" s="38"/>
      <c r="E13" s="35" t="s">
        <v>9</v>
      </c>
      <c r="F13" s="39" t="s">
        <v>10</v>
      </c>
      <c r="G13" s="40" t="s">
        <v>11</v>
      </c>
    </row>
    <row r="14" spans="1:10" x14ac:dyDescent="0.25">
      <c r="A14" s="35"/>
      <c r="B14" s="15" t="s">
        <v>12</v>
      </c>
      <c r="C14" s="15" t="s">
        <v>13</v>
      </c>
      <c r="D14" s="15" t="s">
        <v>14</v>
      </c>
      <c r="E14" s="35"/>
      <c r="F14" s="39"/>
      <c r="G14" s="40"/>
    </row>
    <row r="15" spans="1:10" x14ac:dyDescent="0.25">
      <c r="A15" s="41" t="s">
        <v>15</v>
      </c>
      <c r="B15" s="16" t="s">
        <v>16</v>
      </c>
      <c r="C15" s="16" t="s">
        <v>17</v>
      </c>
      <c r="D15" s="16" t="s">
        <v>18</v>
      </c>
      <c r="E15" s="17" t="s">
        <v>19</v>
      </c>
      <c r="F15" s="18">
        <v>169496</v>
      </c>
      <c r="G15" s="18">
        <v>80808</v>
      </c>
    </row>
    <row r="16" spans="1:10" x14ac:dyDescent="0.25">
      <c r="A16" s="41"/>
      <c r="B16" s="16" t="s">
        <v>20</v>
      </c>
      <c r="C16" s="16" t="s">
        <v>21</v>
      </c>
      <c r="D16" s="16" t="s">
        <v>22</v>
      </c>
      <c r="E16" s="17" t="s">
        <v>23</v>
      </c>
      <c r="F16" s="18">
        <v>1024270</v>
      </c>
      <c r="G16" s="18">
        <v>488324</v>
      </c>
    </row>
    <row r="17" spans="1:7" x14ac:dyDescent="0.25">
      <c r="A17" s="41"/>
      <c r="B17" s="16" t="s">
        <v>16</v>
      </c>
      <c r="C17" s="16" t="s">
        <v>24</v>
      </c>
      <c r="D17" s="16" t="s">
        <v>25</v>
      </c>
      <c r="E17" s="17" t="s">
        <v>26</v>
      </c>
      <c r="F17" s="18">
        <v>1163265</v>
      </c>
      <c r="G17" s="18">
        <v>554591</v>
      </c>
    </row>
    <row r="18" spans="1:7" x14ac:dyDescent="0.25">
      <c r="A18" s="41"/>
      <c r="B18" s="16" t="s">
        <v>16</v>
      </c>
      <c r="C18" s="16" t="s">
        <v>27</v>
      </c>
      <c r="D18" s="16" t="s">
        <v>25</v>
      </c>
      <c r="E18" s="17" t="s">
        <v>28</v>
      </c>
      <c r="F18" s="18">
        <v>282946</v>
      </c>
      <c r="G18" s="18">
        <v>134895</v>
      </c>
    </row>
    <row r="19" spans="1:7" x14ac:dyDescent="0.25">
      <c r="A19" s="41"/>
      <c r="B19" s="16" t="s">
        <v>16</v>
      </c>
      <c r="C19" s="16" t="s">
        <v>29</v>
      </c>
      <c r="D19" s="16" t="s">
        <v>30</v>
      </c>
      <c r="E19" s="17" t="s">
        <v>31</v>
      </c>
      <c r="F19" s="18">
        <v>170449</v>
      </c>
      <c r="G19" s="18">
        <v>81262</v>
      </c>
    </row>
    <row r="20" spans="1:7" ht="15.95" customHeight="1" x14ac:dyDescent="0.25">
      <c r="A20" s="29" t="s">
        <v>32</v>
      </c>
      <c r="B20" s="16" t="s">
        <v>22</v>
      </c>
      <c r="C20" s="16" t="s">
        <v>33</v>
      </c>
      <c r="D20" s="16" t="s">
        <v>16</v>
      </c>
      <c r="E20" s="19" t="s">
        <v>34</v>
      </c>
      <c r="F20" s="18">
        <v>94040</v>
      </c>
      <c r="G20" s="18">
        <v>44834</v>
      </c>
    </row>
    <row r="21" spans="1:7" x14ac:dyDescent="0.25">
      <c r="A21" s="29"/>
      <c r="B21" s="16" t="s">
        <v>22</v>
      </c>
      <c r="C21" s="16" t="s">
        <v>35</v>
      </c>
      <c r="D21" s="16" t="s">
        <v>18</v>
      </c>
      <c r="E21" s="19" t="s">
        <v>36</v>
      </c>
      <c r="F21" s="18">
        <v>146509</v>
      </c>
      <c r="G21" s="18">
        <v>69849</v>
      </c>
    </row>
    <row r="22" spans="1:7" x14ac:dyDescent="0.25">
      <c r="A22" s="29"/>
      <c r="B22" s="16" t="s">
        <v>22</v>
      </c>
      <c r="C22" s="16" t="s">
        <v>18</v>
      </c>
      <c r="D22" s="16" t="s">
        <v>22</v>
      </c>
      <c r="E22" s="19" t="s">
        <v>37</v>
      </c>
      <c r="F22" s="18">
        <v>350000</v>
      </c>
      <c r="G22" s="18">
        <v>166864</v>
      </c>
    </row>
    <row r="23" spans="1:7" x14ac:dyDescent="0.25">
      <c r="A23" s="29"/>
      <c r="B23" s="16" t="s">
        <v>22</v>
      </c>
      <c r="C23" s="16" t="s">
        <v>24</v>
      </c>
      <c r="D23" s="16" t="s">
        <v>30</v>
      </c>
      <c r="E23" s="19" t="s">
        <v>38</v>
      </c>
      <c r="F23" s="18">
        <v>165543</v>
      </c>
      <c r="G23" s="18">
        <v>78923</v>
      </c>
    </row>
    <row r="24" spans="1:7" x14ac:dyDescent="0.25">
      <c r="A24" s="29"/>
      <c r="B24" s="16" t="s">
        <v>22</v>
      </c>
      <c r="C24" s="16" t="s">
        <v>21</v>
      </c>
      <c r="D24" s="16" t="s">
        <v>30</v>
      </c>
      <c r="E24" s="19" t="s">
        <v>39</v>
      </c>
      <c r="F24" s="18">
        <v>321415</v>
      </c>
      <c r="G24" s="18">
        <v>153236</v>
      </c>
    </row>
    <row r="25" spans="1:7" x14ac:dyDescent="0.25">
      <c r="A25" s="29"/>
      <c r="B25" s="16" t="s">
        <v>22</v>
      </c>
      <c r="C25" s="16" t="s">
        <v>33</v>
      </c>
      <c r="D25" s="16" t="s">
        <v>22</v>
      </c>
      <c r="E25" s="19" t="s">
        <v>40</v>
      </c>
      <c r="F25" s="18">
        <v>152042</v>
      </c>
      <c r="G25" s="18">
        <v>72487</v>
      </c>
    </row>
    <row r="26" spans="1:7" ht="15.95" customHeight="1" x14ac:dyDescent="0.25">
      <c r="A26" s="28" t="s">
        <v>41</v>
      </c>
      <c r="B26" s="16" t="s">
        <v>30</v>
      </c>
      <c r="C26" s="16" t="s">
        <v>42</v>
      </c>
      <c r="D26" s="16" t="s">
        <v>25</v>
      </c>
      <c r="E26" s="20" t="s">
        <v>43</v>
      </c>
      <c r="F26" s="18">
        <v>107250.77600000001</v>
      </c>
      <c r="G26" s="18">
        <v>51132</v>
      </c>
    </row>
    <row r="27" spans="1:7" x14ac:dyDescent="0.25">
      <c r="A27" s="28"/>
      <c r="B27" s="16" t="s">
        <v>30</v>
      </c>
      <c r="C27" s="16" t="s">
        <v>44</v>
      </c>
      <c r="D27" s="16" t="s">
        <v>22</v>
      </c>
      <c r="E27" s="20" t="s">
        <v>45</v>
      </c>
      <c r="F27" s="18">
        <v>697959</v>
      </c>
      <c r="G27" s="18">
        <v>332754</v>
      </c>
    </row>
    <row r="28" spans="1:7" x14ac:dyDescent="0.25">
      <c r="A28" s="28"/>
      <c r="B28" s="16" t="s">
        <v>30</v>
      </c>
      <c r="C28" s="16" t="s">
        <v>44</v>
      </c>
      <c r="D28" s="16" t="s">
        <v>46</v>
      </c>
      <c r="E28" s="20" t="s">
        <v>47</v>
      </c>
      <c r="F28" s="18">
        <v>395690</v>
      </c>
      <c r="G28" s="18">
        <v>188647</v>
      </c>
    </row>
    <row r="29" spans="1:7" x14ac:dyDescent="0.25">
      <c r="A29" s="28"/>
      <c r="B29" s="16" t="s">
        <v>30</v>
      </c>
      <c r="C29" s="16" t="s">
        <v>48</v>
      </c>
      <c r="D29" s="16" t="s">
        <v>25</v>
      </c>
      <c r="E29" s="20" t="s">
        <v>49</v>
      </c>
      <c r="F29" s="18">
        <v>59000</v>
      </c>
      <c r="G29" s="18">
        <v>28128</v>
      </c>
    </row>
    <row r="30" spans="1:7" x14ac:dyDescent="0.25">
      <c r="A30" s="21" t="s">
        <v>50</v>
      </c>
      <c r="B30" s="16" t="s">
        <v>51</v>
      </c>
      <c r="C30" s="16" t="s">
        <v>52</v>
      </c>
      <c r="D30" s="16" t="s">
        <v>25</v>
      </c>
      <c r="E30" s="19" t="s">
        <v>53</v>
      </c>
      <c r="F30" s="18">
        <v>1163265</v>
      </c>
      <c r="G30" s="18">
        <v>554591</v>
      </c>
    </row>
    <row r="31" spans="1:7" x14ac:dyDescent="0.25">
      <c r="A31" s="29" t="s">
        <v>54</v>
      </c>
      <c r="B31" s="16" t="s">
        <v>55</v>
      </c>
      <c r="C31" s="16" t="s">
        <v>33</v>
      </c>
      <c r="D31" s="16" t="s">
        <v>46</v>
      </c>
      <c r="E31" s="19" t="s">
        <v>56</v>
      </c>
      <c r="F31" s="18">
        <v>372245</v>
      </c>
      <c r="G31" s="18">
        <v>177469</v>
      </c>
    </row>
    <row r="32" spans="1:7" x14ac:dyDescent="0.25">
      <c r="A32" s="29"/>
      <c r="B32" s="16" t="s">
        <v>55</v>
      </c>
      <c r="C32" s="16" t="s">
        <v>21</v>
      </c>
      <c r="D32" s="16" t="s">
        <v>46</v>
      </c>
      <c r="E32" s="19" t="s">
        <v>57</v>
      </c>
      <c r="F32" s="18">
        <v>565812</v>
      </c>
      <c r="G32" s="18">
        <v>269753</v>
      </c>
    </row>
    <row r="33" spans="1:7" x14ac:dyDescent="0.25">
      <c r="A33" s="28" t="s">
        <v>58</v>
      </c>
      <c r="B33" s="16" t="s">
        <v>59</v>
      </c>
      <c r="C33" s="16" t="s">
        <v>29</v>
      </c>
      <c r="D33" s="16" t="s">
        <v>16</v>
      </c>
      <c r="E33" s="20" t="s">
        <v>60</v>
      </c>
      <c r="F33" s="18">
        <v>530362.4</v>
      </c>
      <c r="G33" s="18">
        <v>252852</v>
      </c>
    </row>
    <row r="34" spans="1:7" x14ac:dyDescent="0.25">
      <c r="A34" s="28"/>
      <c r="B34" s="16" t="s">
        <v>59</v>
      </c>
      <c r="C34" s="16" t="s">
        <v>22</v>
      </c>
      <c r="D34" s="16" t="s">
        <v>16</v>
      </c>
      <c r="E34" s="20" t="s">
        <v>61</v>
      </c>
      <c r="F34" s="18">
        <v>109267</v>
      </c>
      <c r="G34" s="18">
        <v>52093</v>
      </c>
    </row>
    <row r="35" spans="1:7" x14ac:dyDescent="0.25">
      <c r="A35" s="28"/>
      <c r="B35" s="16" t="s">
        <v>59</v>
      </c>
      <c r="C35" s="16" t="s">
        <v>33</v>
      </c>
      <c r="D35" s="16" t="s">
        <v>18</v>
      </c>
      <c r="E35" s="20" t="s">
        <v>62</v>
      </c>
      <c r="F35" s="18">
        <v>201296</v>
      </c>
      <c r="G35" s="18">
        <v>95969</v>
      </c>
    </row>
    <row r="36" spans="1:7" x14ac:dyDescent="0.25">
      <c r="A36" s="28"/>
      <c r="B36" s="16" t="s">
        <v>59</v>
      </c>
      <c r="C36" s="16" t="s">
        <v>63</v>
      </c>
      <c r="D36" s="16" t="s">
        <v>29</v>
      </c>
      <c r="E36" s="20" t="s">
        <v>64</v>
      </c>
      <c r="F36" s="18">
        <v>439943</v>
      </c>
      <c r="G36" s="18">
        <v>209744</v>
      </c>
    </row>
    <row r="37" spans="1:7" x14ac:dyDescent="0.25">
      <c r="A37" s="28"/>
      <c r="B37" s="16" t="s">
        <v>59</v>
      </c>
      <c r="C37" s="16" t="s">
        <v>44</v>
      </c>
      <c r="D37" s="16" t="s">
        <v>51</v>
      </c>
      <c r="E37" s="22" t="s">
        <v>65</v>
      </c>
      <c r="F37" s="18">
        <v>706647.4</v>
      </c>
      <c r="G37" s="18">
        <v>336897</v>
      </c>
    </row>
    <row r="38" spans="1:7" x14ac:dyDescent="0.25">
      <c r="A38" s="28"/>
      <c r="B38" s="16" t="s">
        <v>59</v>
      </c>
      <c r="C38" s="16" t="s">
        <v>59</v>
      </c>
      <c r="D38" s="16" t="s">
        <v>18</v>
      </c>
      <c r="E38" s="20" t="s">
        <v>66</v>
      </c>
      <c r="F38" s="18">
        <v>36657</v>
      </c>
      <c r="G38" s="18">
        <v>17476</v>
      </c>
    </row>
    <row r="39" spans="1:7" x14ac:dyDescent="0.25">
      <c r="A39" s="28"/>
      <c r="B39" s="16" t="s">
        <v>59</v>
      </c>
      <c r="C39" s="16" t="s">
        <v>59</v>
      </c>
      <c r="D39" s="16" t="s">
        <v>22</v>
      </c>
      <c r="E39" s="20" t="s">
        <v>67</v>
      </c>
      <c r="F39" s="18">
        <v>30000</v>
      </c>
      <c r="G39" s="18">
        <v>14303</v>
      </c>
    </row>
    <row r="40" spans="1:7" x14ac:dyDescent="0.25">
      <c r="A40" s="28" t="s">
        <v>68</v>
      </c>
      <c r="B40" s="16" t="s">
        <v>63</v>
      </c>
      <c r="C40" s="16" t="s">
        <v>63</v>
      </c>
      <c r="D40" s="16" t="s">
        <v>22</v>
      </c>
      <c r="E40" s="20" t="s">
        <v>69</v>
      </c>
      <c r="F40" s="18">
        <v>558147</v>
      </c>
      <c r="G40" s="18">
        <v>266098</v>
      </c>
    </row>
    <row r="41" spans="1:7" x14ac:dyDescent="0.25">
      <c r="A41" s="28"/>
      <c r="B41" s="16" t="s">
        <v>63</v>
      </c>
      <c r="C41" s="16" t="s">
        <v>24</v>
      </c>
      <c r="D41" s="16" t="s">
        <v>30</v>
      </c>
      <c r="E41" s="20" t="s">
        <v>70</v>
      </c>
      <c r="F41" s="18">
        <v>161764</v>
      </c>
      <c r="G41" s="18">
        <v>77122</v>
      </c>
    </row>
    <row r="42" spans="1:7" x14ac:dyDescent="0.25">
      <c r="A42" s="28"/>
      <c r="B42" s="16" t="s">
        <v>63</v>
      </c>
      <c r="C42" s="16" t="s">
        <v>71</v>
      </c>
      <c r="D42" s="16" t="s">
        <v>16</v>
      </c>
      <c r="E42" s="20" t="s">
        <v>72</v>
      </c>
      <c r="F42" s="18">
        <v>232653</v>
      </c>
      <c r="G42" s="18">
        <v>110918</v>
      </c>
    </row>
    <row r="43" spans="1:7" x14ac:dyDescent="0.25">
      <c r="A43" s="28"/>
      <c r="B43" s="16" t="s">
        <v>63</v>
      </c>
      <c r="C43" s="16" t="s">
        <v>73</v>
      </c>
      <c r="D43" s="16" t="s">
        <v>18</v>
      </c>
      <c r="E43" s="20" t="s">
        <v>74</v>
      </c>
      <c r="F43" s="18">
        <v>80000</v>
      </c>
      <c r="G43" s="18">
        <v>38140</v>
      </c>
    </row>
    <row r="44" spans="1:7" x14ac:dyDescent="0.25">
      <c r="A44" s="28"/>
      <c r="B44" s="16" t="s">
        <v>63</v>
      </c>
      <c r="C44" s="16" t="s">
        <v>30</v>
      </c>
      <c r="D44" s="16" t="s">
        <v>51</v>
      </c>
      <c r="E44" s="23" t="s">
        <v>75</v>
      </c>
      <c r="F44" s="18">
        <v>66600</v>
      </c>
      <c r="G44" s="18">
        <v>31752</v>
      </c>
    </row>
    <row r="45" spans="1:7" x14ac:dyDescent="0.25">
      <c r="A45" s="28"/>
      <c r="B45" s="16" t="s">
        <v>63</v>
      </c>
      <c r="C45" s="16" t="s">
        <v>76</v>
      </c>
      <c r="D45" s="16" t="s">
        <v>22</v>
      </c>
      <c r="E45" s="20" t="s">
        <v>77</v>
      </c>
      <c r="F45" s="18">
        <v>207449</v>
      </c>
      <c r="G45" s="18">
        <v>98902</v>
      </c>
    </row>
    <row r="46" spans="1:7" x14ac:dyDescent="0.25">
      <c r="A46" s="29" t="s">
        <v>78</v>
      </c>
      <c r="B46" s="24" t="s">
        <v>33</v>
      </c>
      <c r="C46" s="24" t="s">
        <v>52</v>
      </c>
      <c r="D46" s="24" t="s">
        <v>25</v>
      </c>
      <c r="E46" s="21" t="s">
        <v>79</v>
      </c>
      <c r="F46" s="18">
        <v>150106</v>
      </c>
      <c r="G46" s="18">
        <v>71564</v>
      </c>
    </row>
    <row r="47" spans="1:7" x14ac:dyDescent="0.25">
      <c r="A47" s="29"/>
      <c r="B47" s="24" t="s">
        <v>33</v>
      </c>
      <c r="C47" s="24" t="s">
        <v>35</v>
      </c>
      <c r="D47" s="24" t="s">
        <v>51</v>
      </c>
      <c r="E47" s="21" t="s">
        <v>80</v>
      </c>
      <c r="F47" s="18">
        <v>7133</v>
      </c>
      <c r="G47" s="18">
        <v>3401</v>
      </c>
    </row>
    <row r="48" spans="1:7" x14ac:dyDescent="0.25">
      <c r="A48" s="29"/>
      <c r="B48" s="24" t="s">
        <v>33</v>
      </c>
      <c r="C48" s="24" t="s">
        <v>35</v>
      </c>
      <c r="D48" s="24" t="s">
        <v>18</v>
      </c>
      <c r="E48" s="21" t="s">
        <v>81</v>
      </c>
      <c r="F48" s="18">
        <v>3600</v>
      </c>
      <c r="G48" s="18">
        <v>1716</v>
      </c>
    </row>
    <row r="49" spans="1:7" x14ac:dyDescent="0.25">
      <c r="A49" s="29"/>
      <c r="B49" s="24" t="s">
        <v>33</v>
      </c>
      <c r="C49" s="24" t="s">
        <v>35</v>
      </c>
      <c r="D49" s="24" t="s">
        <v>16</v>
      </c>
      <c r="E49" s="21" t="s">
        <v>82</v>
      </c>
      <c r="F49" s="18">
        <v>11000</v>
      </c>
      <c r="G49" s="18">
        <v>5244</v>
      </c>
    </row>
    <row r="50" spans="1:7" x14ac:dyDescent="0.25">
      <c r="A50" s="28" t="s">
        <v>83</v>
      </c>
      <c r="B50" s="16" t="s">
        <v>21</v>
      </c>
      <c r="C50" s="16" t="s">
        <v>63</v>
      </c>
      <c r="D50" s="16" t="s">
        <v>18</v>
      </c>
      <c r="E50" s="20" t="s">
        <v>84</v>
      </c>
      <c r="F50" s="18">
        <v>48099</v>
      </c>
      <c r="G50" s="18">
        <v>22931</v>
      </c>
    </row>
    <row r="51" spans="1:7" x14ac:dyDescent="0.25">
      <c r="A51" s="28"/>
      <c r="B51" s="16" t="s">
        <v>21</v>
      </c>
      <c r="C51" s="16" t="s">
        <v>33</v>
      </c>
      <c r="D51" s="16" t="s">
        <v>30</v>
      </c>
      <c r="E51" s="20" t="s">
        <v>85</v>
      </c>
      <c r="F51" s="18">
        <v>204860</v>
      </c>
      <c r="G51" s="18">
        <v>97668</v>
      </c>
    </row>
    <row r="52" spans="1:7" x14ac:dyDescent="0.25">
      <c r="A52" s="28"/>
      <c r="B52" s="16" t="s">
        <v>21</v>
      </c>
      <c r="C52" s="16" t="s">
        <v>21</v>
      </c>
      <c r="D52" s="16" t="s">
        <v>25</v>
      </c>
      <c r="E52" s="20" t="s">
        <v>86</v>
      </c>
      <c r="F52" s="18">
        <v>756122</v>
      </c>
      <c r="G52" s="18">
        <v>360484</v>
      </c>
    </row>
    <row r="53" spans="1:7" x14ac:dyDescent="0.25">
      <c r="A53" s="28"/>
      <c r="B53" s="16" t="s">
        <v>21</v>
      </c>
      <c r="C53" s="16" t="s">
        <v>25</v>
      </c>
      <c r="D53" s="16" t="s">
        <v>51</v>
      </c>
      <c r="E53" s="20" t="s">
        <v>87</v>
      </c>
      <c r="F53" s="18">
        <v>327185</v>
      </c>
      <c r="G53" s="18">
        <v>155987</v>
      </c>
    </row>
    <row r="54" spans="1:7" ht="27.75" customHeight="1" x14ac:dyDescent="0.25">
      <c r="A54" s="29" t="s">
        <v>88</v>
      </c>
      <c r="B54" s="16" t="s">
        <v>89</v>
      </c>
      <c r="C54" s="16" t="s">
        <v>48</v>
      </c>
      <c r="D54" s="16" t="s">
        <v>25</v>
      </c>
      <c r="E54" s="19" t="s">
        <v>90</v>
      </c>
      <c r="F54" s="18">
        <v>212239</v>
      </c>
      <c r="G54" s="18">
        <v>101186</v>
      </c>
    </row>
    <row r="55" spans="1:7" ht="31.5" customHeight="1" x14ac:dyDescent="0.25">
      <c r="A55" s="29"/>
      <c r="B55" s="16" t="s">
        <v>89</v>
      </c>
      <c r="C55" s="16" t="s">
        <v>16</v>
      </c>
      <c r="D55" s="16" t="s">
        <v>25</v>
      </c>
      <c r="E55" s="19" t="s">
        <v>91</v>
      </c>
      <c r="F55" s="18">
        <v>43286</v>
      </c>
      <c r="G55" s="18">
        <v>20637</v>
      </c>
    </row>
    <row r="56" spans="1:7" x14ac:dyDescent="0.25">
      <c r="A56" s="34" t="s">
        <v>92</v>
      </c>
      <c r="B56" s="16" t="s">
        <v>93</v>
      </c>
      <c r="C56" s="16" t="s">
        <v>73</v>
      </c>
      <c r="D56" s="16" t="s">
        <v>46</v>
      </c>
      <c r="E56" s="25" t="s">
        <v>94</v>
      </c>
      <c r="F56" s="18">
        <v>614081</v>
      </c>
      <c r="G56" s="18">
        <v>292765</v>
      </c>
    </row>
    <row r="57" spans="1:7" x14ac:dyDescent="0.25">
      <c r="A57" s="34"/>
      <c r="B57" s="16" t="s">
        <v>93</v>
      </c>
      <c r="C57" s="16" t="s">
        <v>18</v>
      </c>
      <c r="D57" s="16" t="s">
        <v>16</v>
      </c>
      <c r="E57" s="25" t="s">
        <v>95</v>
      </c>
      <c r="F57" s="18">
        <v>420816</v>
      </c>
      <c r="G57" s="18">
        <v>200625</v>
      </c>
    </row>
    <row r="58" spans="1:7" x14ac:dyDescent="0.25">
      <c r="A58" s="34"/>
      <c r="B58" s="16" t="s">
        <v>93</v>
      </c>
      <c r="C58" s="16" t="s">
        <v>63</v>
      </c>
      <c r="D58" s="16" t="s">
        <v>22</v>
      </c>
      <c r="E58" s="25" t="s">
        <v>96</v>
      </c>
      <c r="F58" s="18">
        <v>1469.6000000000058</v>
      </c>
      <c r="G58" s="18">
        <v>700</v>
      </c>
    </row>
    <row r="59" spans="1:7" x14ac:dyDescent="0.25">
      <c r="A59" s="34"/>
      <c r="B59" s="16" t="s">
        <v>93</v>
      </c>
      <c r="C59" s="16" t="s">
        <v>30</v>
      </c>
      <c r="D59" s="16" t="s">
        <v>51</v>
      </c>
      <c r="E59" s="25" t="s">
        <v>97</v>
      </c>
      <c r="F59" s="18">
        <v>154294</v>
      </c>
      <c r="G59" s="18">
        <v>73560</v>
      </c>
    </row>
    <row r="60" spans="1:7" x14ac:dyDescent="0.25">
      <c r="A60" s="34"/>
      <c r="B60" s="16" t="s">
        <v>93</v>
      </c>
      <c r="C60" s="16" t="s">
        <v>48</v>
      </c>
      <c r="D60" s="16" t="s">
        <v>25</v>
      </c>
      <c r="E60" s="25" t="s">
        <v>98</v>
      </c>
      <c r="F60" s="18">
        <v>7532.4720000000016</v>
      </c>
      <c r="G60" s="18">
        <v>3591</v>
      </c>
    </row>
    <row r="61" spans="1:7" x14ac:dyDescent="0.25">
      <c r="A61" s="34"/>
      <c r="B61" s="16" t="s">
        <v>93</v>
      </c>
      <c r="C61" s="16" t="s">
        <v>99</v>
      </c>
      <c r="D61" s="16" t="s">
        <v>25</v>
      </c>
      <c r="E61" s="25" t="s">
        <v>100</v>
      </c>
      <c r="F61" s="18">
        <v>879169.56799999997</v>
      </c>
      <c r="G61" s="18">
        <v>419147</v>
      </c>
    </row>
    <row r="62" spans="1:7" x14ac:dyDescent="0.25">
      <c r="A62" s="34"/>
      <c r="B62" s="16" t="s">
        <v>93</v>
      </c>
      <c r="C62" s="16" t="s">
        <v>73</v>
      </c>
      <c r="D62" s="16" t="s">
        <v>30</v>
      </c>
      <c r="E62" s="25" t="s">
        <v>101</v>
      </c>
      <c r="F62" s="18">
        <v>1803915.4160000002</v>
      </c>
      <c r="G62" s="18">
        <v>860023</v>
      </c>
    </row>
    <row r="63" spans="1:7" x14ac:dyDescent="0.25">
      <c r="A63" s="29" t="s">
        <v>102</v>
      </c>
      <c r="B63" s="16" t="s">
        <v>103</v>
      </c>
      <c r="C63" s="16" t="s">
        <v>27</v>
      </c>
      <c r="D63" s="16" t="s">
        <v>25</v>
      </c>
      <c r="E63" s="19" t="s">
        <v>104</v>
      </c>
      <c r="F63" s="18">
        <v>742213</v>
      </c>
      <c r="G63" s="18">
        <v>353853</v>
      </c>
    </row>
    <row r="64" spans="1:7" x14ac:dyDescent="0.25">
      <c r="A64" s="29"/>
      <c r="B64" s="16" t="s">
        <v>103</v>
      </c>
      <c r="C64" s="16" t="s">
        <v>105</v>
      </c>
      <c r="D64" s="16" t="s">
        <v>25</v>
      </c>
      <c r="E64" s="19" t="s">
        <v>106</v>
      </c>
      <c r="F64" s="18">
        <v>493644</v>
      </c>
      <c r="G64" s="18">
        <v>235346</v>
      </c>
    </row>
    <row r="65" spans="1:7" x14ac:dyDescent="0.25">
      <c r="A65" s="29"/>
      <c r="B65" s="16" t="s">
        <v>103</v>
      </c>
      <c r="C65" s="16" t="s">
        <v>25</v>
      </c>
      <c r="D65" s="16" t="s">
        <v>16</v>
      </c>
      <c r="E65" s="19" t="s">
        <v>107</v>
      </c>
      <c r="F65" s="18">
        <v>135702</v>
      </c>
      <c r="G65" s="18">
        <v>64696</v>
      </c>
    </row>
    <row r="66" spans="1:7" x14ac:dyDescent="0.25">
      <c r="A66" s="29"/>
      <c r="B66" s="16" t="s">
        <v>103</v>
      </c>
      <c r="C66" s="16" t="s">
        <v>22</v>
      </c>
      <c r="D66" s="16" t="s">
        <v>35</v>
      </c>
      <c r="E66" s="19" t="s">
        <v>108</v>
      </c>
      <c r="F66" s="18">
        <v>120163</v>
      </c>
      <c r="G66" s="18">
        <v>57288</v>
      </c>
    </row>
    <row r="67" spans="1:7" x14ac:dyDescent="0.25">
      <c r="A67" s="29"/>
      <c r="B67" s="16" t="s">
        <v>103</v>
      </c>
      <c r="C67" s="16" t="s">
        <v>29</v>
      </c>
      <c r="D67" s="16" t="s">
        <v>25</v>
      </c>
      <c r="E67" s="26" t="s">
        <v>109</v>
      </c>
      <c r="F67" s="18">
        <v>837551</v>
      </c>
      <c r="G67" s="18">
        <v>399305</v>
      </c>
    </row>
    <row r="68" spans="1:7" x14ac:dyDescent="0.25">
      <c r="A68" s="29"/>
      <c r="B68" s="16" t="s">
        <v>103</v>
      </c>
      <c r="C68" s="16" t="s">
        <v>16</v>
      </c>
      <c r="D68" s="16" t="s">
        <v>35</v>
      </c>
      <c r="E68" s="26" t="s">
        <v>110</v>
      </c>
      <c r="F68" s="18">
        <v>231346</v>
      </c>
      <c r="G68" s="18">
        <v>110295</v>
      </c>
    </row>
    <row r="69" spans="1:7" x14ac:dyDescent="0.25">
      <c r="A69" s="29"/>
      <c r="B69" s="16" t="s">
        <v>103</v>
      </c>
      <c r="C69" s="16" t="s">
        <v>25</v>
      </c>
      <c r="D69" s="16" t="s">
        <v>18</v>
      </c>
      <c r="E69" s="26" t="s">
        <v>111</v>
      </c>
      <c r="F69" s="18">
        <v>14890</v>
      </c>
      <c r="G69" s="18">
        <v>7099</v>
      </c>
    </row>
    <row r="70" spans="1:7" x14ac:dyDescent="0.25">
      <c r="A70" s="28" t="s">
        <v>112</v>
      </c>
      <c r="B70" s="16" t="s">
        <v>113</v>
      </c>
      <c r="C70" s="16" t="s">
        <v>52</v>
      </c>
      <c r="D70" s="16" t="s">
        <v>25</v>
      </c>
      <c r="E70" s="20" t="s">
        <v>114</v>
      </c>
      <c r="F70" s="18">
        <v>701877</v>
      </c>
      <c r="G70" s="18">
        <v>334622</v>
      </c>
    </row>
    <row r="71" spans="1:7" x14ac:dyDescent="0.25">
      <c r="A71" s="28"/>
      <c r="B71" s="16" t="s">
        <v>113</v>
      </c>
      <c r="C71" s="16" t="s">
        <v>59</v>
      </c>
      <c r="D71" s="16" t="s">
        <v>29</v>
      </c>
      <c r="E71" s="20" t="s">
        <v>115</v>
      </c>
      <c r="F71" s="18">
        <v>100673</v>
      </c>
      <c r="G71" s="18">
        <v>47996</v>
      </c>
    </row>
    <row r="72" spans="1:7" x14ac:dyDescent="0.25">
      <c r="A72" s="29" t="s">
        <v>116</v>
      </c>
      <c r="B72" s="16" t="s">
        <v>117</v>
      </c>
      <c r="C72" s="16" t="s">
        <v>63</v>
      </c>
      <c r="D72" s="16" t="s">
        <v>25</v>
      </c>
      <c r="E72" s="19" t="s">
        <v>118</v>
      </c>
      <c r="F72" s="18">
        <v>90000</v>
      </c>
      <c r="G72" s="18">
        <v>42908</v>
      </c>
    </row>
    <row r="73" spans="1:7" x14ac:dyDescent="0.25">
      <c r="A73" s="29"/>
      <c r="B73" s="16" t="s">
        <v>117</v>
      </c>
      <c r="C73" s="16" t="s">
        <v>16</v>
      </c>
      <c r="D73" s="16" t="s">
        <v>25</v>
      </c>
      <c r="E73" s="19" t="s">
        <v>119</v>
      </c>
      <c r="F73" s="18">
        <v>292867</v>
      </c>
      <c r="G73" s="18">
        <v>139625</v>
      </c>
    </row>
    <row r="74" spans="1:7" ht="30" x14ac:dyDescent="0.25">
      <c r="A74" s="29"/>
      <c r="B74" s="16" t="s">
        <v>117</v>
      </c>
      <c r="C74" s="16" t="s">
        <v>63</v>
      </c>
      <c r="D74" s="16" t="s">
        <v>35</v>
      </c>
      <c r="E74" s="27" t="s">
        <v>120</v>
      </c>
      <c r="F74" s="18">
        <v>465306</v>
      </c>
      <c r="G74" s="18">
        <v>221836</v>
      </c>
    </row>
    <row r="75" spans="1:7" x14ac:dyDescent="0.25">
      <c r="A75" s="29"/>
      <c r="B75" s="16" t="s">
        <v>117</v>
      </c>
      <c r="C75" s="16" t="s">
        <v>29</v>
      </c>
      <c r="D75" s="16" t="s">
        <v>25</v>
      </c>
      <c r="E75" s="19" t="s">
        <v>121</v>
      </c>
      <c r="F75" s="18">
        <v>195871</v>
      </c>
      <c r="G75" s="18">
        <v>93382</v>
      </c>
    </row>
    <row r="76" spans="1:7" x14ac:dyDescent="0.25">
      <c r="A76" s="29"/>
      <c r="B76" s="16" t="s">
        <v>117</v>
      </c>
      <c r="C76" s="16" t="s">
        <v>63</v>
      </c>
      <c r="D76" s="16" t="s">
        <v>59</v>
      </c>
      <c r="E76" s="19" t="s">
        <v>122</v>
      </c>
      <c r="F76" s="18">
        <v>267877.79999999987</v>
      </c>
      <c r="G76" s="18">
        <v>127712</v>
      </c>
    </row>
    <row r="77" spans="1:7" x14ac:dyDescent="0.25">
      <c r="A77" s="29"/>
      <c r="B77" s="16" t="s">
        <v>117</v>
      </c>
      <c r="C77" s="16" t="s">
        <v>63</v>
      </c>
      <c r="D77" s="16" t="s">
        <v>46</v>
      </c>
      <c r="E77" s="19" t="s">
        <v>123</v>
      </c>
      <c r="F77" s="18">
        <v>73500</v>
      </c>
      <c r="G77" s="18">
        <v>35041</v>
      </c>
    </row>
    <row r="78" spans="1:7" x14ac:dyDescent="0.25">
      <c r="A78" s="29"/>
      <c r="B78" s="16" t="s">
        <v>117</v>
      </c>
      <c r="C78" s="16" t="s">
        <v>99</v>
      </c>
      <c r="D78" s="16" t="s">
        <v>25</v>
      </c>
      <c r="E78" s="19" t="s">
        <v>124</v>
      </c>
      <c r="F78" s="18">
        <v>4800</v>
      </c>
      <c r="G78" s="18">
        <v>2288</v>
      </c>
    </row>
    <row r="79" spans="1:7" x14ac:dyDescent="0.25">
      <c r="A79" s="29"/>
      <c r="B79" s="16" t="s">
        <v>117</v>
      </c>
      <c r="C79" s="16" t="s">
        <v>46</v>
      </c>
      <c r="D79" s="16" t="s">
        <v>16</v>
      </c>
      <c r="E79" s="19" t="s">
        <v>125</v>
      </c>
      <c r="F79" s="18">
        <v>138652</v>
      </c>
      <c r="G79" s="18">
        <v>66103</v>
      </c>
    </row>
    <row r="80" spans="1:7" x14ac:dyDescent="0.25">
      <c r="A80" s="29"/>
      <c r="B80" s="16" t="s">
        <v>117</v>
      </c>
      <c r="C80" s="16" t="s">
        <v>73</v>
      </c>
      <c r="D80" s="16" t="s">
        <v>25</v>
      </c>
      <c r="E80" s="19" t="s">
        <v>126</v>
      </c>
      <c r="F80" s="18">
        <v>530963</v>
      </c>
      <c r="G80" s="18">
        <v>253138</v>
      </c>
    </row>
    <row r="81" spans="1:7" x14ac:dyDescent="0.25">
      <c r="A81" s="28" t="s">
        <v>127</v>
      </c>
      <c r="B81" s="16" t="s">
        <v>71</v>
      </c>
      <c r="C81" s="16" t="s">
        <v>51</v>
      </c>
      <c r="D81" s="16" t="s">
        <v>29</v>
      </c>
      <c r="E81" s="20" t="s">
        <v>128</v>
      </c>
      <c r="F81" s="18">
        <v>260996.45</v>
      </c>
      <c r="G81" s="18">
        <v>124431</v>
      </c>
    </row>
    <row r="82" spans="1:7" x14ac:dyDescent="0.25">
      <c r="A82" s="28"/>
      <c r="B82" s="16" t="s">
        <v>71</v>
      </c>
      <c r="C82" s="16" t="s">
        <v>18</v>
      </c>
      <c r="D82" s="16" t="s">
        <v>25</v>
      </c>
      <c r="E82" s="20" t="s">
        <v>129</v>
      </c>
      <c r="F82" s="18">
        <v>49250.600000000079</v>
      </c>
      <c r="G82" s="18">
        <v>23480</v>
      </c>
    </row>
    <row r="83" spans="1:7" x14ac:dyDescent="0.25">
      <c r="A83" s="28"/>
      <c r="B83" s="16" t="s">
        <v>71</v>
      </c>
      <c r="C83" s="16" t="s">
        <v>73</v>
      </c>
      <c r="D83" s="16" t="s">
        <v>16</v>
      </c>
      <c r="E83" s="20" t="s">
        <v>130</v>
      </c>
      <c r="F83" s="18">
        <v>500204</v>
      </c>
      <c r="G83" s="18">
        <v>238474</v>
      </c>
    </row>
    <row r="84" spans="1:7" x14ac:dyDescent="0.25">
      <c r="A84" s="28"/>
      <c r="B84" s="16" t="s">
        <v>71</v>
      </c>
      <c r="C84" s="16" t="s">
        <v>52</v>
      </c>
      <c r="D84" s="16" t="s">
        <v>25</v>
      </c>
      <c r="E84" s="20" t="s">
        <v>131</v>
      </c>
      <c r="F84" s="18">
        <v>465306</v>
      </c>
      <c r="G84" s="18">
        <v>221836</v>
      </c>
    </row>
    <row r="85" spans="1:7" x14ac:dyDescent="0.25">
      <c r="A85" s="28"/>
      <c r="B85" s="16" t="s">
        <v>71</v>
      </c>
      <c r="C85" s="16" t="s">
        <v>44</v>
      </c>
      <c r="D85" s="16" t="s">
        <v>25</v>
      </c>
      <c r="E85" s="20" t="s">
        <v>132</v>
      </c>
      <c r="F85" s="18">
        <v>32000</v>
      </c>
      <c r="G85" s="18">
        <v>15256</v>
      </c>
    </row>
    <row r="86" spans="1:7" x14ac:dyDescent="0.25">
      <c r="A86" s="28"/>
      <c r="B86" s="16" t="s">
        <v>71</v>
      </c>
      <c r="C86" s="16" t="s">
        <v>133</v>
      </c>
      <c r="D86" s="16" t="s">
        <v>25</v>
      </c>
      <c r="E86" s="20" t="s">
        <v>134</v>
      </c>
      <c r="F86" s="18">
        <v>29093.9</v>
      </c>
      <c r="G86" s="18">
        <v>13871</v>
      </c>
    </row>
    <row r="87" spans="1:7" x14ac:dyDescent="0.25">
      <c r="A87" s="28"/>
      <c r="B87" s="16" t="s">
        <v>71</v>
      </c>
      <c r="C87" s="16" t="s">
        <v>51</v>
      </c>
      <c r="D87" s="16" t="s">
        <v>22</v>
      </c>
      <c r="E87" s="20" t="s">
        <v>135</v>
      </c>
      <c r="F87" s="18">
        <v>278351</v>
      </c>
      <c r="G87" s="18">
        <v>132705</v>
      </c>
    </row>
    <row r="88" spans="1:7" x14ac:dyDescent="0.25">
      <c r="A88" s="28"/>
      <c r="B88" s="16" t="s">
        <v>71</v>
      </c>
      <c r="C88" s="16" t="s">
        <v>73</v>
      </c>
      <c r="D88" s="16" t="s">
        <v>29</v>
      </c>
      <c r="E88" s="20" t="s">
        <v>136</v>
      </c>
      <c r="F88" s="18">
        <v>470624.65</v>
      </c>
      <c r="G88" s="18">
        <v>224372</v>
      </c>
    </row>
    <row r="89" spans="1:7" x14ac:dyDescent="0.25">
      <c r="A89" s="28"/>
      <c r="B89" s="16" t="s">
        <v>71</v>
      </c>
      <c r="C89" s="16" t="s">
        <v>18</v>
      </c>
      <c r="D89" s="16" t="s">
        <v>29</v>
      </c>
      <c r="E89" s="20" t="s">
        <v>137</v>
      </c>
      <c r="F89" s="18">
        <v>170448.99999999997</v>
      </c>
      <c r="G89" s="18">
        <v>81262</v>
      </c>
    </row>
    <row r="90" spans="1:7" x14ac:dyDescent="0.25">
      <c r="A90" s="29" t="s">
        <v>138</v>
      </c>
      <c r="B90" s="16" t="s">
        <v>139</v>
      </c>
      <c r="C90" s="16" t="s">
        <v>25</v>
      </c>
      <c r="D90" s="16" t="s">
        <v>18</v>
      </c>
      <c r="E90" s="19" t="s">
        <v>140</v>
      </c>
      <c r="F90" s="18">
        <v>46000</v>
      </c>
      <c r="G90" s="18">
        <v>21931</v>
      </c>
    </row>
    <row r="91" spans="1:7" x14ac:dyDescent="0.25">
      <c r="A91" s="29"/>
      <c r="B91" s="16" t="s">
        <v>139</v>
      </c>
      <c r="C91" s="16" t="s">
        <v>25</v>
      </c>
      <c r="D91" s="16" t="s">
        <v>22</v>
      </c>
      <c r="E91" s="19" t="s">
        <v>141</v>
      </c>
      <c r="F91" s="18">
        <v>414152</v>
      </c>
      <c r="G91" s="18">
        <v>197448</v>
      </c>
    </row>
    <row r="92" spans="1:7" x14ac:dyDescent="0.25">
      <c r="A92" s="29"/>
      <c r="B92" s="16" t="s">
        <v>139</v>
      </c>
      <c r="C92" s="16" t="s">
        <v>30</v>
      </c>
      <c r="D92" s="16" t="s">
        <v>22</v>
      </c>
      <c r="E92" s="19" t="s">
        <v>142</v>
      </c>
      <c r="F92" s="18">
        <v>750000</v>
      </c>
      <c r="G92" s="18">
        <v>357565</v>
      </c>
    </row>
    <row r="93" spans="1:7" x14ac:dyDescent="0.25">
      <c r="A93" s="29"/>
      <c r="B93" s="16" t="s">
        <v>139</v>
      </c>
      <c r="C93" s="16" t="s">
        <v>35</v>
      </c>
      <c r="D93" s="16" t="s">
        <v>25</v>
      </c>
      <c r="E93" s="19" t="s">
        <v>143</v>
      </c>
      <c r="F93" s="18">
        <v>350000</v>
      </c>
      <c r="G93" s="18">
        <v>166864</v>
      </c>
    </row>
    <row r="94" spans="1:7" x14ac:dyDescent="0.25">
      <c r="A94" s="29"/>
      <c r="B94" s="16" t="s">
        <v>139</v>
      </c>
      <c r="C94" s="16" t="s">
        <v>144</v>
      </c>
      <c r="D94" s="16" t="s">
        <v>16</v>
      </c>
      <c r="E94" s="19" t="s">
        <v>145</v>
      </c>
      <c r="F94" s="18">
        <v>317189</v>
      </c>
      <c r="G94" s="18">
        <v>151221</v>
      </c>
    </row>
    <row r="95" spans="1:7" x14ac:dyDescent="0.25">
      <c r="A95" s="29"/>
      <c r="B95" s="16" t="s">
        <v>139</v>
      </c>
      <c r="C95" s="16" t="s">
        <v>99</v>
      </c>
      <c r="D95" s="16" t="s">
        <v>25</v>
      </c>
      <c r="E95" s="19" t="s">
        <v>146</v>
      </c>
      <c r="F95" s="18">
        <v>3664</v>
      </c>
      <c r="G95" s="18">
        <v>1747</v>
      </c>
    </row>
    <row r="96" spans="1:7" x14ac:dyDescent="0.25">
      <c r="A96" s="30" t="s">
        <v>147</v>
      </c>
      <c r="B96" s="31"/>
      <c r="C96" s="31"/>
      <c r="D96" s="32"/>
      <c r="E96" s="18"/>
      <c r="F96" s="18">
        <f>SUM(F15:F95)</f>
        <v>25982067.031999998</v>
      </c>
      <c r="G96" s="18">
        <f>SUM(G15:G95)</f>
        <v>12387038</v>
      </c>
    </row>
    <row r="97" spans="1:7" ht="31.15" customHeight="1" x14ac:dyDescent="0.25">
      <c r="A97" s="33" t="s">
        <v>148</v>
      </c>
      <c r="B97" s="33"/>
      <c r="C97" s="33"/>
      <c r="D97" s="33"/>
      <c r="E97" s="33"/>
      <c r="F97" s="33"/>
      <c r="G97" s="33"/>
    </row>
  </sheetData>
  <mergeCells count="22">
    <mergeCell ref="G13:G14"/>
    <mergeCell ref="A15:A19"/>
    <mergeCell ref="A46:A49"/>
    <mergeCell ref="A13:A14"/>
    <mergeCell ref="B13:D13"/>
    <mergeCell ref="E13:E14"/>
    <mergeCell ref="F13:F14"/>
    <mergeCell ref="A20:A25"/>
    <mergeCell ref="A26:A29"/>
    <mergeCell ref="A31:A32"/>
    <mergeCell ref="A33:A39"/>
    <mergeCell ref="A40:A45"/>
    <mergeCell ref="A81:A89"/>
    <mergeCell ref="A90:A95"/>
    <mergeCell ref="A96:D96"/>
    <mergeCell ref="A97:G97"/>
    <mergeCell ref="A50:A53"/>
    <mergeCell ref="A54:A55"/>
    <mergeCell ref="A56:A62"/>
    <mergeCell ref="A63:A69"/>
    <mergeCell ref="A70:A71"/>
    <mergeCell ref="A72:A80"/>
  </mergeCells>
  <dataValidations count="1">
    <dataValidation allowBlank="1" showInputMessage="1" showErrorMessage="1" prompt="Maluch 2014 - m1_x000a_Kod gminy wg GUS_x000a_(6 cyfr w formacie 999999),_x000a_gdzie:_x000a_- pierwsze dwie to WK_x000a_(kod województwa),_x000a_- trzecia i czwarta to PK_x000a_(kod powiatu),_x000a_- piąta i szósta to GK_x000a_(kod gminy). " sqref="B14:D14"/>
  </dataValidation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wyniki na www</vt:lpstr>
      <vt:lpstr>'wyniki na www'!Obszar_wydruku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Dorota Marciniak</dc:creator>
  <cp:lastModifiedBy>Krzysztof Gawrysiuk</cp:lastModifiedBy>
  <dcterms:created xsi:type="dcterms:W3CDTF">2016-09-20T09:48:51Z</dcterms:created>
  <dcterms:modified xsi:type="dcterms:W3CDTF">2016-09-20T10:27:28Z</dcterms:modified>
</cp:coreProperties>
</file>