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35\administracja\Zapytania ofertowe\2026\2026_8 paliwo Słupsk\"/>
    </mc:Choice>
  </mc:AlternateContent>
  <xr:revisionPtr revIDLastSave="0" documentId="13_ncr:1_{815E4BEB-2D9F-40A5-87C2-502D54B9F5BE}" xr6:coauthVersionLast="47" xr6:coauthVersionMax="47" xr10:uidLastSave="{00000000-0000-0000-0000-000000000000}"/>
  <bookViews>
    <workbookView xWindow="-120" yWindow="-120" windowWidth="29040" windowHeight="15720" xr2:uid="{DEDA4C33-A354-4439-94D9-BA7C251984C5}"/>
  </bookViews>
  <sheets>
    <sheet name="Formularz asortymentowy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H10" i="2" s="1"/>
  <c r="I10" i="2" s="1"/>
  <c r="F9" i="2"/>
  <c r="H9" i="2" s="1"/>
  <c r="I9" i="2" s="1"/>
  <c r="F8" i="2"/>
  <c r="F11" i="2" l="1"/>
  <c r="H8" i="2"/>
  <c r="I8" i="2" s="1"/>
  <c r="I11" i="2" s="1"/>
</calcChain>
</file>

<file path=xl/sharedStrings.xml><?xml version="1.0" encoding="utf-8"?>
<sst xmlns="http://schemas.openxmlformats.org/spreadsheetml/2006/main" count="25" uniqueCount="22">
  <si>
    <t>Lp.</t>
  </si>
  <si>
    <t>Nazwa artykułu</t>
  </si>
  <si>
    <t>Jednostka miary</t>
  </si>
  <si>
    <t>Cena jednostkowa netto*</t>
  </si>
  <si>
    <t>Wartość netto</t>
  </si>
  <si>
    <t>Stawka VAT [%]</t>
  </si>
  <si>
    <t>Kwota VAT</t>
  </si>
  <si>
    <t>Wartość brutto</t>
  </si>
  <si>
    <t>1.</t>
  </si>
  <si>
    <t>Olej napędowy (ON)</t>
  </si>
  <si>
    <t>litr</t>
  </si>
  <si>
    <t>2.</t>
  </si>
  <si>
    <t>RAZEM</t>
  </si>
  <si>
    <t>x</t>
  </si>
  <si>
    <t>Formularz asortymentowo-cenowy</t>
  </si>
  <si>
    <t>Benzyna bezołowiowa (PB95)</t>
  </si>
  <si>
    <t>3.</t>
  </si>
  <si>
    <t>Gaz propan-butan (LPG)</t>
  </si>
  <si>
    <t>Zakup i dostawa w systemie zakupów bezgotówkowych paliw płynnych dla SP ZOZ MSWiA w Koszalinie w lokalizacji Słupsk, ul. Lelewela 58</t>
  </si>
  <si>
    <t>Ilość szacunkowa na okres 36 miesięcy</t>
  </si>
  <si>
    <t>Zakup i dostawa w systemie zakupów bezgotówkowych paliw płynnych dla SP ZOZ MSWiA w Koszalinie, w lokalizacji 
	Słupsk, ul. Lelewela 58</t>
  </si>
  <si>
    <t>* cena jednostkowa obowiązująca na dzień 30.04.2026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</si>
</sst>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C19A-8B79-4212-AD2E-B8737A4346E3}">
  <dimension ref="A1:I13"/>
  <sheetViews>
    <sheetView tabSelected="1" zoomScaleNormal="100" workbookViewId="0">
      <selection activeCell="L8" sqref="L8"/>
    </sheetView>
  </sheetViews>
  <sheetFormatPr defaultRowHeight="15" x14ac:dyDescent="0.25"/>
  <cols>
    <col min="2" max="2" width="15.140625" customWidth="1"/>
    <col min="3" max="3" width="12.85546875" customWidth="1"/>
    <col min="4" max="4" width="11.28515625" customWidth="1"/>
    <col min="5" max="5" width="12.85546875" customWidth="1"/>
    <col min="6" max="6" width="14.28515625" customWidth="1"/>
    <col min="8" max="8" width="13.140625" customWidth="1"/>
    <col min="9" max="9" width="13.42578125" customWidth="1"/>
  </cols>
  <sheetData>
    <row r="1" spans="1:9" ht="21" x14ac:dyDescent="0.35">
      <c r="A1" s="9" t="s">
        <v>14</v>
      </c>
      <c r="B1" s="9"/>
      <c r="C1" s="9"/>
      <c r="D1" s="9"/>
      <c r="E1" s="9"/>
      <c r="F1" s="9"/>
      <c r="G1" s="9"/>
      <c r="H1" s="9"/>
      <c r="I1" s="9"/>
    </row>
    <row r="3" spans="1:9" ht="62.25" customHeight="1" x14ac:dyDescent="0.25">
      <c r="A3" s="10" t="s">
        <v>20</v>
      </c>
      <c r="B3" s="11"/>
      <c r="C3" s="11"/>
      <c r="D3" s="11"/>
      <c r="E3" s="11"/>
      <c r="F3" s="11"/>
      <c r="G3" s="11"/>
      <c r="H3" s="11"/>
      <c r="I3" s="11"/>
    </row>
    <row r="6" spans="1:9" ht="33" customHeight="1" x14ac:dyDescent="0.25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 ht="60" x14ac:dyDescent="0.25">
      <c r="A7" s="1" t="s">
        <v>0</v>
      </c>
      <c r="B7" s="1" t="s">
        <v>1</v>
      </c>
      <c r="C7" s="2" t="s">
        <v>19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</row>
    <row r="8" spans="1:9" ht="30" x14ac:dyDescent="0.25">
      <c r="A8" s="3" t="s">
        <v>8</v>
      </c>
      <c r="B8" s="8" t="s">
        <v>9</v>
      </c>
      <c r="C8" s="4">
        <v>1300</v>
      </c>
      <c r="D8" s="3" t="s">
        <v>10</v>
      </c>
      <c r="E8" s="3">
        <v>0</v>
      </c>
      <c r="F8" s="5">
        <f>E8*C8</f>
        <v>0</v>
      </c>
      <c r="G8" s="3">
        <v>23</v>
      </c>
      <c r="H8" s="5">
        <f>F8*23%</f>
        <v>0</v>
      </c>
      <c r="I8" s="5">
        <f>H8+F8</f>
        <v>0</v>
      </c>
    </row>
    <row r="9" spans="1:9" ht="45" x14ac:dyDescent="0.25">
      <c r="A9" s="3" t="s">
        <v>11</v>
      </c>
      <c r="B9" s="8" t="s">
        <v>15</v>
      </c>
      <c r="C9" s="4">
        <v>960</v>
      </c>
      <c r="D9" s="3" t="s">
        <v>10</v>
      </c>
      <c r="E9" s="3">
        <v>0</v>
      </c>
      <c r="F9" s="5">
        <f>E9*C9</f>
        <v>0</v>
      </c>
      <c r="G9" s="3">
        <v>23</v>
      </c>
      <c r="H9" s="5">
        <f>F9*23%</f>
        <v>0</v>
      </c>
      <c r="I9" s="5">
        <f>H9+F9</f>
        <v>0</v>
      </c>
    </row>
    <row r="10" spans="1:9" ht="60" x14ac:dyDescent="0.25">
      <c r="A10" s="3" t="s">
        <v>16</v>
      </c>
      <c r="B10" s="8" t="s">
        <v>17</v>
      </c>
      <c r="C10" s="7">
        <v>2100</v>
      </c>
      <c r="D10" s="3" t="s">
        <v>10</v>
      </c>
      <c r="E10" s="3">
        <v>0</v>
      </c>
      <c r="F10" s="5">
        <f>E10*C10</f>
        <v>0</v>
      </c>
      <c r="G10" s="3">
        <v>23</v>
      </c>
      <c r="H10" s="5">
        <f>F10*23%</f>
        <v>0</v>
      </c>
      <c r="I10" s="5">
        <f>H10+F10</f>
        <v>0</v>
      </c>
    </row>
    <row r="11" spans="1:9" x14ac:dyDescent="0.25">
      <c r="A11" s="13" t="s">
        <v>12</v>
      </c>
      <c r="B11" s="13"/>
      <c r="C11" s="3" t="s">
        <v>13</v>
      </c>
      <c r="D11" s="3" t="s">
        <v>13</v>
      </c>
      <c r="E11" s="3"/>
      <c r="F11" s="6">
        <f>SUM(F8:F10)</f>
        <v>0</v>
      </c>
      <c r="G11" s="3"/>
      <c r="H11" s="3"/>
      <c r="I11" s="6">
        <f>SUM(I8:I10)</f>
        <v>0</v>
      </c>
    </row>
    <row r="13" spans="1:9" x14ac:dyDescent="0.25">
      <c r="A13" s="14" t="s">
        <v>21</v>
      </c>
      <c r="B13" s="14"/>
      <c r="C13" s="14"/>
      <c r="D13" s="14"/>
      <c r="E13" s="14"/>
      <c r="F13" s="14"/>
      <c r="G13" s="14"/>
      <c r="H13" s="14"/>
      <c r="I13" s="14"/>
    </row>
  </sheetData>
  <mergeCells count="5">
    <mergeCell ref="A1:I1"/>
    <mergeCell ref="A3:I3"/>
    <mergeCell ref="A6:I6"/>
    <mergeCell ref="A11:B11"/>
    <mergeCell ref="A13:I13"/>
  </mergeCells>
  <pageMargins left="0.7" right="0.7" top="0.75" bottom="0.75" header="0.3" footer="0.3"/>
  <pageSetup paperSize="9" scale="78" orientation="landscape" r:id="rId1"/>
  <headerFooter>
    <oddHeader>&amp;LSP ZOZ MSWiA w Koszalinie
ul. Szpitalna 2, 75-720 Koszalin&amp;RZałącznik nr 2 do zapytania ofertowego/Umowy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asortymentowy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Anna Sienkowiec</cp:lastModifiedBy>
  <cp:lastPrinted>2026-04-23T12:21:45Z</cp:lastPrinted>
  <dcterms:created xsi:type="dcterms:W3CDTF">2026-04-07T11:31:20Z</dcterms:created>
  <dcterms:modified xsi:type="dcterms:W3CDTF">2026-04-24T07:14:05Z</dcterms:modified>
</cp:coreProperties>
</file>