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18" i="1" l="1"/>
  <c r="G31" i="1"/>
  <c r="G28" i="1"/>
  <c r="G27" i="1"/>
  <c r="G21" i="1"/>
  <c r="G20" i="1"/>
  <c r="G17" i="1"/>
  <c r="D12" i="1"/>
  <c r="D13" i="1"/>
  <c r="D14" i="1"/>
  <c r="D15" i="1"/>
  <c r="D16" i="1" l="1"/>
  <c r="D17" i="1"/>
  <c r="D20" i="1" l="1"/>
  <c r="D19" i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<sst xmlns="http://schemas.openxmlformats.org/spreadsheetml/2006/main" count="60" uniqueCount="39">
  <si>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</si>
  <si>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</si>
  <si>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</si>
  <si>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</si>
  <si>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</si>
  <si>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</si>
  <si>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</si>
  <si>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</si>
  <si>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</si>
  <si>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</si>
  <si>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</si>
  <si>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</si>
  <si>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</si>
  <si>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</si>
  <si>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</si>
  <si>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</si>
  <si>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</si>
  <si>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</si>
  <si>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</si>
  <si>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</si>
  <si>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</si>
  <si>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</si>
  <si>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</si>
  <si>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</si>
  <si>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</si>
  <si>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</si>
  <si>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</si>
  <si>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</si>
  <si>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</si>
  <si>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</si>
  <si>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</si>
  <si>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</si>
  <si>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</si>
  <si>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</si>
  <si>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06.01.2020-12.01.2020r. cena w zł/kg (szt*)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</si>
  <si>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</si>
  <si>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3 tydzień</t>
  </si>
  <si>
    <t>13.01.2020 - 19.01.2020 r</t>
  </si>
  <si>
    <t>13.01.2020-19.01.2020r.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</si>
</sst>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A9" sqref="A9:J3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36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37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  <c r="L9" t="s">
        <v>33</v>
      </c>
    </row>
    <row r="10" spans="1:15" ht="48" x14ac:dyDescent="0.2">
      <c r="A10" s="10"/>
      <c r="B10" s="14" t="s">
        <v>38</v>
      </c>
      <c r="C10" s="31" t="s">
        <v>34</v>
      </c>
      <c r="D10" s="34" t="s">
        <v>17</v>
      </c>
      <c r="E10" s="14" t="s">
        <v>38</v>
      </c>
      <c r="F10" s="14" t="s">
        <v>34</v>
      </c>
      <c r="G10" s="13" t="s">
        <v>17</v>
      </c>
      <c r="H10" s="14" t="s">
        <v>38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1.3571428571428572</v>
      </c>
      <c r="C11" s="32">
        <v>1.4000000000000001</v>
      </c>
      <c r="D11" s="17">
        <f t="shared" ref="D11:D17" si="0">((B11-C11)/C11)*100</f>
        <v>-3.0612244897959231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1.2</v>
      </c>
      <c r="C12" s="32">
        <v>1.2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35</v>
      </c>
      <c r="B15" s="16">
        <v>3.2</v>
      </c>
      <c r="C15" s="32">
        <v>3</v>
      </c>
      <c r="D15" s="17">
        <f t="shared" si="0"/>
        <v>6.6666666666666723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>
        <v>1.25</v>
      </c>
      <c r="C16" s="32">
        <v>1.25</v>
      </c>
      <c r="D16" s="17">
        <f t="shared" si="0"/>
        <v>0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 t="s">
        <v>31</v>
      </c>
      <c r="C18" s="32" t="s">
        <v>31</v>
      </c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1.3499999999999999</v>
      </c>
      <c r="C19" s="32">
        <v>1.3499999999999999</v>
      </c>
      <c r="D19" s="17">
        <f>((B19-C19)/C19)*100</f>
        <v>0</v>
      </c>
      <c r="E19" s="36">
        <v>1.75</v>
      </c>
      <c r="F19" s="16">
        <v>1.75</v>
      </c>
      <c r="G19" s="20">
        <v>0</v>
      </c>
      <c r="H19" s="16">
        <v>1.1998138574575097</v>
      </c>
      <c r="I19" s="16">
        <v>1.1357042251135225</v>
      </c>
      <c r="J19" s="17">
        <f>((H19-I19)/I19)*100</f>
        <v>5.6449232930853004</v>
      </c>
      <c r="L19" s="15"/>
      <c r="O19" s="7"/>
    </row>
    <row r="20" spans="1:15" ht="18" customHeight="1" x14ac:dyDescent="0.25">
      <c r="A20" s="11" t="s">
        <v>14</v>
      </c>
      <c r="B20" s="16">
        <v>0.84999999999999987</v>
      </c>
      <c r="C20" s="33">
        <v>0.95000000000000007</v>
      </c>
      <c r="D20" s="17">
        <f>((B20-C20)/C20)*100</f>
        <v>-10.526315789473704</v>
      </c>
      <c r="E20" s="36">
        <v>1.25</v>
      </c>
      <c r="F20" s="16">
        <v>1.25</v>
      </c>
      <c r="G20" s="20">
        <f t="shared" si="1"/>
        <v>0</v>
      </c>
      <c r="H20" s="19">
        <v>1.0860587465127398</v>
      </c>
      <c r="I20" s="19">
        <v>1.0680245792612191</v>
      </c>
      <c r="J20" s="17">
        <f t="shared" ref="J20:J32" si="2">((H20-I20)/I20)*100</f>
        <v>1.6885535784200256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>
        <v>4.25</v>
      </c>
      <c r="F21" s="24">
        <v>4.25</v>
      </c>
      <c r="G21" s="20">
        <f t="shared" si="1"/>
        <v>0</v>
      </c>
      <c r="H21" s="19">
        <v>2.1406768877733628</v>
      </c>
      <c r="I21" s="19">
        <v>2.2331252901951282</v>
      </c>
      <c r="J21" s="17">
        <f t="shared" si="2"/>
        <v>-4.1398663490881553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/>
      <c r="F22" s="16"/>
      <c r="G22" s="20"/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2.0594513408572195</v>
      </c>
      <c r="I24" s="19">
        <v>2.0806735827588363</v>
      </c>
      <c r="J24" s="17">
        <f t="shared" si="2"/>
        <v>-1.0199697865860109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25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24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0.88</v>
      </c>
      <c r="I27" s="19">
        <v>0.90706364266136563</v>
      </c>
      <c r="J27" s="17">
        <f t="shared" si="2"/>
        <v>-2.9836542209937642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24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0.6</v>
      </c>
      <c r="I29" s="19">
        <v>0.51428571428571435</v>
      </c>
      <c r="J29" s="17">
        <f t="shared" si="2"/>
        <v>16.66666666666665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25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2.65</v>
      </c>
      <c r="G31" s="20">
        <f t="shared" si="1"/>
        <v>-37.735849056603776</v>
      </c>
      <c r="H31" s="29"/>
      <c r="I31" s="2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5.2503775663295995</v>
      </c>
      <c r="I32" s="28">
        <v>5.3254418338637208</v>
      </c>
      <c r="J32" s="27">
        <f t="shared" si="2"/>
        <v>-1.4095406517596043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8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9: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2020-01-23T11:38:38Z</dcterms:modified>
</cp:coreProperties>
</file>