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filterPrivacy="1" defaultThemeVersion="124226"/>
  <xr:revisionPtr revIDLastSave="0" documentId="8_{8B9CE4CE-AE4B-418E-B50E-2A85DC322C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 wsparte organizacje na BIP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7" i="27" l="1"/>
</calcChain>
</file>

<file path=xl/sharedStrings.xml><?xml version="1.0" encoding="utf-8"?>
<sst xmlns="http://schemas.openxmlformats.org/spreadsheetml/2006/main" count="173" uniqueCount="173">
  <si>
    <t xml:space="preserve"> ORGANIZACJE POZARZĄDOWE Z TERENU WOJ. POMORSKIEGO</t>
  </si>
  <si>
    <t xml:space="preserve">SIEDZIBA   </t>
  </si>
  <si>
    <t>NAZWA 
ORGANIZACJI</t>
  </si>
  <si>
    <t xml:space="preserve"> KTÓRE OTRZYMAŁY DOFINANSOWANIE Z BUDŻETU WOJEWODY POMORSKIEGO </t>
  </si>
  <si>
    <t>Lp.
org.</t>
  </si>
  <si>
    <t>Kwota
przyznana</t>
  </si>
  <si>
    <t xml:space="preserve">w ramach konkursu na realizację zadań publicznych z zakresu pomocy społecznej na rok 2026r. </t>
  </si>
  <si>
    <t>9bcd-e065-9429</t>
  </si>
  <si>
    <t>Suma kontrolna</t>
  </si>
  <si>
    <t>27c0-27dc-5fe1</t>
  </si>
  <si>
    <t>ul. Jagiellońska 11, 80-371 Gdańsk</t>
  </si>
  <si>
    <t>Polskie Stowarzyszenie Na Rzecz Osób z Niepełnosprawnością Intelektualną Koło w Gdańsku</t>
  </si>
  <si>
    <t>Parafialny Zespół Caritas przy parafii p.w. Miłosierdzia Bożego w Starogardzie Gdańskim</t>
  </si>
  <si>
    <t>b60d-6c00-3950</t>
  </si>
  <si>
    <t>ul. Lubichowska 56 83-200 Starogard Gdański</t>
  </si>
  <si>
    <t>Dla Ciebie - wsparcie osób w kryzysie bezdomności:
stołówka i jadłodajnia z węzłem sanitarnym</t>
  </si>
  <si>
    <t>Dobry start – specjalistyczne wsparcie małego dziecka i rodziny</t>
  </si>
  <si>
    <t>Związek Harcerstwa Polskiego Chorągiew Gdańska</t>
  </si>
  <si>
    <t>ul. Za Murami 2-10, 80-823 Gdańsk</t>
  </si>
  <si>
    <t>Klub Szparagi w Starogardzie Gdańskim - wsparcie seniorek
i seniorów</t>
  </si>
  <si>
    <t>d1e5-1060-3470</t>
  </si>
  <si>
    <t>Stowarzyszenie Opiekuńczo-Resocjalizacyjne "Prometeusz"</t>
  </si>
  <si>
    <t>c63e-1e1f-81ec</t>
  </si>
  <si>
    <t>Nasz dom to aktywny dom - edycja III - poszerzamy
horyzonty</t>
  </si>
  <si>
    <t>ul. Zakopińska 40
80-139 Gdańsk</t>
  </si>
  <si>
    <t>Stowarzyszenie Rodzina Katyńska w Gdańsku</t>
  </si>
  <si>
    <t>5998-3325-7c4e</t>
  </si>
  <si>
    <t>ul. Dolna Brama 8/26
80-821 Gdańsk</t>
  </si>
  <si>
    <t>Pomoc i integracja, osobom starszym z Rodziny Katyńskiej -
działanie wspierające - pomoc w codziennym życiu,
integracja - inicjatywy</t>
  </si>
  <si>
    <t>Fundacja "Z Miłości"</t>
  </si>
  <si>
    <t>6a91-e93d-2843</t>
  </si>
  <si>
    <t>ul. Pucka 6c/10
84-230 Rumia</t>
  </si>
  <si>
    <t>W trosce o godność osób bezdomnych</t>
  </si>
  <si>
    <t>cb0d-e2aa-a334</t>
  </si>
  <si>
    <t>Fundacja Kuchnia Wiedzy i Smaku</t>
  </si>
  <si>
    <t>Plac Kaszubski 8/205
81-350 Gdynia</t>
  </si>
  <si>
    <t>Pomoc jest w drodze - Mobilna pomoc</t>
  </si>
  <si>
    <t>a3df-670b-4992</t>
  </si>
  <si>
    <t>TPBA koło Tczew</t>
  </si>
  <si>
    <t>Pomoc społeczna – działania na rzecz wychodzenia z bezdomności i zapobiegania bezdomności z tytułem zadania " Bezdomność w mieście"</t>
  </si>
  <si>
    <t>8483-22b3-485d</t>
  </si>
  <si>
    <t>Fundacja Sensytywna</t>
  </si>
  <si>
    <t>ul. Myśliwska 117b/6
80-283 Gdańsk</t>
  </si>
  <si>
    <t>Spokojna głowa, lepsze relacje – kompleksowe wsparcie
rodzin dzieci z ADHD</t>
  </si>
  <si>
    <t>3f97-ec97-d34c</t>
  </si>
  <si>
    <t>Gdańskie Stowarzyszenie "Jaś i Małgosia"</t>
  </si>
  <si>
    <t>"Póki jeszcze ciut się chce"- Seniorzy Województwa Pomorskiego 2026</t>
  </si>
  <si>
    <t>1ab5-a04c-40a7</t>
  </si>
  <si>
    <t>Stowarzyszenie Na Rzecz Rozwoju Gminy Chojnice Akolada</t>
  </si>
  <si>
    <t>ul. Sosnowa 3
89-600 Chojnice</t>
  </si>
  <si>
    <t>Taniec i muzyka w roku 2026</t>
  </si>
  <si>
    <t>1d9d-bcf1-fbae</t>
  </si>
  <si>
    <t>Stowarzyszenie Rodziców i Przyjaciół na Rzecz Osób z Autyzmem „Nasz Autyzm”</t>
  </si>
  <si>
    <t>ul. Dworcowa 6a
83-010 Straszyn</t>
  </si>
  <si>
    <t>Terapia 1:1 – edycja VII</t>
  </si>
  <si>
    <t>7413-5df8-2a42</t>
  </si>
  <si>
    <t>Stowarzyszenie na Rzecz Bezdonych Dom Modlitwy AGAPE w Borowym Młynie</t>
  </si>
  <si>
    <t>Problematyka ludzości- tej wyluczonej ze społeczności</t>
  </si>
  <si>
    <t>9d24-344f-13a6</t>
  </si>
  <si>
    <t>ul. Dolna Brama 8/22
80-821 Gdańsk</t>
  </si>
  <si>
    <t>Usługa szkoleniowo doradcza w zakresie bezpieczeństwa i
uprawnień przysługujących seniorom i koimbatantom oraz
integracja osób represjonowanych przez III Rzeszę.</t>
  </si>
  <si>
    <t xml:space="preserve"> Zarząd Okręgowy Stowarzyszenia Polaków
Represjonowanych Przez III Rzeszę w Gdańsku</t>
  </si>
  <si>
    <t>8470-3037-832b</t>
  </si>
  <si>
    <t>"Razem bliżej – wsparcie środowiskowe osób z zaburzeniami psychicznymi
i ich rodzin”</t>
  </si>
  <si>
    <t>Aktywni seniorzy i kombatanci II – nowe horyzonty, nowe pasje</t>
  </si>
  <si>
    <t>fafb-8930-5a4b</t>
  </si>
  <si>
    <t>bcf0-9948-0a18</t>
  </si>
  <si>
    <t>Projekt Pełni Szczęścia</t>
  </si>
  <si>
    <t>INNOWACYJNA AKTYWIZACJA OSÓB STARSZYCH I CHORYCH-kontynuacja</t>
  </si>
  <si>
    <t xml:space="preserve"> 3106-6217-86ff</t>
  </si>
  <si>
    <t>Stowarzyszenie Na Drodze Ekspresji</t>
  </si>
  <si>
    <t>„Odmień Swoją Głowę – wsparcie społeczne dla osób z zaburzeniami psychicznymi i ich rodzin”</t>
  </si>
  <si>
    <t xml:space="preserve">  fb6b-0821-6b0d</t>
  </si>
  <si>
    <t xml:space="preserve">  491e-d69c-9d8d</t>
  </si>
  <si>
    <t xml:space="preserve">Bank Żywności w Tczewie </t>
  </si>
  <si>
    <t>Łagodzenie skutków ubóstwa i wspieranie programów o charakterze ponadlokalnym na rzecz wyjścia z trudnych sytuacji życiowych</t>
  </si>
  <si>
    <t>70e6-2808-0dab</t>
  </si>
  <si>
    <t>Polski Komitet Pomocy Społecznej</t>
  </si>
  <si>
    <t>Pomoc rzeczowa oraz dystrybucja żywności</t>
  </si>
  <si>
    <t>4a1c-45a1-7a8d</t>
  </si>
  <si>
    <t xml:space="preserve"> Stowarzyszenie Solidarni "PLUS" </t>
  </si>
  <si>
    <t>Przeciw wykluczeniu – postrehabilitacyjne wsparcie dla osób bezdomnych, uzależnionych, w tym żyjących z HIV/AIDS</t>
  </si>
  <si>
    <t>eecf-7758-be44</t>
  </si>
  <si>
    <t xml:space="preserve">  KLUB PRZYJACIÓŁ STRZYŻY" </t>
  </si>
  <si>
    <t>Rekreacja Seniorów w Klubie Przyjaciół Strzyży</t>
  </si>
  <si>
    <t>66f6-0427-216b</t>
  </si>
  <si>
    <t xml:space="preserve"> FUNDACJA "STAJNIA U MADZIARY"</t>
  </si>
  <si>
    <t>Senior bliżej społeczności – środowiskowe wsparcie dzienne osób starszychy</t>
  </si>
  <si>
    <t>6815-786a-9a2b</t>
  </si>
  <si>
    <t>FUNDACJA "OSTATNIA WARTA"</t>
  </si>
  <si>
    <t>ul. Bronisława Czecha 1/9
80-288 Gdańsk</t>
  </si>
  <si>
    <t>Mobilna Warta – świadczenie usług opieki wytchnieniowej</t>
  </si>
  <si>
    <t>828b-a683-2707</t>
  </si>
  <si>
    <t>Stowarzyszenie na Rzecz Osób Uzależnionych i Umierających „OSIEM”,</t>
  </si>
  <si>
    <t>Żukówko 16
77-100 Bytów</t>
  </si>
  <si>
    <t>Przeciwdziałanie marginalizacji i wykluczeniu społecznemu osób z zaburzeniami psychicznymi w tym osób bezdomnych i ofiar przemocy w rodzinie.</t>
  </si>
  <si>
    <t>0fef-3c8d-f5cb</t>
  </si>
  <si>
    <t>ul. Krzywoustego 1
84-300 Lębork</t>
  </si>
  <si>
    <t>Autyzm i emocje – depresja, lęk i relacje społeczne. Kompleksowe wsparcie dla rodzin i specjalistów.</t>
  </si>
  <si>
    <t>b002-c708-b0ea</t>
  </si>
  <si>
    <t>Fundacja Widzialne</t>
  </si>
  <si>
    <t>ul. Plac Solidarności 1
80-863 Gdańsk</t>
  </si>
  <si>
    <t>Wyjazd regeneracyjny dla rodzin w trudnej sytuacji życiowej</t>
  </si>
  <si>
    <t>3023-9f5a-e743</t>
  </si>
  <si>
    <t>Stowarzyszenie MONAR</t>
  </si>
  <si>
    <t>ul. Nowolipki 9b
00-151 Warszawa</t>
  </si>
  <si>
    <t>Skuteczne wsparcie - lepsze jutro edycja 2026</t>
  </si>
  <si>
    <t>6c4c-c548-b305</t>
  </si>
  <si>
    <t>ul. Jana III Sobieskiego 330
84-200 Wejherowo</t>
  </si>
  <si>
    <t>Wyrównywanie szans osób ze spektrum autyzmu - indywidualne wsparcie terapeutyczne</t>
  </si>
  <si>
    <t>d862-e445-a2d5</t>
  </si>
  <si>
    <t>Klub Przyjaciół Dzieci Neptun</t>
  </si>
  <si>
    <t>ul. Świętego Ducha 49
80-958 Gdańsk</t>
  </si>
  <si>
    <t>Podopieczni Neptuna 2026</t>
  </si>
  <si>
    <t>a98a-bc76-51c8</t>
  </si>
  <si>
    <t>Fundacja "Pomóż Mi Żyć"</t>
  </si>
  <si>
    <t>W drodze po zdrowie</t>
  </si>
  <si>
    <t>4d63-f4af-da7b</t>
  </si>
  <si>
    <t>Związek Sybiraków Zarząd Główny</t>
  </si>
  <si>
    <t>ul. Chmielna 15/108
00-021 Warszawa</t>
  </si>
  <si>
    <t>Zesłańcy Sybiru na Pomorzu</t>
  </si>
  <si>
    <t>Centrum Wsparcia Rodziny- rozszerzenie działalności</t>
  </si>
  <si>
    <t>Fundacja Regionalne Centrum Informacji i Wspomagania Organizacji Pozarządowych</t>
  </si>
  <si>
    <t>Stowrzyszenie św. Faustyny "Fides"</t>
  </si>
  <si>
    <t>Polskie Stowarzyszenie na rzecz Osób z Niepełnosprawnością Intelektualną Koło w Skarszewach</t>
  </si>
  <si>
    <t>Stowarzyszenie EDUQ</t>
  </si>
  <si>
    <t>Stowarzyszenie Na Rzecz Osób z Kryzysami Psychicznymi "Przyjazna Dłoń"</t>
  </si>
  <si>
    <t>Związek Stowarzyszeń Bank Żywności w Trójmieście</t>
  </si>
  <si>
    <t>74a1-7250-83ae</t>
  </si>
  <si>
    <t xml:space="preserve"> 310a-f002-92be</t>
  </si>
  <si>
    <t>Psychologiczne wsparcie - lekiem na każde zło</t>
  </si>
  <si>
    <t>Nagroda Bursztynowego Mieczyka 2026</t>
  </si>
  <si>
    <t>Gdyńskie Stowarzyszenie Osób Niesłyszących Ich Rodzin i Przyjaciół  Effetha</t>
  </si>
  <si>
    <t>INTEGRACYJNY KLUB SENIORA GŁUCHONIEMEGO 2026</t>
  </si>
  <si>
    <t>5890-b2c1-fe67</t>
  </si>
  <si>
    <t>Wsparcie w środowisku dla osób w kryzysie psychicznym i ich rodzin - kontynuacja 2026</t>
  </si>
  <si>
    <t>dd12-ef24-dd46</t>
  </si>
  <si>
    <t>e034-a47d-2133</t>
  </si>
  <si>
    <t>Żywność jako podstawa pomocy w zapobieganiu skrajnym formom wykluczenia w województwie pomorskim</t>
  </si>
  <si>
    <t xml:space="preserve"> 6e96-e045-23ef</t>
  </si>
  <si>
    <t>Wsparcie dzieci, rodzin i seniorów w środowisku lokalnym</t>
  </si>
  <si>
    <t>FUNDACJA "SAMI O SOBIE",</t>
  </si>
  <si>
    <t>ul. Dziewanowskiego 7
80-752 Gdańsk</t>
  </si>
  <si>
    <t>Borowy Młyn 22
82-420 Ryjewo</t>
  </si>
  <si>
    <t>Al. Niepodległości,  749 
81-840 Sopot</t>
  </si>
  <si>
    <t>Fundacja Dla Was</t>
  </si>
  <si>
    <t>Fundacja "Sport na zdrowie"</t>
  </si>
  <si>
    <t>ul. Bitwy pod Płowcami 67
81-731 Sopot</t>
  </si>
  <si>
    <t>Stowarzyszenie Pomocy Osobom ze Spektrum Autyzmu "Niebieski Skarb"</t>
  </si>
  <si>
    <t>Caritas Archidiecezji Gdańskiej</t>
  </si>
  <si>
    <t>Al. Gen. Józefa Hallera 239
80-502 Gdańsk</t>
  </si>
  <si>
    <t>ul. Warszawska 76 
 81-309 Gdynia</t>
  </si>
  <si>
    <t xml:space="preserve">  ul. Przemyska 21
80-180 Gdańsk </t>
  </si>
  <si>
    <t>Klub "Razem raźniej na emeryturze"</t>
  </si>
  <si>
    <t>Stowarzyszenie Inicjatyw Lokalnych Im. św. Ojca Pio</t>
  </si>
  <si>
    <t xml:space="preserve">    Wandzin 1
77-300 Człuchów</t>
  </si>
  <si>
    <t>ul. KS. Sychty 12
80-275 Gdańsk</t>
  </si>
  <si>
    <t>ul. Spacerowa 19D
83-305 Pomieczyno</t>
  </si>
  <si>
    <t xml:space="preserve"> Ul Krzywoustego
84-300 Lębork</t>
  </si>
  <si>
    <t>d9e6-50a2-ffde</t>
  </si>
  <si>
    <t xml:space="preserve"> 80-236 Gdańsk,  Al.Grunwaldzka 5, </t>
  </si>
  <si>
    <t>Pobyt w schronisku jako forma wsparcia osób w kryzysie bezdomności- zapewnienie odpowiednich warunków funkcjonowania i działań aktywizacyjnych</t>
  </si>
  <si>
    <t xml:space="preserve">
ul. Kościuszki 28A
84-207 Rumia</t>
  </si>
  <si>
    <t>Al. Niepodległości 778
81-805 Sopot</t>
  </si>
  <si>
    <t>ul. Tysiąclecia 13A
80-351 Gdańsk</t>
  </si>
  <si>
    <t>ul. Bolesława Chrobrego 56 
80-423 Gdańsk</t>
  </si>
  <si>
    <t>ul. Jeleniogórska 9a/1
80-180 Gdańsk</t>
  </si>
  <si>
    <t xml:space="preserve">82-200 Malbork
ul. Rolnicza 1 </t>
  </si>
  <si>
    <t xml:space="preserve">ul. Kościerska 11a
83-250 Skarszewy 
</t>
  </si>
  <si>
    <t xml:space="preserve">ul. Wiejska 18/20
00-490 Warszawa     </t>
  </si>
  <si>
    <t>ul. Gdańska 6
83-110 Tczew</t>
  </si>
  <si>
    <t xml:space="preserve"> ul. Kwiatowa 2
83-110 Tczew</t>
  </si>
  <si>
    <t>TYTUŁ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</si>
</sst>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_-* #,##0.0\ _z_ł_-;\-* #,##0.0\ _z_ł_-;_-* &quot;-&quot;??\ _z_ł_-;_-@_-"/>
    <numFmt numFmtId="166" formatCode="_-* #,##0\ _z_ł_-;\-* #,##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Continuous" vertical="center"/>
    </xf>
    <xf numFmtId="166" fontId="5" fillId="0" borderId="2" xfId="1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165" fontId="6" fillId="0" borderId="4" xfId="1" applyNumberFormat="1" applyFont="1" applyBorder="1" applyAlignment="1">
      <alignment vertical="top" wrapText="1"/>
    </xf>
    <xf numFmtId="0" fontId="5" fillId="0" borderId="0" xfId="0" applyFont="1"/>
    <xf numFmtId="0" fontId="6" fillId="3" borderId="0" xfId="0" applyFont="1" applyFill="1"/>
    <xf numFmtId="0" fontId="3" fillId="3" borderId="0" xfId="0" applyFont="1" applyFill="1"/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65" fontId="5" fillId="0" borderId="0" xfId="1" applyNumberFormat="1" applyFont="1" applyBorder="1" applyAlignment="1">
      <alignment vertical="top" wrapText="1"/>
    </xf>
    <xf numFmtId="3" fontId="5" fillId="0" borderId="0" xfId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9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textRotation="180"/>
    </xf>
    <xf numFmtId="0" fontId="6" fillId="3" borderId="8" xfId="0" applyFont="1" applyFill="1" applyBorder="1" applyAlignment="1">
      <alignment horizontal="center" vertical="center" textRotation="180" wrapText="1"/>
    </xf>
    <xf numFmtId="0" fontId="8" fillId="0" borderId="8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textRotation="180" wrapText="1"/>
    </xf>
    <xf numFmtId="0" fontId="6" fillId="3" borderId="10" xfId="0" applyFont="1" applyFill="1" applyBorder="1" applyAlignment="1">
      <alignment horizontal="center" vertical="center" textRotation="180"/>
    </xf>
    <xf numFmtId="0" fontId="6" fillId="3" borderId="5" xfId="0" applyFont="1" applyFill="1" applyBorder="1" applyAlignment="1">
      <alignment horizontal="center" vertical="center" textRotation="180"/>
    </xf>
    <xf numFmtId="0" fontId="11" fillId="0" borderId="8" xfId="0" applyFont="1" applyBorder="1" applyAlignment="1">
      <alignment horizontal="center" vertical="center" textRotation="180"/>
    </xf>
    <xf numFmtId="0" fontId="6" fillId="0" borderId="0" xfId="0" applyFont="1" applyAlignment="1">
      <alignment horizontal="center" vertical="center" textRotation="180" wrapText="1"/>
    </xf>
    <xf numFmtId="0" fontId="6" fillId="3" borderId="0" xfId="0" applyFont="1" applyFill="1" applyAlignment="1">
      <alignment horizontal="center" vertical="center" textRotation="180"/>
    </xf>
    <xf numFmtId="0" fontId="6" fillId="3" borderId="12" xfId="0" applyFont="1" applyFill="1" applyBorder="1" applyAlignment="1">
      <alignment horizontal="center" vertical="center" textRotation="180"/>
    </xf>
    <xf numFmtId="0" fontId="11" fillId="0" borderId="13" xfId="0" applyFont="1" applyBorder="1" applyAlignment="1">
      <alignment horizontal="center" vertical="center" textRotation="180" wrapText="1"/>
    </xf>
    <xf numFmtId="2" fontId="5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4"/>
  <sheetViews>
    <sheetView tabSelected="1" showRuler="0" zoomScaleNormal="100" workbookViewId="0">
      <pane ySplit="5" topLeftCell="A6" activePane="bottomLeft" state="frozen"/>
      <selection pane="bottomLeft" activeCell="A20" sqref="A20"/>
    </sheetView>
  </sheetViews>
  <sheetFormatPr defaultColWidth="9.140625" defaultRowHeight="14.25" x14ac:dyDescent="0.2"/>
  <cols>
    <col min="1" max="1" width="5.140625" style="1" customWidth="1"/>
    <col min="2" max="2" width="11.42578125" style="1" customWidth="1"/>
    <col min="3" max="3" width="20.85546875" style="1" customWidth="1"/>
    <col min="4" max="4" width="25.140625" style="1" customWidth="1"/>
    <col min="5" max="5" width="47" style="1" customWidth="1"/>
    <col min="6" max="6" width="20.5703125" style="1" customWidth="1"/>
    <col min="7" max="16384" width="9.140625" style="1"/>
  </cols>
  <sheetData>
    <row r="1" spans="1:6" ht="15.75" x14ac:dyDescent="0.2">
      <c r="A1" s="43" t="s">
        <v>0</v>
      </c>
      <c r="B1" s="43"/>
      <c r="C1" s="43"/>
      <c r="D1" s="43"/>
      <c r="E1" s="43"/>
      <c r="F1" s="43"/>
    </row>
    <row r="2" spans="1:6" ht="27" customHeight="1" x14ac:dyDescent="0.2">
      <c r="A2" s="43" t="s">
        <v>3</v>
      </c>
      <c r="B2" s="43"/>
      <c r="C2" s="43"/>
      <c r="D2" s="43"/>
      <c r="E2" s="43"/>
      <c r="F2" s="43"/>
    </row>
    <row r="3" spans="1:6" ht="15.75" x14ac:dyDescent="0.2">
      <c r="A3" s="44" t="s">
        <v>6</v>
      </c>
      <c r="B3" s="44"/>
      <c r="C3" s="44"/>
      <c r="D3" s="44"/>
      <c r="E3" s="44"/>
      <c r="F3" s="44"/>
    </row>
    <row r="4" spans="1:6" ht="15.75" customHeight="1" thickBot="1" x14ac:dyDescent="0.25">
      <c r="A4" s="2"/>
      <c r="B4" s="2"/>
    </row>
    <row r="5" spans="1:6" ht="47.25" customHeight="1" thickTop="1" thickBot="1" x14ac:dyDescent="0.25">
      <c r="A5" s="3" t="s">
        <v>4</v>
      </c>
      <c r="B5" s="4" t="s">
        <v>8</v>
      </c>
      <c r="C5" s="5" t="s">
        <v>2</v>
      </c>
      <c r="D5" s="6" t="s">
        <v>1</v>
      </c>
      <c r="E5" s="6" t="s">
        <v>172</v>
      </c>
      <c r="F5" s="5" t="s">
        <v>5</v>
      </c>
    </row>
    <row r="6" spans="1:6" ht="89.25" customHeight="1" thickBot="1" x14ac:dyDescent="0.25">
      <c r="A6" s="7">
        <v>1</v>
      </c>
      <c r="B6" s="36" t="s">
        <v>136</v>
      </c>
      <c r="C6" s="26" t="s">
        <v>126</v>
      </c>
      <c r="D6" s="9" t="s">
        <v>165</v>
      </c>
      <c r="E6" s="9" t="s">
        <v>135</v>
      </c>
      <c r="F6" s="8">
        <v>30000</v>
      </c>
    </row>
    <row r="7" spans="1:6" ht="113.25" customHeight="1" thickTop="1" thickBot="1" x14ac:dyDescent="0.25">
      <c r="A7" s="7">
        <v>2</v>
      </c>
      <c r="B7" s="38" t="s">
        <v>159</v>
      </c>
      <c r="C7" s="27" t="s">
        <v>122</v>
      </c>
      <c r="D7" s="31" t="s">
        <v>160</v>
      </c>
      <c r="E7" s="28" t="s">
        <v>131</v>
      </c>
      <c r="F7" s="8">
        <v>16000</v>
      </c>
    </row>
    <row r="8" spans="1:6" ht="127.5" customHeight="1" thickTop="1" thickBot="1" x14ac:dyDescent="0.25">
      <c r="A8" s="7">
        <v>3</v>
      </c>
      <c r="B8" s="29" t="s">
        <v>129</v>
      </c>
      <c r="C8" s="27" t="s">
        <v>124</v>
      </c>
      <c r="D8" s="28" t="s">
        <v>168</v>
      </c>
      <c r="E8" s="28" t="s">
        <v>130</v>
      </c>
      <c r="F8" s="8">
        <v>14928</v>
      </c>
    </row>
    <row r="9" spans="1:6" ht="115.5" customHeight="1" thickTop="1" thickBot="1" x14ac:dyDescent="0.25">
      <c r="A9" s="7">
        <v>4</v>
      </c>
      <c r="B9" s="29" t="s">
        <v>65</v>
      </c>
      <c r="C9" s="27" t="s">
        <v>146</v>
      </c>
      <c r="D9" s="28" t="s">
        <v>147</v>
      </c>
      <c r="E9" s="28" t="s">
        <v>64</v>
      </c>
      <c r="F9" s="8">
        <v>22100</v>
      </c>
    </row>
    <row r="10" spans="1:6" ht="135.75" customHeight="1" thickTop="1" thickBot="1" x14ac:dyDescent="0.25">
      <c r="A10" s="7">
        <v>5</v>
      </c>
      <c r="B10" s="29" t="s">
        <v>40</v>
      </c>
      <c r="C10" s="27" t="s">
        <v>41</v>
      </c>
      <c r="D10" s="28" t="s">
        <v>42</v>
      </c>
      <c r="E10" s="28" t="s">
        <v>43</v>
      </c>
      <c r="F10" s="8">
        <v>24000</v>
      </c>
    </row>
    <row r="11" spans="1:6" ht="135.75" customHeight="1" thickTop="1" thickBot="1" x14ac:dyDescent="0.25">
      <c r="A11" s="7">
        <v>6</v>
      </c>
      <c r="B11" s="29" t="s">
        <v>128</v>
      </c>
      <c r="C11" s="27" t="s">
        <v>123</v>
      </c>
      <c r="D11" s="31" t="s">
        <v>167</v>
      </c>
      <c r="E11" s="31" t="s">
        <v>161</v>
      </c>
      <c r="F11" s="8">
        <v>23120</v>
      </c>
    </row>
    <row r="12" spans="1:6" ht="132.75" customHeight="1" thickTop="1" thickBot="1" x14ac:dyDescent="0.25">
      <c r="A12" s="7">
        <v>7</v>
      </c>
      <c r="B12" s="29" t="s">
        <v>137</v>
      </c>
      <c r="C12" s="27" t="s">
        <v>127</v>
      </c>
      <c r="D12" s="28" t="s">
        <v>164</v>
      </c>
      <c r="E12" s="28" t="s">
        <v>138</v>
      </c>
      <c r="F12" s="8">
        <v>24000</v>
      </c>
    </row>
    <row r="13" spans="1:6" ht="184.5" customHeight="1" thickTop="1" thickBot="1" x14ac:dyDescent="0.25">
      <c r="A13" s="7">
        <v>8</v>
      </c>
      <c r="B13" s="29" t="s">
        <v>79</v>
      </c>
      <c r="C13" s="27" t="s">
        <v>80</v>
      </c>
      <c r="D13" s="28" t="s">
        <v>155</v>
      </c>
      <c r="E13" s="28" t="s">
        <v>81</v>
      </c>
      <c r="F13" s="8">
        <v>23928</v>
      </c>
    </row>
    <row r="14" spans="1:6" ht="154.5" customHeight="1" thickTop="1" thickBot="1" x14ac:dyDescent="0.25">
      <c r="A14" s="7">
        <v>9</v>
      </c>
      <c r="B14" s="29" t="s">
        <v>44</v>
      </c>
      <c r="C14" s="27" t="s">
        <v>45</v>
      </c>
      <c r="D14" s="28" t="s">
        <v>142</v>
      </c>
      <c r="E14" s="28" t="s">
        <v>46</v>
      </c>
      <c r="F14" s="8">
        <v>24000</v>
      </c>
    </row>
    <row r="15" spans="1:6" ht="76.5" thickTop="1" thickBot="1" x14ac:dyDescent="0.25">
      <c r="A15" s="7">
        <v>10</v>
      </c>
      <c r="B15" s="29" t="s">
        <v>47</v>
      </c>
      <c r="C15" s="27" t="s">
        <v>48</v>
      </c>
      <c r="D15" s="28" t="s">
        <v>49</v>
      </c>
      <c r="E15" s="28" t="s">
        <v>50</v>
      </c>
      <c r="F15" s="8">
        <v>8960</v>
      </c>
    </row>
    <row r="16" spans="1:6" ht="88.5" customHeight="1" thickTop="1" thickBot="1" x14ac:dyDescent="0.25">
      <c r="A16" s="7">
        <v>11</v>
      </c>
      <c r="B16" s="29" t="s">
        <v>72</v>
      </c>
      <c r="C16" s="27" t="s">
        <v>154</v>
      </c>
      <c r="D16" s="28" t="s">
        <v>152</v>
      </c>
      <c r="E16" s="28" t="s">
        <v>153</v>
      </c>
      <c r="F16" s="8">
        <v>24000</v>
      </c>
    </row>
    <row r="17" spans="1:6" ht="73.5" thickTop="1" thickBot="1" x14ac:dyDescent="0.25">
      <c r="A17" s="7">
        <v>12</v>
      </c>
      <c r="B17" s="34" t="s">
        <v>103</v>
      </c>
      <c r="C17" s="27" t="s">
        <v>104</v>
      </c>
      <c r="D17" s="28" t="s">
        <v>105</v>
      </c>
      <c r="E17" s="28" t="s">
        <v>106</v>
      </c>
      <c r="F17" s="8">
        <v>20368</v>
      </c>
    </row>
    <row r="18" spans="1:6" ht="120.75" customHeight="1" thickTop="1" thickBot="1" x14ac:dyDescent="0.25">
      <c r="A18" s="7">
        <v>13</v>
      </c>
      <c r="B18" s="34" t="s">
        <v>114</v>
      </c>
      <c r="C18" s="27" t="s">
        <v>115</v>
      </c>
      <c r="D18" s="28" t="s">
        <v>166</v>
      </c>
      <c r="E18" s="28" t="s">
        <v>116</v>
      </c>
      <c r="F18" s="8">
        <v>23976</v>
      </c>
    </row>
    <row r="19" spans="1:6" ht="120.75" customHeight="1" thickTop="1" thickBot="1" x14ac:dyDescent="0.25">
      <c r="A19" s="7">
        <v>14</v>
      </c>
      <c r="B19" s="34" t="s">
        <v>99</v>
      </c>
      <c r="C19" s="27" t="s">
        <v>100</v>
      </c>
      <c r="D19" s="28" t="s">
        <v>101</v>
      </c>
      <c r="E19" s="28" t="s">
        <v>102</v>
      </c>
      <c r="F19" s="8">
        <v>24000</v>
      </c>
    </row>
    <row r="20" spans="1:6" ht="148.5" customHeight="1" thickTop="1" thickBot="1" x14ac:dyDescent="0.25">
      <c r="A20" s="7">
        <v>15</v>
      </c>
      <c r="B20" s="29" t="s">
        <v>26</v>
      </c>
      <c r="C20" s="27" t="s">
        <v>25</v>
      </c>
      <c r="D20" s="28" t="s">
        <v>27</v>
      </c>
      <c r="E20" s="28" t="s">
        <v>28</v>
      </c>
      <c r="F20" s="8">
        <v>8400</v>
      </c>
    </row>
    <row r="21" spans="1:6" ht="144" customHeight="1" thickTop="1" thickBot="1" x14ac:dyDescent="0.25">
      <c r="A21" s="7">
        <v>16</v>
      </c>
      <c r="B21" s="29" t="s">
        <v>69</v>
      </c>
      <c r="C21" s="27" t="s">
        <v>70</v>
      </c>
      <c r="D21" s="28" t="s">
        <v>144</v>
      </c>
      <c r="E21" s="28" t="s">
        <v>71</v>
      </c>
      <c r="F21" s="8">
        <v>24000</v>
      </c>
    </row>
    <row r="22" spans="1:6" ht="90.75" customHeight="1" thickTop="1" thickBot="1" x14ac:dyDescent="0.25">
      <c r="A22" s="7">
        <v>17</v>
      </c>
      <c r="B22" s="40" t="s">
        <v>22</v>
      </c>
      <c r="C22" s="27" t="s">
        <v>21</v>
      </c>
      <c r="D22" s="28" t="s">
        <v>24</v>
      </c>
      <c r="E22" s="28" t="s">
        <v>23</v>
      </c>
      <c r="F22" s="8">
        <v>24000</v>
      </c>
    </row>
    <row r="23" spans="1:6" ht="132" customHeight="1" thickTop="1" thickBot="1" x14ac:dyDescent="0.25">
      <c r="A23" s="7">
        <v>18</v>
      </c>
      <c r="B23" s="39" t="s">
        <v>66</v>
      </c>
      <c r="C23" s="27" t="s">
        <v>67</v>
      </c>
      <c r="D23" s="28" t="s">
        <v>150</v>
      </c>
      <c r="E23" s="28" t="s">
        <v>68</v>
      </c>
      <c r="F23" s="8">
        <v>22500</v>
      </c>
    </row>
    <row r="24" spans="1:6" ht="124.5" customHeight="1" thickTop="1" thickBot="1" x14ac:dyDescent="0.25">
      <c r="A24" s="7">
        <v>19</v>
      </c>
      <c r="B24" s="29" t="s">
        <v>139</v>
      </c>
      <c r="C24" s="27" t="s">
        <v>125</v>
      </c>
      <c r="D24" s="28" t="s">
        <v>158</v>
      </c>
      <c r="E24" s="28" t="s">
        <v>140</v>
      </c>
      <c r="F24" s="8">
        <v>21188</v>
      </c>
    </row>
    <row r="25" spans="1:6" ht="136.5" customHeight="1" thickTop="1" thickBot="1" x14ac:dyDescent="0.25">
      <c r="A25" s="7">
        <v>20</v>
      </c>
      <c r="B25" s="29" t="s">
        <v>55</v>
      </c>
      <c r="C25" s="27" t="s">
        <v>56</v>
      </c>
      <c r="D25" s="28" t="s">
        <v>143</v>
      </c>
      <c r="E25" s="28" t="s">
        <v>57</v>
      </c>
      <c r="F25" s="8">
        <v>22500</v>
      </c>
    </row>
    <row r="26" spans="1:6" ht="99.75" customHeight="1" thickTop="1" thickBot="1" x14ac:dyDescent="0.25">
      <c r="A26" s="7">
        <v>21</v>
      </c>
      <c r="B26" s="29" t="s">
        <v>134</v>
      </c>
      <c r="C26" s="27" t="s">
        <v>132</v>
      </c>
      <c r="D26" s="28" t="s">
        <v>151</v>
      </c>
      <c r="E26" s="28" t="s">
        <v>133</v>
      </c>
      <c r="F26" s="8">
        <v>22440</v>
      </c>
    </row>
    <row r="27" spans="1:6" ht="156.75" customHeight="1" thickTop="1" thickBot="1" x14ac:dyDescent="0.25">
      <c r="A27" s="7">
        <v>22</v>
      </c>
      <c r="B27" s="29" t="s">
        <v>73</v>
      </c>
      <c r="C27" s="27" t="s">
        <v>74</v>
      </c>
      <c r="D27" s="28" t="s">
        <v>171</v>
      </c>
      <c r="E27" s="28" t="s">
        <v>75</v>
      </c>
      <c r="F27" s="8">
        <v>22500</v>
      </c>
    </row>
    <row r="28" spans="1:6" ht="223.5" customHeight="1" thickTop="1" thickBot="1" x14ac:dyDescent="0.25">
      <c r="A28" s="7">
        <v>23</v>
      </c>
      <c r="B28" s="30" t="s">
        <v>96</v>
      </c>
      <c r="C28" s="27" t="s">
        <v>148</v>
      </c>
      <c r="D28" s="28" t="s">
        <v>97</v>
      </c>
      <c r="E28" s="28" t="s">
        <v>98</v>
      </c>
      <c r="F28" s="8">
        <v>2850</v>
      </c>
    </row>
    <row r="29" spans="1:6" ht="65.25" thickTop="1" thickBot="1" x14ac:dyDescent="0.25">
      <c r="A29" s="7">
        <v>24</v>
      </c>
      <c r="B29" s="30" t="s">
        <v>92</v>
      </c>
      <c r="C29" s="27" t="s">
        <v>93</v>
      </c>
      <c r="D29" s="28" t="s">
        <v>94</v>
      </c>
      <c r="E29" s="28" t="s">
        <v>95</v>
      </c>
      <c r="F29" s="8">
        <v>10500</v>
      </c>
    </row>
    <row r="30" spans="1:6" ht="123" customHeight="1" thickTop="1" thickBot="1" x14ac:dyDescent="0.25">
      <c r="A30" s="7">
        <v>25</v>
      </c>
      <c r="B30" s="29" t="s">
        <v>82</v>
      </c>
      <c r="C30" s="27" t="s">
        <v>83</v>
      </c>
      <c r="D30" s="28" t="s">
        <v>156</v>
      </c>
      <c r="E30" s="28" t="s">
        <v>84</v>
      </c>
      <c r="F30" s="8">
        <v>4575</v>
      </c>
    </row>
    <row r="31" spans="1:6" ht="63" customHeight="1" thickTop="1" thickBot="1" x14ac:dyDescent="0.25">
      <c r="A31" s="7">
        <v>26</v>
      </c>
      <c r="B31" s="30" t="s">
        <v>107</v>
      </c>
      <c r="C31" s="27" t="s">
        <v>141</v>
      </c>
      <c r="D31" s="28" t="s">
        <v>108</v>
      </c>
      <c r="E31" s="28" t="s">
        <v>109</v>
      </c>
      <c r="F31" s="8">
        <v>15690</v>
      </c>
    </row>
    <row r="32" spans="1:6" ht="116.25" customHeight="1" thickTop="1" thickBot="1" x14ac:dyDescent="0.25">
      <c r="A32" s="7">
        <v>27</v>
      </c>
      <c r="B32" s="34" t="s">
        <v>110</v>
      </c>
      <c r="C32" s="27" t="s">
        <v>111</v>
      </c>
      <c r="D32" s="28" t="s">
        <v>112</v>
      </c>
      <c r="E32" s="28" t="s">
        <v>113</v>
      </c>
      <c r="F32" s="8">
        <v>22479</v>
      </c>
    </row>
    <row r="33" spans="1:6" ht="115.5" customHeight="1" thickTop="1" thickBot="1" x14ac:dyDescent="0.25">
      <c r="A33" s="7">
        <v>28</v>
      </c>
      <c r="B33" s="29" t="s">
        <v>20</v>
      </c>
      <c r="C33" s="27" t="s">
        <v>17</v>
      </c>
      <c r="D33" s="28" t="s">
        <v>18</v>
      </c>
      <c r="E33" s="28" t="s">
        <v>19</v>
      </c>
      <c r="F33" s="8">
        <v>22500</v>
      </c>
    </row>
    <row r="34" spans="1:6" ht="150" customHeight="1" thickTop="1" thickBot="1" x14ac:dyDescent="0.25">
      <c r="A34" s="7">
        <v>29</v>
      </c>
      <c r="B34" s="30" t="s">
        <v>88</v>
      </c>
      <c r="C34" s="27" t="s">
        <v>89</v>
      </c>
      <c r="D34" s="28" t="s">
        <v>90</v>
      </c>
      <c r="E34" s="28" t="s">
        <v>91</v>
      </c>
      <c r="F34" s="8">
        <v>22500</v>
      </c>
    </row>
    <row r="35" spans="1:6" ht="111.75" customHeight="1" thickTop="1" thickBot="1" x14ac:dyDescent="0.25">
      <c r="A35" s="7">
        <v>30</v>
      </c>
      <c r="B35" s="37" t="s">
        <v>58</v>
      </c>
      <c r="C35" s="27" t="s">
        <v>61</v>
      </c>
      <c r="D35" s="28" t="s">
        <v>59</v>
      </c>
      <c r="E35" s="28" t="s">
        <v>60</v>
      </c>
      <c r="F35" s="8">
        <v>11198</v>
      </c>
    </row>
    <row r="36" spans="1:6" ht="121.5" customHeight="1" thickTop="1" thickBot="1" x14ac:dyDescent="0.25">
      <c r="A36" s="7">
        <v>31</v>
      </c>
      <c r="B36" s="34" t="s">
        <v>117</v>
      </c>
      <c r="C36" s="27" t="s">
        <v>118</v>
      </c>
      <c r="D36" s="28" t="s">
        <v>119</v>
      </c>
      <c r="E36" s="28" t="s">
        <v>120</v>
      </c>
      <c r="F36" s="8">
        <v>10125</v>
      </c>
    </row>
    <row r="37" spans="1:6" ht="138" customHeight="1" thickTop="1" thickBot="1" x14ac:dyDescent="0.25">
      <c r="A37" s="7">
        <v>32</v>
      </c>
      <c r="B37" s="35" t="s">
        <v>30</v>
      </c>
      <c r="C37" s="27" t="s">
        <v>29</v>
      </c>
      <c r="D37" s="28" t="s">
        <v>31</v>
      </c>
      <c r="E37" s="28" t="s">
        <v>32</v>
      </c>
      <c r="F37" s="8">
        <v>22500</v>
      </c>
    </row>
    <row r="38" spans="1:6" ht="121.5" customHeight="1" thickTop="1" thickBot="1" x14ac:dyDescent="0.25">
      <c r="A38" s="7">
        <v>33</v>
      </c>
      <c r="B38" s="29" t="s">
        <v>13</v>
      </c>
      <c r="C38" s="27" t="s">
        <v>12</v>
      </c>
      <c r="D38" s="28" t="s">
        <v>14</v>
      </c>
      <c r="E38" s="28" t="s">
        <v>15</v>
      </c>
      <c r="F38" s="8">
        <v>6675</v>
      </c>
    </row>
    <row r="39" spans="1:6" ht="136.5" customHeight="1" thickTop="1" thickBot="1" x14ac:dyDescent="0.25">
      <c r="A39" s="7">
        <v>34</v>
      </c>
      <c r="B39" s="41" t="s">
        <v>9</v>
      </c>
      <c r="C39" s="32" t="s">
        <v>11</v>
      </c>
      <c r="D39" s="28" t="s">
        <v>10</v>
      </c>
      <c r="E39" s="28" t="s">
        <v>16</v>
      </c>
      <c r="F39" s="8">
        <v>22500</v>
      </c>
    </row>
    <row r="40" spans="1:6" ht="136.5" customHeight="1" thickTop="1" thickBot="1" x14ac:dyDescent="0.25">
      <c r="A40" s="7">
        <v>35</v>
      </c>
      <c r="B40" s="30" t="s">
        <v>7</v>
      </c>
      <c r="C40" s="27" t="s">
        <v>149</v>
      </c>
      <c r="D40" s="33" t="s">
        <v>163</v>
      </c>
      <c r="E40" s="33" t="s">
        <v>121</v>
      </c>
      <c r="F40" s="8">
        <v>21750</v>
      </c>
    </row>
    <row r="41" spans="1:6" ht="70.5" thickTop="1" thickBot="1" x14ac:dyDescent="0.25">
      <c r="A41" s="7">
        <v>36</v>
      </c>
      <c r="B41" s="29" t="s">
        <v>51</v>
      </c>
      <c r="C41" s="27" t="s">
        <v>52</v>
      </c>
      <c r="D41" s="28" t="s">
        <v>53</v>
      </c>
      <c r="E41" s="28" t="s">
        <v>54</v>
      </c>
      <c r="F41" s="8">
        <v>18750</v>
      </c>
    </row>
    <row r="42" spans="1:6" ht="114.75" customHeight="1" thickTop="1" thickBot="1" x14ac:dyDescent="0.25">
      <c r="A42" s="7">
        <v>37</v>
      </c>
      <c r="B42" s="39" t="s">
        <v>33</v>
      </c>
      <c r="C42" s="27" t="s">
        <v>34</v>
      </c>
      <c r="D42" s="28" t="s">
        <v>35</v>
      </c>
      <c r="E42" s="28" t="s">
        <v>36</v>
      </c>
      <c r="F42" s="8">
        <v>22500</v>
      </c>
    </row>
    <row r="43" spans="1:6" ht="121.5" customHeight="1" thickTop="1" thickBot="1" x14ac:dyDescent="0.25">
      <c r="A43" s="7">
        <v>38</v>
      </c>
      <c r="B43" s="29" t="s">
        <v>76</v>
      </c>
      <c r="C43" s="27" t="s">
        <v>77</v>
      </c>
      <c r="D43" s="28" t="s">
        <v>169</v>
      </c>
      <c r="E43" s="28" t="s">
        <v>78</v>
      </c>
      <c r="F43" s="8">
        <v>21000</v>
      </c>
    </row>
    <row r="44" spans="1:6" ht="128.25" customHeight="1" thickTop="1" thickBot="1" x14ac:dyDescent="0.25">
      <c r="A44" s="7">
        <v>39</v>
      </c>
      <c r="B44" s="29" t="s">
        <v>62</v>
      </c>
      <c r="C44" s="27" t="s">
        <v>145</v>
      </c>
      <c r="D44" s="28" t="s">
        <v>162</v>
      </c>
      <c r="E44" s="28" t="s">
        <v>63</v>
      </c>
      <c r="F44" s="8">
        <v>21000</v>
      </c>
    </row>
    <row r="45" spans="1:6" ht="115.5" customHeight="1" thickTop="1" thickBot="1" x14ac:dyDescent="0.25">
      <c r="A45" s="7">
        <v>40</v>
      </c>
      <c r="B45" s="30" t="s">
        <v>37</v>
      </c>
      <c r="C45" s="27" t="s">
        <v>38</v>
      </c>
      <c r="D45" s="28" t="s">
        <v>170</v>
      </c>
      <c r="E45" s="28" t="s">
        <v>39</v>
      </c>
      <c r="F45" s="8">
        <v>0</v>
      </c>
    </row>
    <row r="46" spans="1:6" ht="140.25" customHeight="1" thickTop="1" thickBot="1" x14ac:dyDescent="0.25">
      <c r="A46" s="7">
        <v>41</v>
      </c>
      <c r="B46" s="29" t="s">
        <v>85</v>
      </c>
      <c r="C46" s="27" t="s">
        <v>86</v>
      </c>
      <c r="D46" s="28" t="s">
        <v>157</v>
      </c>
      <c r="E46" s="28" t="s">
        <v>87</v>
      </c>
      <c r="F46" s="8">
        <v>0</v>
      </c>
    </row>
    <row r="47" spans="1:6" ht="24" customHeight="1" thickTop="1" thickBot="1" x14ac:dyDescent="0.25">
      <c r="A47" s="10"/>
      <c r="B47" s="11"/>
      <c r="C47" s="12"/>
      <c r="D47" s="13"/>
      <c r="E47" s="14"/>
      <c r="F47" s="42">
        <f>SUM(F6:F46)</f>
        <v>750000</v>
      </c>
    </row>
    <row r="48" spans="1:6" ht="16.5" customHeight="1" x14ac:dyDescent="0.2"/>
    <row r="49" spans="1:6" x14ac:dyDescent="0.2">
      <c r="A49" s="15"/>
    </row>
    <row r="50" spans="1:6" x14ac:dyDescent="0.2">
      <c r="A50" s="15"/>
    </row>
    <row r="51" spans="1:6" x14ac:dyDescent="0.2">
      <c r="A51" s="46"/>
      <c r="B51" s="46"/>
      <c r="C51" s="46"/>
      <c r="D51" s="46"/>
      <c r="E51" s="46"/>
      <c r="F51" s="46"/>
    </row>
    <row r="52" spans="1:6" x14ac:dyDescent="0.2">
      <c r="A52" s="16"/>
      <c r="B52" s="17"/>
    </row>
    <row r="53" spans="1:6" x14ac:dyDescent="0.2">
      <c r="A53" s="18"/>
      <c r="B53" s="19"/>
      <c r="C53" s="47"/>
      <c r="D53" s="47"/>
      <c r="E53" s="47"/>
      <c r="F53" s="47"/>
    </row>
    <row r="54" spans="1:6" x14ac:dyDescent="0.2">
      <c r="A54" s="18"/>
      <c r="B54" s="19"/>
      <c r="C54" s="20"/>
      <c r="D54" s="21"/>
      <c r="E54" s="22"/>
      <c r="F54" s="23"/>
    </row>
    <row r="55" spans="1:6" x14ac:dyDescent="0.2">
      <c r="A55" s="18"/>
      <c r="B55" s="19"/>
      <c r="C55" s="47"/>
      <c r="D55" s="47"/>
      <c r="E55" s="47"/>
      <c r="F55" s="47"/>
    </row>
    <row r="56" spans="1:6" x14ac:dyDescent="0.2">
      <c r="A56" s="18"/>
      <c r="B56" s="19"/>
      <c r="C56" s="20"/>
      <c r="D56" s="21"/>
      <c r="E56" s="22"/>
      <c r="F56" s="23"/>
    </row>
    <row r="57" spans="1:6" x14ac:dyDescent="0.2">
      <c r="A57" s="18"/>
      <c r="B57" s="19"/>
      <c r="C57" s="47"/>
      <c r="D57" s="47"/>
      <c r="E57" s="47"/>
      <c r="F57" s="47"/>
    </row>
    <row r="58" spans="1:6" x14ac:dyDescent="0.2">
      <c r="A58" s="18"/>
      <c r="B58" s="19"/>
      <c r="C58" s="24"/>
      <c r="D58" s="24"/>
      <c r="E58" s="24"/>
      <c r="F58" s="24"/>
    </row>
    <row r="59" spans="1:6" x14ac:dyDescent="0.2">
      <c r="A59" s="18"/>
      <c r="B59" s="19"/>
      <c r="C59" s="47"/>
      <c r="D59" s="47"/>
      <c r="E59" s="47"/>
      <c r="F59" s="47"/>
    </row>
    <row r="60" spans="1:6" x14ac:dyDescent="0.2">
      <c r="A60" s="18"/>
      <c r="B60" s="19"/>
      <c r="C60" s="24"/>
      <c r="D60" s="24"/>
      <c r="E60" s="24"/>
      <c r="F60" s="24"/>
    </row>
    <row r="61" spans="1:6" x14ac:dyDescent="0.2">
      <c r="A61" s="18"/>
      <c r="B61" s="19"/>
      <c r="C61" s="47"/>
      <c r="D61" s="47"/>
      <c r="E61" s="47"/>
      <c r="F61" s="47"/>
    </row>
    <row r="63" spans="1:6" ht="15.6" customHeight="1" x14ac:dyDescent="0.25">
      <c r="A63" s="25"/>
    </row>
    <row r="64" spans="1:6" ht="54.6" customHeight="1" x14ac:dyDescent="0.2">
      <c r="A64" s="45"/>
      <c r="B64" s="45"/>
      <c r="C64" s="45"/>
      <c r="D64" s="45"/>
      <c r="E64" s="45"/>
      <c r="F64" s="45"/>
    </row>
  </sheetData>
  <mergeCells count="10">
    <mergeCell ref="A1:F1"/>
    <mergeCell ref="A2:F2"/>
    <mergeCell ref="A3:F3"/>
    <mergeCell ref="A64:F64"/>
    <mergeCell ref="A51:F51"/>
    <mergeCell ref="C53:F53"/>
    <mergeCell ref="C55:F55"/>
    <mergeCell ref="C57:F57"/>
    <mergeCell ref="C59:F59"/>
    <mergeCell ref="C61:F61"/>
  </mergeCells>
  <printOptions horizontalCentered="1"/>
  <pageMargins left="7.874015748031496E-2" right="0" top="0.15748031496062992" bottom="7.874015748031496E-2" header="0.31496062992125984" footer="0.31496062992125984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 wsparte organizacje na BIP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2026-06-10T13:13:20Z</dcterms:modified>
</cp:coreProperties>
</file>

<file path=userCustomization/customUI.xml><?xml version="1.0" encoding="utf-8"?>
<mso:customUI xmlns:mso="http://schemas.microsoft.com/office/2006/01/customui">
  <mso:ribbon>
    <mso:qat>
      <mso:documentControls>
        <mso:control idQ="mso:ViewFreezePanesGallery" visible="true"/>
      </mso:documentControls>
    </mso:qat>
  </mso:ribbon>
</mso:customUI>
</file>