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_2022\"/>
    </mc:Choice>
  </mc:AlternateContent>
  <xr:revisionPtr revIDLastSave="0" documentId="13_ncr:1_{287AB8FF-1AF0-4327-AFAF-5BAF99E5D90B}" xr6:coauthVersionLast="46" xr6:coauthVersionMax="46" xr10:uidLastSave="{00000000-0000-0000-0000-000000000000}"/>
  <bookViews>
    <workbookView xWindow="7200" yWindow="4665" windowWidth="21600" windowHeight="12735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25" i="1"/>
  <c r="D12" i="1"/>
  <c r="D14" i="1"/>
  <c r="D15" i="1"/>
  <c r="G20" i="1"/>
  <c r="G21" i="1"/>
  <c r="G24" i="1"/>
  <c r="D17" i="1"/>
  <c r="D11" i="1"/>
  <c r="G27" i="1" l="1"/>
  <c r="G31" i="1" l="1"/>
  <c r="G29" i="1"/>
  <c r="G19" i="1"/>
  <c r="J19" i="1" l="1"/>
  <c r="J24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<sst xmlns="http://schemas.openxmlformats.org/spreadsheetml/2006/main" count="150" uniqueCount="39">
  <si>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</si>
  <si>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</si>
  <si>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</si>
  <si>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</si>
  <si>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</si>
  <si>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</si>
  <si>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</si>
  <si>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</si>
  <si>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</si>
  <si>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</si>
  <si>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</si>
  <si>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</si>
  <si>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</si>
  <si>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</si>
  <si>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</si>
  <si>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</si>
  <si>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</si>
  <si>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</si>
  <si>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</si>
  <si>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</si>
  <si>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</si>
  <si>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</si>
  <si>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</si>
  <si>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</si>
  <si>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</si>
  <si>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</si>
  <si>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</si>
  <si>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</si>
  <si>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</si>
  <si>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</si>
  <si>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</si>
  <si>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</si>
  <si>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</si>
  <si>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</si>
  <si>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</si>
  <si>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10.01 - 16.01.2022r. cena w zł/kg (szt*)</t>
  </si>
  <si>
    <t>3 tydzień</t>
  </si>
  <si>
    <t>17.01 - 23.01.2022 r</t>
  </si>
  <si>
    <t>17.01 - 23.01.2022r.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</si>
</sst>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7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zoomScaleNormal="100" workbookViewId="0">
      <selection activeCell="K2" sqref="K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36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37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1.1000000000000001</v>
      </c>
      <c r="C11" s="27">
        <v>1.1000000000000001</v>
      </c>
      <c r="D11" s="17">
        <f t="shared" ref="D11:D17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0.8</v>
      </c>
      <c r="C12" s="27">
        <v>0.8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>
        <v>0.7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0.7</v>
      </c>
      <c r="C14" s="27">
        <v>0.7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</v>
      </c>
      <c r="C15" s="27">
        <v>2</v>
      </c>
      <c r="D15" s="17">
        <f t="shared" si="0"/>
        <v>0</v>
      </c>
      <c r="E15" s="16">
        <v>1.25</v>
      </c>
      <c r="F15" s="27">
        <v>1.25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1.8</v>
      </c>
      <c r="C17" s="27">
        <v>1.8</v>
      </c>
      <c r="D17" s="17">
        <f t="shared" si="0"/>
        <v>0</v>
      </c>
      <c r="E17" s="16" t="s">
        <v>30</v>
      </c>
      <c r="F17" s="27" t="s">
        <v>30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1.2</v>
      </c>
      <c r="C19" s="27">
        <v>1.2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1.1236799778617155</v>
      </c>
      <c r="I19" s="19">
        <v>1.1110884353741497</v>
      </c>
      <c r="J19" s="31">
        <f t="shared" ref="J19:J21" si="3">((H19-I19)/I19)*100</f>
        <v>1.133261951675852</v>
      </c>
      <c r="L19" s="15"/>
      <c r="O19" s="7"/>
    </row>
    <row r="20" spans="1:15" ht="18" customHeight="1" x14ac:dyDescent="0.25">
      <c r="A20" s="11" t="s">
        <v>13</v>
      </c>
      <c r="B20" s="16">
        <v>0.95</v>
      </c>
      <c r="C20" s="28">
        <v>0.95</v>
      </c>
      <c r="D20" s="31">
        <f>((B20-C20)/C20)*100</f>
        <v>0</v>
      </c>
      <c r="E20" s="16">
        <v>0.9</v>
      </c>
      <c r="F20" s="27">
        <v>0.9</v>
      </c>
      <c r="G20" s="20">
        <f t="shared" si="2"/>
        <v>0</v>
      </c>
      <c r="H20" s="19">
        <v>1.2180007536077859</v>
      </c>
      <c r="I20" s="19">
        <v>1.0890323921434601</v>
      </c>
      <c r="J20" s="31">
        <f t="shared" si="3"/>
        <v>11.8424724916113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2.2000000000000002</v>
      </c>
      <c r="F21" s="27">
        <v>2.5</v>
      </c>
      <c r="G21" s="20">
        <f t="shared" si="2"/>
        <v>-11.999999999999993</v>
      </c>
      <c r="H21" s="19">
        <v>3.2624825782419977</v>
      </c>
      <c r="I21" s="19">
        <v>3.33</v>
      </c>
      <c r="J21" s="31">
        <f t="shared" si="3"/>
        <v>-2.0275502029430137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2.2000000000000002</v>
      </c>
      <c r="G24" s="20">
        <f t="shared" si="2"/>
        <v>0</v>
      </c>
      <c r="H24" s="19">
        <v>2.3100292461242296</v>
      </c>
      <c r="I24" s="19">
        <v>2.3739994331065759</v>
      </c>
      <c r="J24" s="17">
        <f t="shared" ref="J24" si="4">((H24-I24)/I24)*100</f>
        <v>-2.6946167758193624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3.25</v>
      </c>
      <c r="F25" s="27">
        <v>2.75</v>
      </c>
      <c r="G25" s="20">
        <f t="shared" si="2"/>
        <v>18.181818181818183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</v>
      </c>
      <c r="G27" s="20">
        <f t="shared" ref="G27:G31" si="5">((E27-F27)/F27)*100</f>
        <v>19.999999999999996</v>
      </c>
      <c r="H27" s="19">
        <v>1.1808504077239441</v>
      </c>
      <c r="I27" s="19">
        <v>1.0153018707482995</v>
      </c>
      <c r="J27" s="31">
        <f t="shared" ref="J27:J29" si="6">((H27-I27)/I27)*100</f>
        <v>16.305351319172868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1.2</v>
      </c>
      <c r="F29" s="27">
        <v>0.8</v>
      </c>
      <c r="G29" s="20">
        <f t="shared" si="5"/>
        <v>49.999999999999986</v>
      </c>
      <c r="H29" s="16">
        <v>1.19</v>
      </c>
      <c r="I29" s="19">
        <v>0.8</v>
      </c>
      <c r="J29" s="31">
        <f t="shared" si="6"/>
        <v>48.749999999999986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7.5</v>
      </c>
      <c r="F32" s="32">
        <v>7.5</v>
      </c>
      <c r="G32" s="36" t="s">
        <v>30</v>
      </c>
      <c r="H32" s="30">
        <v>5.661886264346407</v>
      </c>
      <c r="I32" s="25">
        <v>6.2891563628405738</v>
      </c>
      <c r="J32" s="24">
        <f t="shared" ref="J32" si="7">((H32-I32)/I32)*100</f>
        <v>-9.9738353175695682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4" priority="226" operator="greaterThan">
      <formula>0</formula>
    </cfRule>
    <cfRule type="cellIs" dxfId="73" priority="259" operator="equal">
      <formula>0</formula>
    </cfRule>
  </conditionalFormatting>
  <conditionalFormatting sqref="J13:J15">
    <cfRule type="cellIs" dxfId="72" priority="206" operator="equal">
      <formula>0</formula>
    </cfRule>
    <cfRule type="cellIs" dxfId="71" priority="207" operator="lessThan">
      <formula>0</formula>
    </cfRule>
    <cfRule type="cellIs" dxfId="70" priority="208" operator="greaterThan">
      <formula>0</formula>
    </cfRule>
  </conditionalFormatting>
  <conditionalFormatting sqref="J12">
    <cfRule type="cellIs" dxfId="69" priority="203" operator="equal">
      <formula>0</formula>
    </cfRule>
    <cfRule type="cellIs" dxfId="68" priority="204" operator="lessThan">
      <formula>0</formula>
    </cfRule>
    <cfRule type="cellIs" dxfId="67" priority="205" operator="greaterThan">
      <formula>0</formula>
    </cfRule>
  </conditionalFormatting>
  <conditionalFormatting sqref="J16">
    <cfRule type="cellIs" dxfId="66" priority="200" operator="equal">
      <formula>0</formula>
    </cfRule>
    <cfRule type="cellIs" dxfId="65" priority="201" operator="lessThan">
      <formula>0</formula>
    </cfRule>
    <cfRule type="cellIs" dxfId="64" priority="202" operator="greaterThan">
      <formula>0</formula>
    </cfRule>
  </conditionalFormatting>
  <conditionalFormatting sqref="J11">
    <cfRule type="cellIs" dxfId="63" priority="197" operator="equal">
      <formula>0</formula>
    </cfRule>
    <cfRule type="cellIs" dxfId="62" priority="198" operator="lessThan">
      <formula>0</formula>
    </cfRule>
    <cfRule type="cellIs" dxfId="61" priority="199" operator="greaterThan">
      <formula>0</formula>
    </cfRule>
  </conditionalFormatting>
  <conditionalFormatting sqref="J17:J18 J30:J31">
    <cfRule type="cellIs" dxfId="60" priority="194" operator="equal">
      <formula>0</formula>
    </cfRule>
    <cfRule type="cellIs" dxfId="59" priority="195" operator="lessThan">
      <formula>0</formula>
    </cfRule>
    <cfRule type="cellIs" dxfId="58" priority="196" operator="greaterThan">
      <formula>0</formula>
    </cfRule>
  </conditionalFormatting>
  <conditionalFormatting sqref="G11:G32">
    <cfRule type="cellIs" dxfId="57" priority="105" operator="greaterThan">
      <formula>0</formula>
    </cfRule>
    <cfRule type="cellIs" dxfId="56" priority="106" operator="equal">
      <formula>0</formula>
    </cfRule>
  </conditionalFormatting>
  <conditionalFormatting sqref="D26:D29">
    <cfRule type="cellIs" dxfId="55" priority="96" operator="greaterThan">
      <formula>0</formula>
    </cfRule>
    <cfRule type="cellIs" dxfId="54" priority="97" operator="equal">
      <formula>0</formula>
    </cfRule>
  </conditionalFormatting>
  <conditionalFormatting sqref="D26:D29">
    <cfRule type="cellIs" dxfId="53" priority="81" operator="equal">
      <formula>0</formula>
    </cfRule>
    <cfRule type="cellIs" dxfId="52" priority="82" operator="lessThan">
      <formula>0</formula>
    </cfRule>
    <cfRule type="cellIs" dxfId="51" priority="83" operator="greaterThan">
      <formula>0</formula>
    </cfRule>
  </conditionalFormatting>
  <conditionalFormatting sqref="D28">
    <cfRule type="cellIs" dxfId="50" priority="72" operator="equal">
      <formula>0</formula>
    </cfRule>
    <cfRule type="cellIs" dxfId="49" priority="73" operator="lessThan">
      <formula>0</formula>
    </cfRule>
    <cfRule type="cellIs" dxfId="48" priority="74" operator="greaterThan">
      <formula>0</formula>
    </cfRule>
  </conditionalFormatting>
  <conditionalFormatting sqref="D28">
    <cfRule type="cellIs" dxfId="47" priority="69" operator="equal">
      <formula>0</formula>
    </cfRule>
    <cfRule type="cellIs" dxfId="46" priority="70" operator="lessThan">
      <formula>0</formula>
    </cfRule>
    <cfRule type="cellIs" dxfId="45" priority="71" operator="greaterThan">
      <formula>0</formula>
    </cfRule>
  </conditionalFormatting>
  <conditionalFormatting sqref="D28">
    <cfRule type="cellIs" dxfId="44" priority="66" operator="equal">
      <formula>0</formula>
    </cfRule>
    <cfRule type="cellIs" dxfId="43" priority="67" operator="lessThan">
      <formula>0</formula>
    </cfRule>
    <cfRule type="cellIs" dxfId="42" priority="68" operator="greaterThan">
      <formula>0</formula>
    </cfRule>
  </conditionalFormatting>
  <conditionalFormatting sqref="D28">
    <cfRule type="cellIs" dxfId="41" priority="63" operator="equal">
      <formula>0</formula>
    </cfRule>
    <cfRule type="cellIs" dxfId="40" priority="64" operator="lessThan">
      <formula>0</formula>
    </cfRule>
    <cfRule type="cellIs" dxfId="39" priority="65" operator="greaterThan">
      <formula>0</formula>
    </cfRule>
  </conditionalFormatting>
  <conditionalFormatting sqref="J27:J29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32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24:J26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D20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J23">
    <cfRule type="cellIs" dxfId="30" priority="34" operator="greaterThan">
      <formula>0</formula>
    </cfRule>
    <cfRule type="cellIs" dxfId="29" priority="35" operator="equal">
      <formula>0</formula>
    </cfRule>
  </conditionalFormatting>
  <conditionalFormatting sqref="J19:J22">
    <cfRule type="cellIs" dxfId="28" priority="30" operator="greaterThan">
      <formula>0</formula>
    </cfRule>
    <cfRule type="cellIs" dxfId="27" priority="31" operator="equal">
      <formula>0</formula>
    </cfRule>
  </conditionalFormatting>
  <conditionalFormatting sqref="J19:J28">
    <cfRule type="cellIs" dxfId="26" priority="29" operator="lessThan">
      <formula>0</formula>
    </cfRule>
  </conditionalFormatting>
  <conditionalFormatting sqref="J19:J32">
    <cfRule type="cellIs" dxfId="25" priority="28" operator="greaterThan">
      <formula>0</formula>
    </cfRule>
  </conditionalFormatting>
  <conditionalFormatting sqref="D19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2" operator="greaterThan">
      <formula>0</formula>
    </cfRule>
    <cfRule type="cellIs" dxfId="21" priority="23" operator="equal">
      <formula>0</formula>
    </cfRule>
  </conditionalFormatting>
  <conditionalFormatting sqref="D30:D32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31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31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6:D18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:D1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2022-01-27T12:38:48Z</dcterms:modified>
</cp:coreProperties>
</file>