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3" i="1" l="1"/>
  <c r="J22" i="1"/>
  <c r="J21" i="1"/>
  <c r="J20" i="1"/>
  <c r="D15" i="1" l="1"/>
  <c r="D16" i="1"/>
  <c r="D19" i="1" l="1"/>
  <c r="G32" i="1" l="1"/>
  <c r="G23" i="1" l="1"/>
  <c r="G25" i="1" l="1"/>
  <c r="G27" i="1" l="1"/>
  <c r="G21" i="1" l="1"/>
  <c r="G14" i="1"/>
  <c r="G29" i="1" l="1"/>
  <c r="G24" i="1"/>
  <c r="G20" i="1"/>
  <c r="G19" i="1"/>
  <c r="G17" i="1" l="1"/>
  <c r="G22" i="1"/>
  <c r="J19" i="1" l="1"/>
  <c r="D17" i="1" l="1"/>
  <c r="J24" i="1" l="1"/>
  <c r="G15" i="1" l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<sst xmlns="http://schemas.openxmlformats.org/spreadsheetml/2006/main" count="155" uniqueCount="39">
  <si>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</si>
  <si>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</si>
  <si>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</si>
  <si>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</si>
  <si>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</si>
  <si>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</si>
  <si>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</si>
  <si>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</si>
  <si>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</si>
  <si>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</si>
  <si>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</si>
  <si>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</si>
  <si>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</si>
  <si>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</si>
  <si>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</si>
  <si>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</si>
  <si>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</si>
  <si>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</si>
  <si>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</si>
  <si>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</si>
  <si>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</si>
  <si>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</si>
  <si>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</si>
  <si>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</si>
  <si>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</si>
  <si>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</si>
  <si>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</si>
  <si>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</si>
  <si>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</si>
  <si>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</si>
  <si>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</si>
  <si>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</si>
  <si>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</si>
  <si>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</si>
  <si>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</si>
  <si>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03.05 - 09.05.2021r. cena w zł/kg (szt*)</t>
  </si>
  <si>
    <t>19 tydzień</t>
  </si>
  <si>
    <t>10.05 - 16.05.2021r. cena w zł/kg (szt*)</t>
  </si>
  <si>
    <t>10.05 - 16.05.2021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</si>
</sst>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2" fontId="12" fillId="5" borderId="29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5" sqref="L1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38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37</v>
      </c>
      <c r="C10" s="26" t="s">
        <v>35</v>
      </c>
      <c r="D10" s="29" t="s">
        <v>16</v>
      </c>
      <c r="E10" s="14" t="s">
        <v>37</v>
      </c>
      <c r="F10" s="14" t="s">
        <v>35</v>
      </c>
      <c r="G10" s="13" t="s">
        <v>16</v>
      </c>
      <c r="H10" s="14" t="s">
        <v>37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</v>
      </c>
      <c r="C11" s="27">
        <v>0.7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/>
      <c r="C12" s="27"/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0.9</v>
      </c>
      <c r="C13" s="27">
        <v>0.9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>
        <v>1.35</v>
      </c>
      <c r="F14" s="27">
        <v>1.25</v>
      </c>
      <c r="G14" s="20">
        <f t="shared" ref="G14" si="0">((E14-F14)/F14)*100</f>
        <v>8.0000000000000071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2.8</v>
      </c>
      <c r="C15" s="27">
        <v>2.8</v>
      </c>
      <c r="D15" s="17">
        <f t="shared" ref="D15:D19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2.7</v>
      </c>
      <c r="C16" s="27">
        <v>2.7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2.2333333333333334</v>
      </c>
      <c r="C17" s="27">
        <v>2.2333333333333334</v>
      </c>
      <c r="D17" s="17">
        <f t="shared" si="1"/>
        <v>0</v>
      </c>
      <c r="E17" s="16">
        <v>3</v>
      </c>
      <c r="F17" s="27">
        <v>3</v>
      </c>
      <c r="G17" s="17">
        <f t="shared" ref="G17:G21" si="3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1.1499999999999999</v>
      </c>
      <c r="C19" s="27">
        <v>1.1499999999999999</v>
      </c>
      <c r="D19" s="20">
        <f t="shared" si="1"/>
        <v>0</v>
      </c>
      <c r="E19" s="16">
        <v>1.1000000000000001</v>
      </c>
      <c r="F19" s="27">
        <v>0.95</v>
      </c>
      <c r="G19" s="20">
        <f t="shared" si="3"/>
        <v>15.789473684210542</v>
      </c>
      <c r="H19" s="16">
        <v>1.2260256018519782</v>
      </c>
      <c r="I19" s="19">
        <v>1.2261676523104059</v>
      </c>
      <c r="J19" s="32">
        <f t="shared" ref="J19:J23" si="4">((H19-I19)/I19)*100</f>
        <v>-1.1584913218032327E-2</v>
      </c>
      <c r="L19" s="15"/>
      <c r="O19" s="7"/>
    </row>
    <row r="20" spans="1:15" ht="18" customHeight="1" x14ac:dyDescent="0.25">
      <c r="A20" s="11" t="s">
        <v>13</v>
      </c>
      <c r="B20" s="16">
        <v>1.6</v>
      </c>
      <c r="C20" s="28">
        <v>1.65</v>
      </c>
      <c r="D20" s="32">
        <f>((B20-C20)/C20)*100</f>
        <v>-3.0303030303030196</v>
      </c>
      <c r="E20" s="16">
        <v>0.95</v>
      </c>
      <c r="F20" s="27">
        <v>0.75</v>
      </c>
      <c r="G20" s="20">
        <f t="shared" si="3"/>
        <v>26.666666666666661</v>
      </c>
      <c r="H20" s="19">
        <v>1.8409513842292378</v>
      </c>
      <c r="I20" s="19">
        <v>1.6371835944936706</v>
      </c>
      <c r="J20" s="32">
        <f t="shared" si="4"/>
        <v>12.446239409000807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4.25</v>
      </c>
      <c r="F21" s="27">
        <v>2.9</v>
      </c>
      <c r="G21" s="20">
        <f t="shared" si="3"/>
        <v>46.551724137931039</v>
      </c>
      <c r="H21" s="19">
        <v>5.2704188299147603</v>
      </c>
      <c r="I21" s="19">
        <v>4.8498557941705478</v>
      </c>
      <c r="J21" s="32">
        <f t="shared" si="4"/>
        <v>8.671660634729033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6.15</v>
      </c>
      <c r="F22" s="27">
        <v>6</v>
      </c>
      <c r="G22" s="20">
        <f t="shared" ref="G22:G25" si="5">((E22-F22)/F22)*100</f>
        <v>2.5000000000000062</v>
      </c>
      <c r="H22" s="16">
        <v>4.0837001467253566</v>
      </c>
      <c r="I22" s="16">
        <v>3.9612511671335198</v>
      </c>
      <c r="J22" s="32">
        <f t="shared" si="4"/>
        <v>3.0911692903443089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4.75</v>
      </c>
      <c r="F23" s="27">
        <v>5.6</v>
      </c>
      <c r="G23" s="20">
        <f t="shared" si="5"/>
        <v>-15.178571428571422</v>
      </c>
      <c r="H23" s="16">
        <v>4.5285714285714285</v>
      </c>
      <c r="I23" s="16">
        <v>4.5119047619047619</v>
      </c>
      <c r="J23" s="32">
        <f t="shared" si="4"/>
        <v>0.36939313984168731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1.9</v>
      </c>
      <c r="F24" s="27">
        <v>1.7</v>
      </c>
      <c r="G24" s="20">
        <f t="shared" si="5"/>
        <v>11.764705882352938</v>
      </c>
      <c r="H24" s="19">
        <v>2.2332228815846307</v>
      </c>
      <c r="I24" s="19">
        <v>2.2200000000000002</v>
      </c>
      <c r="J24" s="17">
        <f t="shared" ref="J24" si="6">((H24-I24)/I24)*100</f>
        <v>0.59562529660497632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2.125</v>
      </c>
      <c r="F25" s="27">
        <v>2</v>
      </c>
      <c r="G25" s="20">
        <f t="shared" si="5"/>
        <v>6.25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>
        <v>15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7">((E27-F27)/F27)*100</f>
        <v>0</v>
      </c>
      <c r="H27" s="19">
        <v>1.1926195371352837</v>
      </c>
      <c r="I27" s="19">
        <v>1.0210119862216636</v>
      </c>
      <c r="J27" s="32">
        <f t="shared" ref="J27:J29" si="8">((H27-I27)/I27)*100</f>
        <v>16.807594154566939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2</v>
      </c>
      <c r="F29" s="27">
        <v>0.85</v>
      </c>
      <c r="G29" s="20">
        <f t="shared" si="7"/>
        <v>135.29411764705881</v>
      </c>
      <c r="H29" s="16">
        <v>1.01</v>
      </c>
      <c r="I29" s="19">
        <v>1</v>
      </c>
      <c r="J29" s="32">
        <f t="shared" si="8"/>
        <v>1.0000000000000009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16" t="s">
        <v>30</v>
      </c>
      <c r="G30" s="22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16" t="s">
        <v>30</v>
      </c>
      <c r="G31" s="22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8">
        <v>6.75</v>
      </c>
      <c r="G32" s="34">
        <f t="shared" si="7"/>
        <v>0</v>
      </c>
      <c r="H32" s="31">
        <v>5.2272362953098108</v>
      </c>
      <c r="I32" s="25">
        <v>5.27</v>
      </c>
      <c r="J32" s="24">
        <f t="shared" ref="J32" si="9">((H32-I32)/I32)*100</f>
        <v>-0.81145549696752861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2021-05-18T10:50:36Z</dcterms:modified>
</cp:coreProperties>
</file>