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J22" i="1" l="1"/>
  <c r="D11" i="1" l="1"/>
  <c r="D15" i="1"/>
  <c r="J23" i="1" l="1"/>
  <c r="G24" i="1" l="1"/>
  <c r="G13" i="1"/>
  <c r="D12" i="1" l="1"/>
  <c r="D13" i="1"/>
  <c r="D14" i="1"/>
  <c r="J32" i="1" l="1"/>
  <c r="J29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<sst xmlns="http://schemas.openxmlformats.org/spreadsheetml/2006/main" count="129" uniqueCount="39">
  <si>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</si>
  <si>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</si>
  <si>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</si>
  <si>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</si>
  <si>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</si>
  <si>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</si>
  <si>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</si>
  <si>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</si>
  <si>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</si>
  <si>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</si>
  <si>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</si>
  <si>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</si>
  <si>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</si>
  <si>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</si>
  <si>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</si>
  <si>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</si>
  <si>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</si>
  <si>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</si>
  <si>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</si>
  <si>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</si>
  <si>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</si>
  <si>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</si>
  <si>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</si>
  <si>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</si>
  <si>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</si>
  <si>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</si>
  <si>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</si>
  <si>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</si>
  <si>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</si>
  <si>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</si>
  <si>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</si>
  <si>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</si>
  <si>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</si>
  <si>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</si>
  <si>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</si>
  <si>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05.06 -11.06.2023r. cena w zł/kg (szt*)</t>
  </si>
  <si>
    <t>24 tydzień</t>
  </si>
  <si>
    <t>12.06 - 18.06.2023 r</t>
  </si>
  <si>
    <t>12.06 -18.06.2023r.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</si>
</sst>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N12" sqref="N1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20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19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26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1.6</v>
      </c>
      <c r="C11" s="18">
        <v>1.6</v>
      </c>
      <c r="D11" s="33">
        <f t="shared" ref="D11:D14" si="0">((B11-C11)/C11)*100</f>
        <v>0</v>
      </c>
      <c r="E11" s="17" t="s">
        <v>23</v>
      </c>
      <c r="F11" s="18" t="s">
        <v>23</v>
      </c>
      <c r="G11" s="19" t="s">
        <v>23</v>
      </c>
      <c r="H11" s="40"/>
      <c r="I11" s="17"/>
      <c r="J11" s="20" t="s">
        <v>23</v>
      </c>
      <c r="K11" s="7"/>
    </row>
    <row r="12" spans="1:15" ht="31.5" x14ac:dyDescent="0.25">
      <c r="A12" s="16" t="s">
        <v>28</v>
      </c>
      <c r="B12" s="17">
        <v>1.2</v>
      </c>
      <c r="C12" s="18">
        <v>1.2</v>
      </c>
      <c r="D12" s="33">
        <f t="shared" si="0"/>
        <v>0</v>
      </c>
      <c r="E12" s="17">
        <v>1.45</v>
      </c>
      <c r="F12" s="18">
        <v>1.55</v>
      </c>
      <c r="G12" s="23">
        <f t="shared" ref="G12:G32" si="1">((E12-F12)/F12)*100</f>
        <v>-6.4516129032258114</v>
      </c>
      <c r="H12" s="40"/>
      <c r="I12" s="17"/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1.2</v>
      </c>
      <c r="C13" s="18">
        <v>1.2</v>
      </c>
      <c r="D13" s="33">
        <f t="shared" si="0"/>
        <v>0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44">
        <v>1.2</v>
      </c>
      <c r="C14" s="18">
        <v>1.2</v>
      </c>
      <c r="D14" s="33">
        <f t="shared" si="0"/>
        <v>0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2.1</v>
      </c>
      <c r="C15" s="18">
        <v>2.1</v>
      </c>
      <c r="D15" s="35">
        <f t="shared" ref="D15:D17" si="2">((B15-C15)/C15)*100</f>
        <v>0</v>
      </c>
      <c r="E15" s="17" t="s">
        <v>23</v>
      </c>
      <c r="F15" s="18" t="s">
        <v>23</v>
      </c>
      <c r="G15" s="33" t="s">
        <v>23</v>
      </c>
      <c r="H15" s="40"/>
      <c r="I15" s="17"/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5" t="s">
        <v>23</v>
      </c>
      <c r="E16" s="17" t="s">
        <v>23</v>
      </c>
      <c r="F16" s="18" t="s">
        <v>23</v>
      </c>
      <c r="G16" s="33" t="s">
        <v>23</v>
      </c>
      <c r="H16" s="40"/>
      <c r="I16" s="17"/>
      <c r="J16" s="21" t="s">
        <v>23</v>
      </c>
      <c r="K16" s="7"/>
      <c r="L16" s="8"/>
    </row>
    <row r="17" spans="1:15" ht="18" customHeight="1" x14ac:dyDescent="0.25">
      <c r="A17" s="16" t="s">
        <v>24</v>
      </c>
      <c r="B17" s="44">
        <v>7.5</v>
      </c>
      <c r="C17" s="18">
        <v>7.5</v>
      </c>
      <c r="D17" s="35">
        <f t="shared" si="2"/>
        <v>0</v>
      </c>
      <c r="E17" s="17" t="s">
        <v>23</v>
      </c>
      <c r="F17" s="18" t="s">
        <v>23</v>
      </c>
      <c r="G17" s="33" t="s">
        <v>23</v>
      </c>
      <c r="H17" s="40"/>
      <c r="I17" s="17"/>
      <c r="J17" s="20" t="s">
        <v>23</v>
      </c>
      <c r="L17" s="8"/>
      <c r="M17" s="34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5" t="s">
        <v>23</v>
      </c>
      <c r="E18" s="17" t="s">
        <v>23</v>
      </c>
      <c r="F18" s="18" t="s">
        <v>23</v>
      </c>
      <c r="G18" s="33" t="s">
        <v>23</v>
      </c>
      <c r="H18" s="40"/>
      <c r="I18" s="17"/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4.0999999999999996</v>
      </c>
      <c r="C19" s="18">
        <v>3.9</v>
      </c>
      <c r="D19" s="36">
        <f t="shared" ref="D19:D20" si="3">((B19-C19)/C19)*100</f>
        <v>5.1282051282051215</v>
      </c>
      <c r="E19" s="17">
        <v>5.25</v>
      </c>
      <c r="F19" s="18">
        <v>5.25</v>
      </c>
      <c r="G19" s="33">
        <f t="shared" si="1"/>
        <v>0</v>
      </c>
      <c r="H19" s="17">
        <v>4</v>
      </c>
      <c r="I19" s="22">
        <v>4.8</v>
      </c>
      <c r="J19" s="23">
        <f>((H19-I19)/I19)*100</f>
        <v>-16.666666666666664</v>
      </c>
      <c r="K19" s="9"/>
      <c r="L19" s="8"/>
      <c r="O19" s="10"/>
    </row>
    <row r="20" spans="1:15" ht="18" customHeight="1" x14ac:dyDescent="0.25">
      <c r="A20" s="16" t="s">
        <v>34</v>
      </c>
      <c r="B20" s="17">
        <v>4.0999999999999996</v>
      </c>
      <c r="C20" s="24">
        <v>4.0999999999999996</v>
      </c>
      <c r="D20" s="33">
        <f t="shared" si="3"/>
        <v>0</v>
      </c>
      <c r="E20" s="17">
        <v>5</v>
      </c>
      <c r="F20" s="18">
        <v>4</v>
      </c>
      <c r="G20" s="33">
        <f t="shared" si="1"/>
        <v>25</v>
      </c>
      <c r="H20" s="22">
        <v>4.7</v>
      </c>
      <c r="I20" s="22">
        <v>5.5</v>
      </c>
      <c r="J20" s="23">
        <f>((H20-I20)/I20)*100</f>
        <v>-14.545454545454541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23</v>
      </c>
      <c r="C21" s="18" t="s">
        <v>23</v>
      </c>
      <c r="D21" s="33" t="s">
        <v>23</v>
      </c>
      <c r="E21" s="17">
        <v>7</v>
      </c>
      <c r="F21" s="18">
        <v>7</v>
      </c>
      <c r="G21" s="33">
        <f t="shared" si="1"/>
        <v>0</v>
      </c>
      <c r="H21" s="22">
        <v>6</v>
      </c>
      <c r="I21" s="22">
        <v>6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33" t="s">
        <v>23</v>
      </c>
      <c r="E22" s="17">
        <v>5</v>
      </c>
      <c r="F22" s="18">
        <v>5</v>
      </c>
      <c r="G22" s="33" t="s">
        <v>23</v>
      </c>
      <c r="H22" s="17">
        <v>4.5221411099228268</v>
      </c>
      <c r="I22" s="17">
        <v>4.0071595341422634</v>
      </c>
      <c r="J22" s="23">
        <f>((H22-I22)/I22)*100</f>
        <v>12.851536640674219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23</v>
      </c>
      <c r="C23" s="18" t="s">
        <v>23</v>
      </c>
      <c r="D23" s="35" t="s">
        <v>23</v>
      </c>
      <c r="E23" s="17">
        <v>3.5</v>
      </c>
      <c r="F23" s="18" t="s">
        <v>23</v>
      </c>
      <c r="G23" s="33" t="s">
        <v>23</v>
      </c>
      <c r="H23" s="17">
        <v>3.001858304297329</v>
      </c>
      <c r="I23" s="17">
        <v>2.9896644197441504</v>
      </c>
      <c r="J23" s="23">
        <f t="shared" ref="J23" si="4">((H23-I23)/I23)*100</f>
        <v>0.40786800259749995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5" t="s">
        <v>23</v>
      </c>
      <c r="E24" s="17">
        <v>6</v>
      </c>
      <c r="F24" s="18">
        <v>6</v>
      </c>
      <c r="G24" s="36">
        <f t="shared" si="1"/>
        <v>0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5" t="s">
        <v>23</v>
      </c>
      <c r="E25" s="17">
        <v>2.5</v>
      </c>
      <c r="F25" s="18">
        <v>2.5</v>
      </c>
      <c r="G25" s="33" t="s">
        <v>23</v>
      </c>
      <c r="H25" s="41"/>
      <c r="I25" s="17"/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6" t="s">
        <v>23</v>
      </c>
      <c r="E26" s="17" t="s">
        <v>23</v>
      </c>
      <c r="F26" s="18" t="s">
        <v>23</v>
      </c>
      <c r="G26" s="33" t="s">
        <v>23</v>
      </c>
      <c r="H26" s="42"/>
      <c r="I26" s="17"/>
      <c r="J26" s="23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6" t="s">
        <v>23</v>
      </c>
      <c r="E27" s="17">
        <v>0.95</v>
      </c>
      <c r="F27" s="18">
        <v>1</v>
      </c>
      <c r="G27" s="33">
        <f t="shared" si="1"/>
        <v>-5.0000000000000044</v>
      </c>
      <c r="H27" s="22">
        <v>1.5</v>
      </c>
      <c r="I27" s="22">
        <v>1.75</v>
      </c>
      <c r="J27" s="23">
        <f>((H27-I27)/I27)*100</f>
        <v>-14.285714285714285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6" t="s">
        <v>23</v>
      </c>
      <c r="E28" s="17" t="s">
        <v>23</v>
      </c>
      <c r="F28" s="18" t="s">
        <v>23</v>
      </c>
      <c r="G28" s="33" t="s">
        <v>23</v>
      </c>
      <c r="H28" s="42"/>
      <c r="I28" s="17"/>
      <c r="J28" s="23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6" t="s">
        <v>23</v>
      </c>
      <c r="E29" s="17" t="s">
        <v>23</v>
      </c>
      <c r="F29" s="18">
        <v>1.35</v>
      </c>
      <c r="G29" s="33" t="s">
        <v>23</v>
      </c>
      <c r="H29" s="17">
        <v>4</v>
      </c>
      <c r="I29" s="22">
        <v>5</v>
      </c>
      <c r="J29" s="23">
        <f>((H29-I29)/I29)*100</f>
        <v>-20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6" t="s">
        <v>23</v>
      </c>
      <c r="E30" s="17" t="s">
        <v>23</v>
      </c>
      <c r="F30" s="18" t="s">
        <v>23</v>
      </c>
      <c r="G30" s="33" t="s">
        <v>23</v>
      </c>
      <c r="H30" s="43"/>
      <c r="I30" s="17"/>
      <c r="J30" s="26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6" t="s">
        <v>23</v>
      </c>
      <c r="E31" s="17">
        <v>1.9</v>
      </c>
      <c r="F31" s="18">
        <v>1.9</v>
      </c>
      <c r="G31" s="33">
        <f t="shared" si="1"/>
        <v>0</v>
      </c>
      <c r="H31" s="43"/>
      <c r="I31" s="17"/>
      <c r="J31" s="26" t="s">
        <v>23</v>
      </c>
    </row>
    <row r="32" spans="1:15" ht="18" customHeight="1" thickBot="1" x14ac:dyDescent="0.3">
      <c r="A32" s="27" t="s">
        <v>9</v>
      </c>
      <c r="B32" s="28" t="s">
        <v>23</v>
      </c>
      <c r="C32" s="29" t="s">
        <v>23</v>
      </c>
      <c r="D32" s="30" t="s">
        <v>23</v>
      </c>
      <c r="E32" s="29">
        <v>12</v>
      </c>
      <c r="F32" s="29">
        <v>12</v>
      </c>
      <c r="G32" s="37">
        <f t="shared" si="1"/>
        <v>0</v>
      </c>
      <c r="H32" s="28">
        <v>7.5</v>
      </c>
      <c r="I32" s="31">
        <v>7.31</v>
      </c>
      <c r="J32" s="38">
        <f>((H32-I32)/I32)*100</f>
        <v>2.5991792065663528</v>
      </c>
    </row>
    <row r="35" spans="1:7" ht="15.75" x14ac:dyDescent="0.25">
      <c r="A35" s="32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2023-06-21T09:11:46Z</dcterms:modified>
</cp:coreProperties>
</file>