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Postęp na zakup akces. sam. 26r\"/>
    </mc:Choice>
  </mc:AlternateContent>
  <xr:revisionPtr revIDLastSave="0" documentId="13_ncr:1_{015EFDCB-CF23-43DF-88D8-3E80176FA541}" xr6:coauthVersionLast="47" xr6:coauthVersionMax="47" xr10:uidLastSave="{00000000-0000-0000-0000-000000000000}"/>
  <bookViews>
    <workbookView xWindow="-120" yWindow="-120" windowWidth="29040" windowHeight="15840" xr2:uid="{2A53C3E0-25BD-4BC6-80FF-4A6C252D43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5" i="1"/>
  <c r="E13" i="1"/>
  <c r="E12" i="1"/>
  <c r="E10" i="1"/>
  <c r="E9" i="1"/>
  <c r="E4" i="1"/>
  <c r="E6" i="1"/>
  <c r="E7" i="1"/>
  <c r="E8" i="1"/>
  <c r="E3" i="1"/>
  <c r="E14" i="1" l="1"/>
  <c r="E17" i="1" s="1"/>
  <c r="E16" i="1" s="1"/>
</calcChain>
</file>

<file path=xl/sharedStrings.xml><?xml version="1.0" encoding="utf-8"?>
<sst xmlns="http://schemas.openxmlformats.org/spreadsheetml/2006/main" count="31" uniqueCount="31">
  <si>
    <t>wart. jedn. Netto</t>
  </si>
  <si>
    <t xml:space="preserve">ilość szt. </t>
  </si>
  <si>
    <t>Razem kwota netto zamówienia</t>
  </si>
  <si>
    <r>
      <rPr>
        <b/>
        <sz val="11"/>
        <color theme="1"/>
        <rFont val="Calibri"/>
        <family val="2"/>
        <charset val="238"/>
        <scheme val="minor"/>
      </rPr>
      <t>Formularz Ofertowy na zakup akcesoriów samochodowych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</si>
  <si>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Nazwa produktów</t>
  </si>
  <si>
    <t xml:space="preserve">     (stawka VAT 23%)</t>
  </si>
  <si>
    <t>Kwota całkowita brutto</t>
  </si>
  <si>
    <t>Opony 215/65/R16 4x4, a)opór toczenia od A do C,  b)hamowanie na mokrej nawierzch. od A do B, c)głośność do 72dB, nośność, indeks prędkości  min. 98H. (utylizacja starych opon)</t>
  </si>
  <si>
    <t>Płyn do chłodnic sam. 5L niebieski, różowy</t>
  </si>
  <si>
    <t xml:space="preserve">środek zapob.  parowaniu szyb spray  min 0,2L </t>
  </si>
  <si>
    <t>Płyn do sprysk. sam. letni op. 5L, stężenie metanolu max 0,5%</t>
  </si>
  <si>
    <t>Etui na dokumenty sam. i kluczyki sam. zamyk</t>
  </si>
  <si>
    <t>Płyn AdBlue dodatek do sil. diesel. op. 5L</t>
  </si>
  <si>
    <t>Odstraszacz do kun elektroniczny instalowany w samochodzie</t>
  </si>
  <si>
    <t>Cocpit spray odświerzacz do wnętrz sam. 0,4L</t>
  </si>
  <si>
    <t>wart. netto zak</t>
  </si>
  <si>
    <t>Baterie AA alkaiczne</t>
  </si>
  <si>
    <t xml:space="preserve">Opony samochodowe 215/65/R17,a)opór toczenia od A do C,  b)hamowanie na mokrej nawierzch. od A do C, c)głośność do 72dB, nośność, indeks prędkości min. 98H </t>
  </si>
  <si>
    <t>lp</t>
  </si>
  <si>
    <t>3.</t>
  </si>
  <si>
    <t>1.</t>
  </si>
  <si>
    <t>2.</t>
  </si>
  <si>
    <t>4.</t>
  </si>
  <si>
    <t>6.</t>
  </si>
  <si>
    <t>5.</t>
  </si>
  <si>
    <t>7.</t>
  </si>
  <si>
    <t>8.</t>
  </si>
  <si>
    <t>9.</t>
  </si>
  <si>
    <t>10.</t>
  </si>
  <si>
    <t>11.</t>
  </si>
  <si>
    <t>Zestaw naprawczy do opon(min. 5 sznurków butylowych, klej, frez, szydło)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</si>
</sst>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164" fontId="1" fillId="0" borderId="1" xfId="1" applyNumberFormat="1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E17"/>
  <sheetViews>
    <sheetView tabSelected="1" workbookViewId="0">
      <selection activeCell="E13" sqref="E13"/>
    </sheetView>
  </sheetViews>
  <sheetFormatPr defaultRowHeight="15" x14ac:dyDescent="0.25"/>
  <cols>
    <col min="1" max="1" width="3.85546875" customWidth="1"/>
    <col min="2" max="2" width="41.42578125" customWidth="1"/>
    <col min="3" max="3" width="5.85546875" customWidth="1"/>
    <col min="4" max="4" width="8.85546875" customWidth="1"/>
    <col min="5" max="5" width="11.140625" customWidth="1"/>
  </cols>
  <sheetData>
    <row r="1" spans="1:5" x14ac:dyDescent="0.25">
      <c r="A1" s="12" t="s">
        <v>3</v>
      </c>
      <c r="B1" s="12"/>
      <c r="C1" s="12"/>
      <c r="D1" s="12"/>
      <c r="E1" s="12"/>
    </row>
    <row r="2" spans="1:5" s="1" customFormat="1" ht="36" customHeight="1" x14ac:dyDescent="0.25">
      <c r="A2" s="2" t="s">
        <v>18</v>
      </c>
      <c r="B2" s="2" t="s">
        <v>4</v>
      </c>
      <c r="C2" s="2" t="s">
        <v>1</v>
      </c>
      <c r="D2" s="2" t="s">
        <v>0</v>
      </c>
      <c r="E2" s="2" t="s">
        <v>15</v>
      </c>
    </row>
    <row r="3" spans="1:5" ht="64.5" customHeight="1" x14ac:dyDescent="0.25">
      <c r="A3" s="2" t="s">
        <v>20</v>
      </c>
      <c r="B3" s="3" t="s">
        <v>7</v>
      </c>
      <c r="C3" s="4">
        <v>16</v>
      </c>
      <c r="D3" s="5"/>
      <c r="E3" s="5">
        <f>C3*D3</f>
        <v>0</v>
      </c>
    </row>
    <row r="4" spans="1:5" ht="57" customHeight="1" x14ac:dyDescent="0.25">
      <c r="A4" s="2" t="s">
        <v>21</v>
      </c>
      <c r="B4" s="2" t="s">
        <v>17</v>
      </c>
      <c r="C4" s="4">
        <v>4</v>
      </c>
      <c r="D4" s="5"/>
      <c r="E4" s="5">
        <f t="shared" ref="E4:E13" si="0">C4*D4</f>
        <v>0</v>
      </c>
    </row>
    <row r="5" spans="1:5" ht="35.25" customHeight="1" x14ac:dyDescent="0.25">
      <c r="A5" s="2" t="s">
        <v>19</v>
      </c>
      <c r="B5" s="2" t="s">
        <v>13</v>
      </c>
      <c r="C5" s="4">
        <v>2</v>
      </c>
      <c r="D5" s="5"/>
      <c r="E5" s="5">
        <f>C5*D5</f>
        <v>0</v>
      </c>
    </row>
    <row r="6" spans="1:5" x14ac:dyDescent="0.25">
      <c r="A6" s="5" t="s">
        <v>22</v>
      </c>
      <c r="B6" s="5" t="s">
        <v>11</v>
      </c>
      <c r="C6" s="4">
        <v>4</v>
      </c>
      <c r="D6" s="5"/>
      <c r="E6" s="5">
        <f t="shared" si="0"/>
        <v>0</v>
      </c>
    </row>
    <row r="7" spans="1:5" ht="32.25" customHeight="1" x14ac:dyDescent="0.25">
      <c r="A7" s="5" t="s">
        <v>24</v>
      </c>
      <c r="B7" s="2" t="s">
        <v>10</v>
      </c>
      <c r="C7" s="4">
        <v>24</v>
      </c>
      <c r="D7" s="5"/>
      <c r="E7" s="5">
        <f>C7*D7</f>
        <v>0</v>
      </c>
    </row>
    <row r="8" spans="1:5" x14ac:dyDescent="0.25">
      <c r="A8" s="5" t="s">
        <v>23</v>
      </c>
      <c r="B8" s="5" t="s">
        <v>8</v>
      </c>
      <c r="C8" s="4">
        <v>2</v>
      </c>
      <c r="D8" s="5"/>
      <c r="E8" s="5">
        <f t="shared" si="0"/>
        <v>0</v>
      </c>
    </row>
    <row r="9" spans="1:5" x14ac:dyDescent="0.25">
      <c r="A9" s="5" t="s">
        <v>25</v>
      </c>
      <c r="B9" s="5" t="s">
        <v>9</v>
      </c>
      <c r="C9" s="4">
        <v>6</v>
      </c>
      <c r="D9" s="5"/>
      <c r="E9" s="5">
        <f t="shared" si="0"/>
        <v>0</v>
      </c>
    </row>
    <row r="10" spans="1:5" x14ac:dyDescent="0.25">
      <c r="A10" s="5" t="s">
        <v>26</v>
      </c>
      <c r="B10" s="5" t="s">
        <v>16</v>
      </c>
      <c r="C10" s="4">
        <v>24</v>
      </c>
      <c r="D10" s="5"/>
      <c r="E10" s="5">
        <f t="shared" si="0"/>
        <v>0</v>
      </c>
    </row>
    <row r="11" spans="1:5" s="1" customFormat="1" ht="28.5" customHeight="1" x14ac:dyDescent="0.25">
      <c r="A11" s="2" t="s">
        <v>27</v>
      </c>
      <c r="B11" s="2" t="s">
        <v>30</v>
      </c>
      <c r="C11" s="8">
        <v>5</v>
      </c>
      <c r="D11" s="2"/>
      <c r="E11" s="2">
        <f t="shared" si="0"/>
        <v>0</v>
      </c>
    </row>
    <row r="12" spans="1:5" x14ac:dyDescent="0.25">
      <c r="A12" s="5" t="s">
        <v>28</v>
      </c>
      <c r="B12" s="5" t="s">
        <v>12</v>
      </c>
      <c r="C12" s="4">
        <v>12</v>
      </c>
      <c r="D12" s="5"/>
      <c r="E12" s="5">
        <f t="shared" si="0"/>
        <v>0</v>
      </c>
    </row>
    <row r="13" spans="1:5" x14ac:dyDescent="0.25">
      <c r="A13" s="5" t="s">
        <v>29</v>
      </c>
      <c r="B13" s="5" t="s">
        <v>14</v>
      </c>
      <c r="C13" s="4">
        <v>6</v>
      </c>
      <c r="D13" s="5"/>
      <c r="E13" s="5">
        <f t="shared" si="0"/>
        <v>0</v>
      </c>
    </row>
    <row r="14" spans="1:5" ht="15.75" customHeight="1" x14ac:dyDescent="0.25">
      <c r="A14" s="5"/>
      <c r="B14" s="4" t="s">
        <v>2</v>
      </c>
      <c r="C14" s="4"/>
      <c r="D14" s="5"/>
      <c r="E14" s="4">
        <f>E3+E4+E5+E6+E7+E8+E9+E10+E11+E12+E13</f>
        <v>0</v>
      </c>
    </row>
    <row r="15" spans="1:5" ht="0.75" customHeight="1" x14ac:dyDescent="0.25">
      <c r="A15" s="2"/>
      <c r="B15" s="5"/>
      <c r="C15" s="5"/>
      <c r="D15" s="5"/>
      <c r="E15" s="5"/>
    </row>
    <row r="16" spans="1:5" ht="20.25" customHeight="1" x14ac:dyDescent="0.25">
      <c r="A16" s="13" t="s">
        <v>5</v>
      </c>
      <c r="B16" s="13"/>
      <c r="C16" s="9"/>
      <c r="D16" s="5"/>
      <c r="E16" s="10">
        <f>E17-E14</f>
        <v>0</v>
      </c>
    </row>
    <row r="17" spans="1:5" x14ac:dyDescent="0.25">
      <c r="A17" s="6"/>
      <c r="B17" s="7" t="s">
        <v>6</v>
      </c>
      <c r="C17" s="5"/>
      <c r="D17" s="5"/>
      <c r="E17" s="11">
        <f>ROUND(E14*1.23,2)</f>
        <v>0</v>
      </c>
    </row>
  </sheetData>
  <mergeCells count="2">
    <mergeCell ref="A1:E1"/>
    <mergeCell ref="A16:B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E6D47A51-7ACF-44A6-8663-DB2F374093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2026-03-17T12:29:06Z</cp:lastPrinted>
  <dcterms:created xsi:type="dcterms:W3CDTF">2024-04-10T11:18:29Z</dcterms:created>
  <dcterms:modified xsi:type="dcterms:W3CDTF">2026-03-18T09:27:44Z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027d7c1f-d4c2-488b-b4b4-6b7a18f44e69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