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_szyfrowane\2024\Zapytania ofertowe\OP.273\OP.273.10.2024.MKe ubezpieczenie\2024\"/>
    </mc:Choice>
  </mc:AlternateContent>
  <xr:revisionPtr revIDLastSave="0" documentId="13_ncr:1_{D7C53637-B136-4D41-AA0B-9DCACFCEB481}" xr6:coauthVersionLast="36" xr6:coauthVersionMax="36" xr10:uidLastSave="{00000000-0000-0000-0000-000000000000}"/>
  <bookViews>
    <workbookView xWindow="0" yWindow="75" windowWidth="22980" windowHeight="9525" xr2:uid="{00000000-000D-0000-FFFF-FFFF00000000}"/>
  </bookViews>
  <sheets>
    <sheet name="Arkusz1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E21" i="1" l="1"/>
  <c r="E22" i="1"/>
  <c r="E23" i="1"/>
  <c r="E25" i="1" l="1"/>
  <c r="E19" i="1" l="1"/>
  <c r="D18" i="1"/>
  <c r="E18" i="1" s="1"/>
  <c r="E17" i="1" l="1"/>
  <c r="E6" i="1" l="1"/>
  <c r="E16" i="1" l="1"/>
  <c r="E15" i="1"/>
  <c r="E9" i="1" l="1"/>
  <c r="E8" i="1"/>
  <c r="E7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<sst xmlns="http://schemas.openxmlformats.org/spreadsheetml/2006/main" count="27" uniqueCount="26">
  <si>
    <t>Zakupione laptopy</t>
  </si>
  <si>
    <t>Ilość Sztuk</t>
  </si>
  <si>
    <t>Wartość łączna w zł</t>
  </si>
  <si>
    <t>Lp.</t>
  </si>
  <si>
    <t>Cena zakupu w zł</t>
  </si>
  <si>
    <t>Łączna wartość</t>
  </si>
  <si>
    <t>HP X18-1080EW zakup z 2008r.</t>
  </si>
  <si>
    <t>ACER TravelMate 5744 zakup  z 2011r.</t>
  </si>
  <si>
    <t>ACER TravelMate 8473T zakup  z 2012r.</t>
  </si>
  <si>
    <t>MSI CX620-072PL zakup z 2010r.</t>
  </si>
  <si>
    <t>Lenovo G550  zakup z 2009r.</t>
  </si>
  <si>
    <t>Laptop ASUS ZenBook Flip UX360CA-C4186T  zakup             z 2017r.</t>
  </si>
  <si>
    <t>Laptop ASUS ZenBook Flip UX360CA-C4186T zakup                   z 2018r</t>
  </si>
  <si>
    <t>Laptop ASUS ZenBook Flip UX410UA-GV096T zakup               z 2018r</t>
  </si>
  <si>
    <t>Laptop ASUS ZenBook Flip UX410UA-GV096T  zakup                z 2018r</t>
  </si>
  <si>
    <t>Laptop ASUS ZenBook BX425JA-BM293R z 2020</t>
  </si>
  <si>
    <t>Załącznik nr 3a</t>
  </si>
  <si>
    <t>Laptop ASUS ExpertBook P2451FA z 2021</t>
  </si>
  <si>
    <t>Laptop ASUS B1500CEAE-BQ1668R 15,6'FHD/I31115G4/8GBSSD256GB/UHD/10PR/3Y zakupione w 2022 roku</t>
  </si>
  <si>
    <t>Laptop ASUS B1500CEAE-BQ1668R 15,6'FHD/I31115G4/8GBSSD256GB/UHD/11PR/3Y zakupione w 2022 roku</t>
  </si>
  <si>
    <r>
      <rPr>
        <b/>
        <sz val="10"/>
        <rFont val="Arial CE"/>
        <charset val="238"/>
      </rPr>
      <t>Laptop</t>
    </r>
    <r>
      <rPr>
        <sz val="10"/>
        <rFont val="Arial CE"/>
        <charset val="238"/>
      </rPr>
      <t xml:space="preserve"> ASUS ExpertBookB1400CBA</t>
    </r>
    <r>
      <rPr>
        <sz val="11"/>
        <color theme="1"/>
        <rFont val="Calibri"/>
        <family val="2"/>
        <charset val="238"/>
        <scheme val="minor"/>
      </rPr>
      <t>-EB0034X 14.0" FHD/i3-1215U/8GB/512GB/PR11 3Y</t>
    </r>
  </si>
  <si>
    <r>
      <rPr>
        <b/>
        <sz val="10"/>
        <rFont val="Arial CE"/>
        <charset val="238"/>
      </rPr>
      <t>Monitor</t>
    </r>
    <r>
      <rPr>
        <sz val="10"/>
        <rFont val="Arial CE"/>
        <charset val="238"/>
      </rPr>
      <t xml:space="preserve"> Iiyama ProLite XB3270QS-B5 32"</t>
    </r>
  </si>
  <si>
    <r>
      <rPr>
        <b/>
        <sz val="10"/>
        <rFont val="Arial CE"/>
        <charset val="238"/>
      </rPr>
      <t>Laptop</t>
    </r>
    <r>
      <rPr>
        <sz val="10"/>
        <rFont val="Arial CE"/>
        <charset val="238"/>
      </rPr>
      <t xml:space="preserve"> ASUS ExpertBookB1400CBA</t>
    </r>
    <r>
      <rPr>
        <sz val="11"/>
        <color theme="1"/>
        <rFont val="Calibri"/>
        <family val="2"/>
        <charset val="238"/>
        <scheme val="minor"/>
      </rPr>
      <t>-EB0034X 14.0" FHD/i3-1215U/8GB/512GB/PR11 3Y + office</t>
    </r>
  </si>
  <si>
    <r>
      <rPr>
        <b/>
        <sz val="10"/>
        <rFont val="Arial CE"/>
        <charset val="238"/>
      </rPr>
      <t>Drukarka</t>
    </r>
    <r>
      <rPr>
        <sz val="10"/>
        <rFont val="Arial CE"/>
        <charset val="238"/>
      </rPr>
      <t xml:space="preserve"> HP 4302dw</t>
    </r>
  </si>
  <si>
    <t>NISZCZARKA</t>
  </si>
  <si>
    <t xml:space="preserve">Wartość zakupowa laptopów do ubezpieczenia w 2024/2025: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</si>
</sst>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44" fontId="2" fillId="0" borderId="1" xfId="1" applyFont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4" fontId="0" fillId="0" borderId="0" xfId="0" applyNumberFormat="1" applyFill="1" applyBorder="1"/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44" fontId="0" fillId="0" borderId="0" xfId="0" applyNumberFormat="1" applyFont="1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6"/>
  <sheetViews>
    <sheetView tabSelected="1" workbookViewId="0"/>
  </sheetViews>
  <sheetFormatPr defaultColWidth="8.85546875" defaultRowHeight="15" x14ac:dyDescent="0.25"/>
  <cols>
    <col min="1" max="1" width="4.85546875" style="5" customWidth="1"/>
    <col min="2" max="2" width="49.42578125" style="6" customWidth="1"/>
    <col min="3" max="3" width="8.5703125" style="6" customWidth="1"/>
    <col min="4" max="4" width="18.42578125" style="6" customWidth="1"/>
    <col min="5" max="5" width="21.28515625" style="6" customWidth="1"/>
    <col min="6" max="6" width="5" style="6" bestFit="1" customWidth="1"/>
    <col min="7" max="7" width="24.85546875" style="6" bestFit="1" customWidth="1"/>
    <col min="8" max="8" width="16.5703125" style="6" bestFit="1" customWidth="1"/>
    <col min="9" max="9" width="42.28515625" style="6" bestFit="1" customWidth="1"/>
    <col min="10" max="16384" width="8.85546875" style="6"/>
  </cols>
  <sheetData>
    <row r="1" spans="1:5" ht="15.75" x14ac:dyDescent="0.25">
      <c r="B1" s="1"/>
      <c r="C1" s="1"/>
      <c r="D1" s="1"/>
      <c r="E1" s="8" t="s">
        <v>16</v>
      </c>
    </row>
    <row r="2" spans="1:5" ht="15.75" x14ac:dyDescent="0.25">
      <c r="B2" s="1"/>
      <c r="C2" s="1"/>
      <c r="D2" s="1"/>
      <c r="E2" s="1"/>
    </row>
    <row r="3" spans="1:5" ht="15.75" x14ac:dyDescent="0.25">
      <c r="B3" s="9" t="s">
        <v>25</v>
      </c>
      <c r="C3" s="1"/>
      <c r="D3" s="1"/>
      <c r="E3" s="1"/>
    </row>
    <row r="4" spans="1:5" ht="15.75" x14ac:dyDescent="0.25">
      <c r="B4" s="1"/>
      <c r="C4" s="1"/>
      <c r="D4" s="1"/>
      <c r="E4" s="1"/>
    </row>
    <row r="5" spans="1:5" ht="31.5" x14ac:dyDescent="0.25">
      <c r="A5" s="7" t="s">
        <v>3</v>
      </c>
      <c r="B5" s="4" t="s">
        <v>0</v>
      </c>
      <c r="C5" s="3" t="s">
        <v>1</v>
      </c>
      <c r="D5" s="3" t="s">
        <v>4</v>
      </c>
      <c r="E5" s="3" t="s">
        <v>2</v>
      </c>
    </row>
    <row r="6" spans="1:5" ht="15.75" x14ac:dyDescent="0.25">
      <c r="A6" s="7">
        <v>1</v>
      </c>
      <c r="B6" s="11" t="s">
        <v>6</v>
      </c>
      <c r="C6" s="12">
        <v>2</v>
      </c>
      <c r="D6" s="12">
        <v>5404.6</v>
      </c>
      <c r="E6" s="12">
        <f>C6*D6</f>
        <v>10809.2</v>
      </c>
    </row>
    <row r="7" spans="1:5" ht="15.75" x14ac:dyDescent="0.25">
      <c r="A7" s="7">
        <v>2</v>
      </c>
      <c r="B7" s="10" t="s">
        <v>10</v>
      </c>
      <c r="C7" s="4">
        <v>5</v>
      </c>
      <c r="D7" s="4">
        <v>2501</v>
      </c>
      <c r="E7" s="4">
        <f>C7*D7</f>
        <v>12505</v>
      </c>
    </row>
    <row r="8" spans="1:5" ht="15.75" x14ac:dyDescent="0.25">
      <c r="A8" s="7">
        <v>3</v>
      </c>
      <c r="B8" s="10" t="s">
        <v>9</v>
      </c>
      <c r="C8" s="13">
        <v>7</v>
      </c>
      <c r="D8" s="4">
        <v>2838</v>
      </c>
      <c r="E8" s="4">
        <f>C8*D8</f>
        <v>19866</v>
      </c>
    </row>
    <row r="9" spans="1:5" ht="15.75" x14ac:dyDescent="0.25">
      <c r="A9" s="7">
        <v>4</v>
      </c>
      <c r="B9" s="10" t="s">
        <v>7</v>
      </c>
      <c r="C9" s="13">
        <v>27</v>
      </c>
      <c r="D9" s="4">
        <v>2255.8200000000002</v>
      </c>
      <c r="E9" s="4">
        <f>C9*D9</f>
        <v>60907.140000000007</v>
      </c>
    </row>
    <row r="10" spans="1:5" ht="15.75" x14ac:dyDescent="0.25">
      <c r="A10" s="7">
        <v>5</v>
      </c>
      <c r="B10" s="10" t="s">
        <v>8</v>
      </c>
      <c r="C10" s="4">
        <v>18</v>
      </c>
      <c r="D10" s="4">
        <v>3172.17</v>
      </c>
      <c r="E10" s="4">
        <f>C10*D10</f>
        <v>57099.06</v>
      </c>
    </row>
    <row r="11" spans="1:5" ht="31.5" x14ac:dyDescent="0.25">
      <c r="A11" s="7">
        <v>6</v>
      </c>
      <c r="B11" s="10" t="s">
        <v>11</v>
      </c>
      <c r="C11" s="4">
        <v>2</v>
      </c>
      <c r="D11" s="4">
        <v>3493.2</v>
      </c>
      <c r="E11" s="4">
        <f t="shared" ref="E11:E13" si="0">C11*D11</f>
        <v>6986.4</v>
      </c>
    </row>
    <row r="12" spans="1:5" ht="31.5" x14ac:dyDescent="0.25">
      <c r="A12" s="7">
        <v>7</v>
      </c>
      <c r="B12" s="10" t="s">
        <v>12</v>
      </c>
      <c r="C12" s="4">
        <v>1</v>
      </c>
      <c r="D12" s="4">
        <v>3462.45</v>
      </c>
      <c r="E12" s="4">
        <f t="shared" si="0"/>
        <v>3462.45</v>
      </c>
    </row>
    <row r="13" spans="1:5" ht="31.5" x14ac:dyDescent="0.25">
      <c r="A13" s="7">
        <v>8</v>
      </c>
      <c r="B13" s="10" t="s">
        <v>13</v>
      </c>
      <c r="C13" s="4">
        <v>5</v>
      </c>
      <c r="D13" s="4">
        <v>3505.5</v>
      </c>
      <c r="E13" s="4">
        <f t="shared" si="0"/>
        <v>17527.5</v>
      </c>
    </row>
    <row r="14" spans="1:5" ht="31.5" x14ac:dyDescent="0.25">
      <c r="A14" s="7">
        <v>9</v>
      </c>
      <c r="B14" s="10" t="s">
        <v>14</v>
      </c>
      <c r="C14" s="4">
        <v>2</v>
      </c>
      <c r="D14" s="4">
        <v>3628.5</v>
      </c>
      <c r="E14" s="4">
        <f>C14*D14</f>
        <v>7257</v>
      </c>
    </row>
    <row r="15" spans="1:5" ht="15.75" x14ac:dyDescent="0.25">
      <c r="A15" s="7">
        <v>10</v>
      </c>
      <c r="B15" s="14" t="s">
        <v>15</v>
      </c>
      <c r="C15" s="13">
        <v>8</v>
      </c>
      <c r="D15" s="13">
        <v>3013.5</v>
      </c>
      <c r="E15" s="13">
        <f>C15*D15</f>
        <v>24108</v>
      </c>
    </row>
    <row r="16" spans="1:5" ht="15.75" x14ac:dyDescent="0.25">
      <c r="A16" s="7">
        <v>11</v>
      </c>
      <c r="B16" s="14" t="s">
        <v>15</v>
      </c>
      <c r="C16" s="13">
        <v>4</v>
      </c>
      <c r="D16" s="13">
        <v>3075</v>
      </c>
      <c r="E16" s="13">
        <f>C16*D16</f>
        <v>12300</v>
      </c>
    </row>
    <row r="17" spans="1:10" ht="15.75" x14ac:dyDescent="0.25">
      <c r="A17" s="7">
        <v>12</v>
      </c>
      <c r="B17" s="14" t="s">
        <v>17</v>
      </c>
      <c r="C17" s="13">
        <v>23</v>
      </c>
      <c r="D17" s="13">
        <v>2435.4</v>
      </c>
      <c r="E17" s="13">
        <f>C17*D17</f>
        <v>56014.200000000004</v>
      </c>
    </row>
    <row r="18" spans="1:10" ht="47.25" x14ac:dyDescent="0.25">
      <c r="A18" s="7">
        <v>13</v>
      </c>
      <c r="B18" s="14" t="s">
        <v>18</v>
      </c>
      <c r="C18" s="13">
        <v>11</v>
      </c>
      <c r="D18" s="7">
        <f>18745.2/6</f>
        <v>3124.2000000000003</v>
      </c>
      <c r="E18" s="7">
        <f>D18*C18</f>
        <v>34366.200000000004</v>
      </c>
    </row>
    <row r="19" spans="1:10" ht="47.25" x14ac:dyDescent="0.25">
      <c r="A19" s="7">
        <v>14</v>
      </c>
      <c r="B19" s="14" t="s">
        <v>19</v>
      </c>
      <c r="C19" s="7">
        <v>1</v>
      </c>
      <c r="D19" s="7">
        <v>2325</v>
      </c>
      <c r="E19" s="7">
        <f>D19*C19</f>
        <v>2325</v>
      </c>
    </row>
    <row r="20" spans="1:10" ht="30" x14ac:dyDescent="0.25">
      <c r="A20" s="7">
        <v>15</v>
      </c>
      <c r="B20" s="16" t="s">
        <v>20</v>
      </c>
      <c r="C20" s="7">
        <v>1</v>
      </c>
      <c r="D20" s="7">
        <v>3493.2</v>
      </c>
      <c r="E20" s="7">
        <v>3493.2</v>
      </c>
    </row>
    <row r="21" spans="1:10" x14ac:dyDescent="0.25">
      <c r="A21" s="7">
        <v>16</v>
      </c>
      <c r="B21" s="16" t="s">
        <v>21</v>
      </c>
      <c r="C21" s="7">
        <v>6</v>
      </c>
      <c r="D21" s="7">
        <v>1119.3</v>
      </c>
      <c r="E21" s="7">
        <f t="shared" ref="E21:E23" si="1">C21*D21</f>
        <v>6715.7999999999993</v>
      </c>
    </row>
    <row r="22" spans="1:10" ht="30" x14ac:dyDescent="0.25">
      <c r="A22" s="7">
        <v>17</v>
      </c>
      <c r="B22" s="16" t="s">
        <v>22</v>
      </c>
      <c r="C22" s="7">
        <v>6</v>
      </c>
      <c r="D22" s="18">
        <v>3437.85</v>
      </c>
      <c r="E22" s="7">
        <f t="shared" si="1"/>
        <v>20627.099999999999</v>
      </c>
    </row>
    <row r="23" spans="1:10" x14ac:dyDescent="0.25">
      <c r="A23" s="7">
        <v>18</v>
      </c>
      <c r="B23" s="16" t="s">
        <v>23</v>
      </c>
      <c r="C23" s="7">
        <v>4</v>
      </c>
      <c r="D23" s="17">
        <v>2099.61</v>
      </c>
      <c r="E23" s="7">
        <f t="shared" si="1"/>
        <v>8398.44</v>
      </c>
    </row>
    <row r="25" spans="1:10" ht="15.75" x14ac:dyDescent="0.25">
      <c r="D25" s="2" t="s">
        <v>5</v>
      </c>
      <c r="E25" s="15">
        <f>SUM(E6:E24)</f>
        <v>364767.69</v>
      </c>
    </row>
    <row r="28" spans="1:10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</row>
    <row r="29" spans="1:10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</row>
    <row r="30" spans="1:10" customFormat="1" x14ac:dyDescent="0.25">
      <c r="A30" s="23"/>
      <c r="B30" s="24"/>
      <c r="C30" s="24"/>
      <c r="D30" s="23"/>
      <c r="E30" s="23"/>
      <c r="F30" s="23"/>
      <c r="G30" s="23"/>
      <c r="H30" s="25"/>
      <c r="I30" s="23"/>
      <c r="J30" s="23"/>
    </row>
    <row r="31" spans="1:10" customFormat="1" x14ac:dyDescent="0.25">
      <c r="A31" s="23"/>
      <c r="B31" s="19"/>
      <c r="C31" s="20"/>
      <c r="D31" s="26"/>
      <c r="E31" s="26"/>
      <c r="F31" s="23"/>
      <c r="G31" s="27"/>
      <c r="H31" s="20"/>
      <c r="I31" s="23"/>
      <c r="J31" s="23"/>
    </row>
    <row r="32" spans="1:10" customFormat="1" x14ac:dyDescent="0.25">
      <c r="A32" s="23"/>
      <c r="B32" s="19"/>
      <c r="C32" s="20"/>
      <c r="D32" s="26"/>
      <c r="E32" s="26"/>
      <c r="F32" s="23"/>
      <c r="G32" s="27"/>
      <c r="H32" s="20"/>
      <c r="I32" s="23"/>
      <c r="J32" s="23"/>
    </row>
    <row r="33" spans="1:10" customFormat="1" x14ac:dyDescent="0.25">
      <c r="A33" s="23"/>
      <c r="B33" s="19"/>
      <c r="C33" s="20"/>
      <c r="D33" s="26"/>
      <c r="E33" s="26"/>
      <c r="F33" s="23"/>
      <c r="G33" s="27"/>
      <c r="H33" s="20"/>
      <c r="I33" s="23"/>
      <c r="J33" s="23"/>
    </row>
    <row r="34" spans="1:10" customFormat="1" x14ac:dyDescent="0.25">
      <c r="A34" s="23"/>
      <c r="B34" s="19"/>
      <c r="C34" s="20"/>
      <c r="D34" s="26"/>
      <c r="E34" s="26"/>
      <c r="F34" s="23"/>
      <c r="G34" s="27"/>
      <c r="H34" s="20"/>
      <c r="I34" s="23"/>
      <c r="J34" s="23"/>
    </row>
    <row r="35" spans="1:10" customFormat="1" x14ac:dyDescent="0.25">
      <c r="A35" s="23"/>
      <c r="B35" s="19"/>
      <c r="C35" s="20"/>
      <c r="D35" s="26"/>
      <c r="E35" s="26"/>
      <c r="F35" s="23"/>
      <c r="G35" s="27"/>
      <c r="H35" s="20"/>
      <c r="I35" s="23"/>
      <c r="J35" s="23"/>
    </row>
    <row r="36" spans="1:10" customFormat="1" x14ac:dyDescent="0.25">
      <c r="A36" s="23"/>
      <c r="B36" s="19"/>
      <c r="C36" s="20"/>
      <c r="D36" s="26"/>
      <c r="E36" s="26"/>
      <c r="F36" s="23"/>
      <c r="G36" s="27"/>
      <c r="H36" s="20"/>
      <c r="I36" s="23"/>
      <c r="J36" s="23"/>
    </row>
    <row r="37" spans="1:10" customFormat="1" x14ac:dyDescent="0.25">
      <c r="A37" s="23"/>
      <c r="B37" s="19"/>
      <c r="C37" s="20"/>
      <c r="D37" s="26"/>
      <c r="E37" s="26"/>
      <c r="F37" s="23"/>
      <c r="G37" s="27"/>
      <c r="H37" s="20"/>
      <c r="I37" s="23"/>
      <c r="J37" s="23"/>
    </row>
    <row r="38" spans="1:10" customFormat="1" x14ac:dyDescent="0.25">
      <c r="A38" s="23"/>
      <c r="B38" s="19"/>
      <c r="C38" s="20"/>
      <c r="D38" s="26"/>
      <c r="E38" s="26"/>
      <c r="F38" s="23"/>
      <c r="G38" s="27"/>
      <c r="H38" s="20"/>
      <c r="I38" s="23"/>
      <c r="J38" s="23"/>
    </row>
    <row r="39" spans="1:10" customFormat="1" x14ac:dyDescent="0.25">
      <c r="A39" s="23"/>
      <c r="B39" s="19"/>
      <c r="C39" s="20"/>
      <c r="D39" s="26"/>
      <c r="E39" s="26"/>
      <c r="F39" s="23"/>
      <c r="G39" s="27"/>
      <c r="H39" s="20"/>
      <c r="I39" s="23"/>
      <c r="J39" s="23"/>
    </row>
    <row r="40" spans="1:10" customFormat="1" x14ac:dyDescent="0.25">
      <c r="A40" s="23"/>
      <c r="B40" s="19"/>
      <c r="C40" s="20"/>
      <c r="D40" s="26"/>
      <c r="E40" s="26"/>
      <c r="F40" s="23"/>
      <c r="G40" s="27"/>
      <c r="H40" s="20"/>
      <c r="I40" s="23"/>
      <c r="J40" s="23"/>
    </row>
    <row r="41" spans="1:10" customFormat="1" x14ac:dyDescent="0.25">
      <c r="A41" s="23"/>
      <c r="B41" s="19"/>
      <c r="C41" s="20"/>
      <c r="D41" s="26"/>
      <c r="E41" s="26"/>
      <c r="F41" s="23"/>
      <c r="G41" s="27"/>
      <c r="H41" s="20"/>
      <c r="I41" s="23"/>
      <c r="J41" s="23"/>
    </row>
    <row r="42" spans="1:10" customFormat="1" x14ac:dyDescent="0.25">
      <c r="A42" s="23"/>
      <c r="B42" s="19"/>
      <c r="C42" s="20"/>
      <c r="D42" s="26"/>
      <c r="E42" s="26"/>
      <c r="F42" s="23"/>
      <c r="G42" s="27"/>
      <c r="H42" s="20"/>
      <c r="I42" s="23"/>
      <c r="J42" s="23"/>
    </row>
    <row r="43" spans="1:10" customFormat="1" x14ac:dyDescent="0.25">
      <c r="A43" s="23"/>
      <c r="B43" s="19"/>
      <c r="C43" s="20"/>
      <c r="D43" s="26"/>
      <c r="E43" s="26"/>
      <c r="F43" s="23"/>
      <c r="G43" s="27"/>
      <c r="H43" s="20"/>
      <c r="I43" s="23"/>
      <c r="J43" s="23"/>
    </row>
    <row r="44" spans="1:10" customFormat="1" x14ac:dyDescent="0.25">
      <c r="A44" s="23"/>
      <c r="B44" s="19"/>
      <c r="C44" s="20"/>
      <c r="D44" s="26"/>
      <c r="E44" s="26"/>
      <c r="F44" s="23"/>
      <c r="G44" s="27"/>
      <c r="H44" s="20"/>
      <c r="I44" s="23"/>
      <c r="J44" s="23"/>
    </row>
    <row r="45" spans="1:10" customFormat="1" x14ac:dyDescent="0.25">
      <c r="A45" s="23"/>
      <c r="B45" s="19"/>
      <c r="C45" s="20"/>
      <c r="D45" s="26"/>
      <c r="E45" s="26"/>
      <c r="F45" s="23"/>
      <c r="G45" s="27"/>
      <c r="H45" s="20"/>
      <c r="I45" s="23"/>
      <c r="J45" s="23"/>
    </row>
    <row r="46" spans="1:10" customFormat="1" x14ac:dyDescent="0.25">
      <c r="A46" s="23"/>
      <c r="B46" s="19"/>
      <c r="C46" s="20"/>
      <c r="D46" s="26"/>
      <c r="E46" s="26"/>
      <c r="F46" s="23"/>
      <c r="G46" s="27"/>
      <c r="H46" s="20"/>
      <c r="I46" s="23"/>
      <c r="J46" s="23"/>
    </row>
    <row r="47" spans="1:10" customFormat="1" x14ac:dyDescent="0.25">
      <c r="A47" s="23"/>
      <c r="B47" s="19"/>
      <c r="C47" s="20"/>
      <c r="D47" s="26"/>
      <c r="E47" s="26"/>
      <c r="F47" s="23"/>
      <c r="G47" s="27"/>
      <c r="H47" s="20"/>
      <c r="I47" s="23"/>
      <c r="J47" s="23"/>
    </row>
    <row r="48" spans="1:10" customFormat="1" x14ac:dyDescent="0.25">
      <c r="A48" s="23"/>
      <c r="B48" s="19"/>
      <c r="C48" s="20"/>
      <c r="D48" s="26"/>
      <c r="E48" s="26"/>
      <c r="F48" s="23"/>
      <c r="G48" s="27"/>
      <c r="H48" s="20"/>
      <c r="I48" s="23"/>
      <c r="J48" s="23"/>
    </row>
    <row r="49" spans="1:10" customFormat="1" x14ac:dyDescent="0.25">
      <c r="A49" s="23"/>
      <c r="B49" s="19"/>
      <c r="C49" s="20"/>
      <c r="D49" s="26"/>
      <c r="E49" s="26"/>
      <c r="F49" s="23"/>
      <c r="G49" s="27"/>
      <c r="H49" s="20"/>
      <c r="I49" s="23"/>
      <c r="J49" s="23"/>
    </row>
    <row r="50" spans="1:10" customFormat="1" x14ac:dyDescent="0.25">
      <c r="A50" s="23"/>
      <c r="B50" s="19"/>
      <c r="C50" s="20"/>
      <c r="D50" s="26"/>
      <c r="E50" s="26"/>
      <c r="F50" s="23"/>
      <c r="G50" s="27"/>
      <c r="H50" s="20"/>
      <c r="I50" s="23"/>
      <c r="J50" s="23"/>
    </row>
    <row r="51" spans="1:10" customFormat="1" x14ac:dyDescent="0.25">
      <c r="A51" s="23"/>
      <c r="B51" s="19"/>
      <c r="C51" s="20"/>
      <c r="D51" s="26"/>
      <c r="E51" s="26"/>
      <c r="F51" s="23"/>
      <c r="G51" s="27"/>
      <c r="H51" s="20"/>
      <c r="I51" s="23"/>
      <c r="J51" s="23"/>
    </row>
    <row r="52" spans="1:10" customFormat="1" x14ac:dyDescent="0.25">
      <c r="A52" s="23"/>
      <c r="B52" s="19"/>
      <c r="C52" s="20"/>
      <c r="D52" s="26"/>
      <c r="E52" s="26"/>
      <c r="F52" s="23"/>
      <c r="G52" s="27"/>
      <c r="H52" s="20"/>
      <c r="I52" s="23"/>
      <c r="J52" s="23"/>
    </row>
    <row r="53" spans="1:10" customFormat="1" x14ac:dyDescent="0.25">
      <c r="A53" s="23"/>
      <c r="B53" s="19"/>
      <c r="C53" s="20"/>
      <c r="D53" s="26"/>
      <c r="E53" s="26"/>
      <c r="F53" s="23"/>
      <c r="G53" s="27"/>
      <c r="H53" s="20"/>
      <c r="I53" s="23"/>
      <c r="J53" s="23"/>
    </row>
    <row r="54" spans="1:10" customFormat="1" x14ac:dyDescent="0.25">
      <c r="A54" s="23"/>
      <c r="B54" s="19"/>
      <c r="C54" s="20"/>
      <c r="D54" s="26"/>
      <c r="E54" s="26"/>
      <c r="F54" s="23"/>
      <c r="G54" s="27"/>
      <c r="H54" s="20"/>
      <c r="I54" s="23"/>
      <c r="J54" s="23"/>
    </row>
    <row r="55" spans="1:10" customFormat="1" x14ac:dyDescent="0.25">
      <c r="A55" s="23"/>
      <c r="B55" s="28"/>
      <c r="C55" s="20"/>
      <c r="D55" s="26"/>
      <c r="E55" s="26"/>
      <c r="F55" s="23"/>
      <c r="G55" s="27"/>
      <c r="H55" s="20"/>
      <c r="I55" s="27"/>
      <c r="J55" s="23"/>
    </row>
    <row r="56" spans="1:10" customFormat="1" x14ac:dyDescent="0.25">
      <c r="A56" s="23"/>
      <c r="B56" s="28"/>
      <c r="C56" s="20"/>
      <c r="D56" s="26"/>
      <c r="E56" s="26"/>
      <c r="F56" s="23"/>
      <c r="G56" s="27"/>
      <c r="H56" s="20"/>
      <c r="I56" s="23"/>
      <c r="J56" s="23"/>
    </row>
    <row r="57" spans="1:10" customFormat="1" x14ac:dyDescent="0.25">
      <c r="A57" s="23"/>
      <c r="B57" s="28"/>
      <c r="C57" s="20"/>
      <c r="D57" s="26"/>
      <c r="E57" s="26"/>
      <c r="F57" s="23"/>
      <c r="G57" s="27"/>
      <c r="H57" s="20"/>
      <c r="I57" s="23"/>
      <c r="J57" s="23"/>
    </row>
    <row r="58" spans="1:10" x14ac:dyDescent="0.25">
      <c r="A58" s="21"/>
      <c r="B58" s="22"/>
      <c r="C58" s="22"/>
      <c r="D58" s="22"/>
      <c r="E58" s="22"/>
      <c r="F58" s="22"/>
      <c r="G58" s="22"/>
      <c r="H58" s="22"/>
      <c r="I58" s="22"/>
      <c r="J58" s="22"/>
    </row>
    <row r="59" spans="1:10" x14ac:dyDescent="0.25">
      <c r="A59" s="21"/>
      <c r="B59" s="22"/>
      <c r="C59" s="22"/>
      <c r="D59" s="29"/>
      <c r="E59" s="22"/>
      <c r="F59" s="22"/>
      <c r="G59" s="22"/>
      <c r="H59" s="22"/>
      <c r="I59" s="22"/>
      <c r="J59" s="22"/>
    </row>
    <row r="60" spans="1:10" x14ac:dyDescent="0.25">
      <c r="A60" s="21"/>
      <c r="B60" s="22"/>
      <c r="C60" s="22"/>
      <c r="D60" s="22"/>
      <c r="E60" s="29"/>
      <c r="F60" s="22"/>
      <c r="G60" s="22"/>
      <c r="H60" s="22"/>
      <c r="I60" s="22"/>
      <c r="J60" s="22"/>
    </row>
    <row r="61" spans="1:10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25">
      <c r="A62" s="21"/>
      <c r="B62" s="22"/>
      <c r="C62" s="22"/>
      <c r="D62" s="22"/>
      <c r="E62" s="22"/>
      <c r="F62" s="22"/>
      <c r="G62" s="22"/>
      <c r="H62" s="22"/>
      <c r="I62" s="22"/>
      <c r="J62" s="22"/>
    </row>
    <row r="63" spans="1:10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</row>
    <row r="64" spans="1:10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</row>
    <row r="65" spans="1:10" x14ac:dyDescent="0.25">
      <c r="A65" s="21"/>
      <c r="B65" s="22"/>
      <c r="C65" s="22"/>
      <c r="D65" s="22"/>
      <c r="E65" s="22"/>
      <c r="F65" s="22"/>
      <c r="G65" s="22"/>
      <c r="H65" s="22"/>
      <c r="I65" s="22"/>
      <c r="J65" s="22"/>
    </row>
    <row r="66" spans="1:10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</row>
    <row r="67" spans="1:10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</row>
    <row r="68" spans="1:10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</row>
    <row r="69" spans="1:10" x14ac:dyDescent="0.25">
      <c r="A69" s="21"/>
      <c r="B69" s="22"/>
      <c r="C69" s="22"/>
      <c r="D69" s="22"/>
      <c r="E69" s="22"/>
      <c r="F69" s="22"/>
      <c r="G69" s="22"/>
      <c r="H69" s="22"/>
      <c r="I69" s="22"/>
      <c r="J69" s="22"/>
    </row>
    <row r="70" spans="1:10" x14ac:dyDescent="0.25">
      <c r="A70" s="21"/>
      <c r="B70" s="22"/>
      <c r="C70" s="22"/>
      <c r="D70" s="22"/>
      <c r="E70" s="22"/>
      <c r="F70" s="22"/>
      <c r="G70" s="22"/>
      <c r="H70" s="22"/>
      <c r="I70" s="22"/>
      <c r="J70" s="22"/>
    </row>
    <row r="71" spans="1:10" x14ac:dyDescent="0.25">
      <c r="A71" s="21"/>
      <c r="B71" s="22"/>
      <c r="C71" s="22"/>
      <c r="D71" s="22"/>
      <c r="E71" s="22"/>
      <c r="F71" s="22"/>
      <c r="G71" s="22"/>
      <c r="H71" s="22"/>
      <c r="I71" s="22"/>
      <c r="J71" s="22"/>
    </row>
    <row r="72" spans="1:10" x14ac:dyDescent="0.25">
      <c r="A72" s="21"/>
      <c r="B72" s="22"/>
      <c r="C72" s="22"/>
      <c r="D72" s="22"/>
      <c r="E72" s="22"/>
      <c r="F72" s="22"/>
      <c r="G72" s="22"/>
      <c r="H72" s="22"/>
      <c r="I72" s="22"/>
      <c r="J72" s="22"/>
    </row>
    <row r="73" spans="1:10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</row>
    <row r="74" spans="1:10" x14ac:dyDescent="0.25">
      <c r="A74" s="21"/>
      <c r="B74" s="22"/>
      <c r="C74" s="22"/>
      <c r="D74" s="22"/>
      <c r="E74" s="22"/>
      <c r="F74" s="22"/>
      <c r="G74" s="22"/>
      <c r="H74" s="22"/>
      <c r="I74" s="22"/>
      <c r="J74" s="22"/>
    </row>
    <row r="75" spans="1:10" x14ac:dyDescent="0.25">
      <c r="A75" s="21"/>
      <c r="B75" s="22"/>
      <c r="C75" s="22"/>
      <c r="D75" s="22"/>
      <c r="E75" s="22"/>
      <c r="F75" s="22"/>
      <c r="G75" s="22"/>
      <c r="H75" s="22"/>
      <c r="I75" s="22"/>
      <c r="J75" s="22"/>
    </row>
    <row r="76" spans="1:10" x14ac:dyDescent="0.25">
      <c r="A76" s="21"/>
      <c r="B76" s="22"/>
      <c r="C76" s="22"/>
      <c r="D76" s="22"/>
      <c r="E76" s="22"/>
      <c r="F76" s="22"/>
      <c r="G76" s="22"/>
      <c r="H76" s="22"/>
      <c r="I76" s="22"/>
      <c r="J76" s="22"/>
    </row>
    <row r="77" spans="1:10" x14ac:dyDescent="0.25">
      <c r="A77" s="21"/>
      <c r="B77" s="22"/>
      <c r="C77" s="22"/>
      <c r="D77" s="22"/>
      <c r="E77" s="22"/>
      <c r="F77" s="22"/>
      <c r="G77" s="22"/>
      <c r="H77" s="22"/>
      <c r="I77" s="22"/>
      <c r="J77" s="22"/>
    </row>
    <row r="78" spans="1:10" x14ac:dyDescent="0.25">
      <c r="A78" s="21"/>
      <c r="B78" s="22"/>
      <c r="C78" s="22"/>
      <c r="D78" s="22"/>
      <c r="E78" s="22"/>
      <c r="F78" s="22"/>
      <c r="G78" s="22"/>
      <c r="H78" s="22"/>
      <c r="I78" s="22"/>
      <c r="J78" s="22"/>
    </row>
    <row r="79" spans="1:10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</row>
    <row r="80" spans="1:10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</row>
    <row r="81" spans="1:10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</row>
    <row r="82" spans="1:10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</row>
    <row r="83" spans="1:10" x14ac:dyDescent="0.25">
      <c r="A83" s="21"/>
      <c r="B83" s="22"/>
      <c r="C83" s="22"/>
      <c r="D83" s="22"/>
      <c r="E83" s="22"/>
      <c r="F83" s="22"/>
      <c r="G83" s="22"/>
      <c r="H83" s="22"/>
      <c r="I83" s="22"/>
      <c r="J83" s="22"/>
    </row>
    <row r="84" spans="1:10" x14ac:dyDescent="0.25">
      <c r="A84" s="21"/>
      <c r="B84" s="22"/>
      <c r="C84" s="22"/>
      <c r="D84" s="22"/>
      <c r="E84" s="22"/>
      <c r="F84" s="22"/>
      <c r="G84" s="22"/>
      <c r="H84" s="22"/>
      <c r="I84" s="22"/>
      <c r="J84" s="22"/>
    </row>
    <row r="85" spans="1:10" x14ac:dyDescent="0.25">
      <c r="A85" s="21"/>
      <c r="B85" s="22"/>
      <c r="C85" s="22"/>
      <c r="D85" s="22"/>
      <c r="E85" s="22"/>
      <c r="F85" s="22"/>
      <c r="G85" s="22"/>
      <c r="H85" s="22"/>
      <c r="I85" s="22"/>
      <c r="J85" s="22"/>
    </row>
    <row r="86" spans="1:10" x14ac:dyDescent="0.25">
      <c r="A86" s="21"/>
      <c r="B86" s="22"/>
      <c r="C86" s="22"/>
      <c r="D86" s="22"/>
      <c r="E86" s="22"/>
      <c r="F86" s="22"/>
      <c r="G86" s="22"/>
      <c r="H86" s="22"/>
      <c r="I86" s="22"/>
      <c r="J86" s="22"/>
    </row>
    <row r="87" spans="1:10" x14ac:dyDescent="0.25">
      <c r="A87" s="21"/>
      <c r="B87" s="22"/>
      <c r="C87" s="22"/>
      <c r="D87" s="22"/>
      <c r="E87" s="22"/>
      <c r="F87" s="22"/>
      <c r="G87" s="22"/>
      <c r="H87" s="22"/>
      <c r="I87" s="22"/>
      <c r="J87" s="22"/>
    </row>
    <row r="88" spans="1:10" x14ac:dyDescent="0.25">
      <c r="A88" s="21"/>
      <c r="B88" s="22"/>
      <c r="C88" s="22"/>
      <c r="D88" s="22"/>
      <c r="E88" s="22"/>
      <c r="F88" s="22"/>
      <c r="G88" s="22"/>
      <c r="H88" s="22"/>
      <c r="I88" s="22"/>
      <c r="J88" s="22"/>
    </row>
    <row r="89" spans="1:10" x14ac:dyDescent="0.25">
      <c r="A89" s="21"/>
      <c r="B89" s="22"/>
      <c r="C89" s="22"/>
      <c r="D89" s="22"/>
      <c r="E89" s="22"/>
      <c r="F89" s="22"/>
      <c r="G89" s="22"/>
      <c r="H89" s="22"/>
      <c r="I89" s="22"/>
      <c r="J89" s="22"/>
    </row>
    <row r="90" spans="1:10" x14ac:dyDescent="0.25">
      <c r="A90" s="21"/>
      <c r="B90" s="22"/>
      <c r="C90" s="22"/>
      <c r="D90" s="22"/>
      <c r="E90" s="22"/>
      <c r="F90" s="22"/>
      <c r="G90" s="22"/>
      <c r="H90" s="22"/>
      <c r="I90" s="22"/>
      <c r="J90" s="22"/>
    </row>
    <row r="91" spans="1:10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</row>
    <row r="92" spans="1:10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</row>
    <row r="93" spans="1:10" x14ac:dyDescent="0.25">
      <c r="A93" s="21"/>
      <c r="B93" s="22"/>
      <c r="C93" s="22"/>
      <c r="D93" s="22"/>
      <c r="E93" s="22"/>
      <c r="F93" s="22"/>
      <c r="G93" s="22"/>
      <c r="H93" s="22"/>
      <c r="I93" s="22"/>
      <c r="J93" s="22"/>
    </row>
    <row r="94" spans="1:10" x14ac:dyDescent="0.25">
      <c r="A94" s="21"/>
      <c r="B94" s="22"/>
      <c r="C94" s="22"/>
      <c r="D94" s="22"/>
      <c r="E94" s="22"/>
      <c r="F94" s="22"/>
      <c r="G94" s="22"/>
      <c r="H94" s="22"/>
      <c r="I94" s="22"/>
      <c r="J94" s="22"/>
    </row>
    <row r="95" spans="1:10" x14ac:dyDescent="0.25">
      <c r="A95" s="21"/>
      <c r="B95" s="22"/>
      <c r="C95" s="22"/>
      <c r="D95" s="22"/>
      <c r="E95" s="22"/>
      <c r="F95" s="22"/>
      <c r="G95" s="22"/>
      <c r="H95" s="22"/>
      <c r="I95" s="22"/>
      <c r="J95" s="22"/>
    </row>
    <row r="96" spans="1:10" x14ac:dyDescent="0.25">
      <c r="A96" s="21"/>
      <c r="B96" s="22"/>
      <c r="C96" s="22"/>
      <c r="D96" s="22"/>
      <c r="E96" s="22"/>
      <c r="F96" s="22"/>
      <c r="G96" s="22"/>
      <c r="H96" s="22"/>
      <c r="I96" s="22"/>
      <c r="J96" s="22"/>
    </row>
    <row r="97" spans="1:10" x14ac:dyDescent="0.25">
      <c r="A97" s="21"/>
      <c r="B97" s="22"/>
      <c r="C97" s="22"/>
      <c r="D97" s="22"/>
      <c r="E97" s="22"/>
      <c r="F97" s="22"/>
      <c r="G97" s="22"/>
      <c r="H97" s="22"/>
      <c r="I97" s="22"/>
      <c r="J97" s="22"/>
    </row>
    <row r="98" spans="1:10" x14ac:dyDescent="0.25">
      <c r="A98" s="21"/>
      <c r="B98" s="22"/>
      <c r="C98" s="22"/>
      <c r="D98" s="22"/>
      <c r="E98" s="22"/>
      <c r="F98" s="22"/>
      <c r="G98" s="22"/>
      <c r="H98" s="22"/>
      <c r="I98" s="22"/>
      <c r="J98" s="22"/>
    </row>
    <row r="99" spans="1:10" x14ac:dyDescent="0.25">
      <c r="A99" s="21"/>
      <c r="B99" s="22"/>
      <c r="C99" s="22"/>
      <c r="D99" s="22"/>
      <c r="E99" s="22"/>
      <c r="F99" s="22"/>
      <c r="G99" s="22"/>
      <c r="H99" s="22"/>
      <c r="I99" s="22"/>
      <c r="J99" s="22"/>
    </row>
    <row r="100" spans="1:10" x14ac:dyDescent="0.25">
      <c r="A100" s="21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x14ac:dyDescent="0.25">
      <c r="A101" s="21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x14ac:dyDescent="0.25">
      <c r="A102" s="21"/>
      <c r="B102" s="22"/>
      <c r="C102" s="22"/>
      <c r="D102" s="22"/>
      <c r="E102" s="22"/>
      <c r="F102" s="22"/>
      <c r="G102" s="22"/>
      <c r="H102" s="22"/>
      <c r="I102" s="22"/>
      <c r="J102" s="22"/>
    </row>
    <row r="103" spans="1:10" x14ac:dyDescent="0.25">
      <c r="A103" s="21"/>
      <c r="B103" s="22"/>
      <c r="C103" s="22"/>
      <c r="D103" s="22"/>
      <c r="E103" s="22"/>
      <c r="F103" s="22"/>
      <c r="G103" s="22"/>
      <c r="H103" s="22"/>
      <c r="I103" s="22"/>
      <c r="J103" s="22"/>
    </row>
    <row r="104" spans="1:10" x14ac:dyDescent="0.25">
      <c r="A104" s="21"/>
      <c r="B104" s="22"/>
      <c r="C104" s="22"/>
      <c r="D104" s="22"/>
      <c r="E104" s="22"/>
      <c r="F104" s="22"/>
      <c r="G104" s="22"/>
      <c r="H104" s="22"/>
      <c r="I104" s="22"/>
      <c r="J104" s="22"/>
    </row>
    <row r="105" spans="1:10" x14ac:dyDescent="0.25">
      <c r="A105" s="21"/>
      <c r="B105" s="22"/>
      <c r="C105" s="22"/>
      <c r="D105" s="22"/>
      <c r="E105" s="22"/>
      <c r="F105" s="22"/>
      <c r="G105" s="22"/>
      <c r="H105" s="22"/>
      <c r="I105" s="22"/>
      <c r="J105" s="22"/>
    </row>
    <row r="106" spans="1:10" x14ac:dyDescent="0.25">
      <c r="A106" s="21"/>
      <c r="B106" s="22"/>
      <c r="C106" s="22"/>
      <c r="D106" s="22"/>
      <c r="E106" s="22"/>
      <c r="F106" s="22"/>
      <c r="G106" s="22"/>
      <c r="H106" s="22"/>
      <c r="I106" s="22"/>
      <c r="J106" s="22"/>
    </row>
    <row r="107" spans="1:10" x14ac:dyDescent="0.25">
      <c r="A107" s="21"/>
      <c r="B107" s="22"/>
      <c r="C107" s="22"/>
      <c r="D107" s="22"/>
      <c r="E107" s="22"/>
      <c r="F107" s="22"/>
      <c r="G107" s="22"/>
      <c r="H107" s="22"/>
      <c r="I107" s="22"/>
      <c r="J107" s="22"/>
    </row>
    <row r="108" spans="1:10" x14ac:dyDescent="0.25">
      <c r="A108" s="21"/>
      <c r="B108" s="22"/>
      <c r="C108" s="22"/>
      <c r="D108" s="22"/>
      <c r="E108" s="22"/>
      <c r="F108" s="22"/>
      <c r="G108" s="22"/>
      <c r="H108" s="22"/>
      <c r="I108" s="22"/>
      <c r="J108" s="22"/>
    </row>
    <row r="109" spans="1:10" x14ac:dyDescent="0.25">
      <c r="A109" s="21"/>
      <c r="B109" s="22"/>
      <c r="C109" s="22"/>
      <c r="D109" s="22"/>
      <c r="E109" s="22"/>
      <c r="F109" s="22"/>
      <c r="G109" s="22"/>
      <c r="H109" s="22"/>
      <c r="I109" s="22"/>
      <c r="J109" s="22"/>
    </row>
    <row r="110" spans="1:10" x14ac:dyDescent="0.25">
      <c r="A110" s="21"/>
      <c r="B110" s="22"/>
      <c r="C110" s="22"/>
      <c r="D110" s="22"/>
      <c r="E110" s="22"/>
      <c r="F110" s="22"/>
      <c r="G110" s="22"/>
      <c r="H110" s="22"/>
      <c r="I110" s="22"/>
      <c r="J110" s="22"/>
    </row>
    <row r="111" spans="1:10" x14ac:dyDescent="0.25">
      <c r="A111" s="21"/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1:10" x14ac:dyDescent="0.25">
      <c r="A112" s="21"/>
      <c r="B112" s="22"/>
      <c r="C112" s="22"/>
      <c r="D112" s="22"/>
      <c r="E112" s="22"/>
      <c r="F112" s="22"/>
      <c r="G112" s="22"/>
      <c r="H112" s="22"/>
      <c r="I112" s="22"/>
      <c r="J112" s="22"/>
    </row>
    <row r="113" spans="1:10" x14ac:dyDescent="0.25">
      <c r="A113" s="21"/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1:10" x14ac:dyDescent="0.25">
      <c r="A114" s="21"/>
      <c r="B114" s="22"/>
      <c r="C114" s="22"/>
      <c r="D114" s="22"/>
      <c r="E114" s="22"/>
      <c r="F114" s="22"/>
      <c r="G114" s="22"/>
      <c r="H114" s="22"/>
      <c r="I114" s="22"/>
      <c r="J114" s="22"/>
    </row>
    <row r="115" spans="1:10" x14ac:dyDescent="0.25">
      <c r="A115" s="21"/>
      <c r="B115" s="22"/>
      <c r="C115" s="22"/>
      <c r="D115" s="22"/>
      <c r="E115" s="22"/>
      <c r="F115" s="22"/>
      <c r="G115" s="22"/>
      <c r="H115" s="22"/>
      <c r="I115" s="22"/>
      <c r="J115" s="22"/>
    </row>
    <row r="116" spans="1:10" x14ac:dyDescent="0.25">
      <c r="A116" s="21"/>
      <c r="B116" s="22"/>
      <c r="C116" s="22"/>
      <c r="D116" s="22"/>
      <c r="E116" s="22"/>
      <c r="F116" s="22"/>
      <c r="G116" s="22"/>
      <c r="H116" s="22"/>
      <c r="I116" s="22"/>
      <c r="J116" s="22"/>
    </row>
    <row r="117" spans="1:10" x14ac:dyDescent="0.25">
      <c r="A117" s="21"/>
      <c r="B117" s="22"/>
      <c r="C117" s="22"/>
      <c r="D117" s="22"/>
      <c r="E117" s="22"/>
      <c r="F117" s="22"/>
      <c r="G117" s="22"/>
      <c r="H117" s="22"/>
      <c r="I117" s="22"/>
      <c r="J117" s="22"/>
    </row>
    <row r="118" spans="1:10" x14ac:dyDescent="0.25">
      <c r="A118" s="21"/>
      <c r="B118" s="22"/>
      <c r="C118" s="22"/>
      <c r="D118" s="22"/>
      <c r="E118" s="22"/>
      <c r="F118" s="22"/>
      <c r="G118" s="22"/>
      <c r="H118" s="22"/>
      <c r="I118" s="22"/>
      <c r="J118" s="22"/>
    </row>
    <row r="119" spans="1:10" x14ac:dyDescent="0.25">
      <c r="A119" s="21"/>
      <c r="B119" s="22"/>
      <c r="C119" s="22"/>
      <c r="D119" s="22"/>
      <c r="E119" s="22"/>
      <c r="F119" s="22"/>
      <c r="G119" s="22"/>
      <c r="H119" s="22"/>
      <c r="I119" s="22"/>
      <c r="J119" s="22"/>
    </row>
    <row r="120" spans="1:10" x14ac:dyDescent="0.25">
      <c r="A120" s="21"/>
      <c r="B120" s="22"/>
      <c r="C120" s="22"/>
      <c r="D120" s="22"/>
      <c r="E120" s="22"/>
      <c r="F120" s="22"/>
      <c r="G120" s="22"/>
      <c r="H120" s="22"/>
      <c r="I120" s="22"/>
      <c r="J120" s="22"/>
    </row>
    <row r="121" spans="1:10" x14ac:dyDescent="0.25">
      <c r="A121" s="21"/>
      <c r="B121" s="22"/>
      <c r="C121" s="22"/>
      <c r="D121" s="22"/>
      <c r="E121" s="22"/>
      <c r="F121" s="22"/>
      <c r="G121" s="22"/>
      <c r="H121" s="22"/>
      <c r="I121" s="22"/>
      <c r="J121" s="22"/>
    </row>
    <row r="122" spans="1:10" x14ac:dyDescent="0.25">
      <c r="A122" s="21"/>
      <c r="B122" s="22"/>
      <c r="C122" s="22"/>
      <c r="D122" s="22"/>
      <c r="E122" s="22"/>
      <c r="F122" s="22"/>
      <c r="G122" s="22"/>
      <c r="H122" s="22"/>
      <c r="I122" s="22"/>
      <c r="J122" s="22"/>
    </row>
    <row r="123" spans="1:10" x14ac:dyDescent="0.25">
      <c r="A123" s="21"/>
      <c r="B123" s="22"/>
      <c r="C123" s="22"/>
      <c r="D123" s="22"/>
      <c r="E123" s="22"/>
      <c r="F123" s="22"/>
      <c r="G123" s="22"/>
      <c r="H123" s="22"/>
      <c r="I123" s="22"/>
      <c r="J123" s="22"/>
    </row>
    <row r="124" spans="1:10" x14ac:dyDescent="0.25">
      <c r="A124" s="21"/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1:10" x14ac:dyDescent="0.25">
      <c r="A125" s="21"/>
      <c r="B125" s="22"/>
      <c r="C125" s="22"/>
      <c r="D125" s="22"/>
      <c r="E125" s="22"/>
      <c r="F125" s="22"/>
      <c r="G125" s="22"/>
      <c r="H125" s="22"/>
      <c r="I125" s="22"/>
      <c r="J125" s="22"/>
    </row>
    <row r="126" spans="1:10" x14ac:dyDescent="0.25">
      <c r="A126" s="21"/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1:10" x14ac:dyDescent="0.25">
      <c r="A127" s="21"/>
      <c r="B127" s="22"/>
      <c r="C127" s="22"/>
      <c r="D127" s="22"/>
      <c r="E127" s="22"/>
      <c r="F127" s="22"/>
      <c r="G127" s="22"/>
      <c r="H127" s="22"/>
      <c r="I127" s="22"/>
      <c r="J127" s="22"/>
    </row>
    <row r="128" spans="1:10" x14ac:dyDescent="0.25">
      <c r="A128" s="21"/>
      <c r="B128" s="22"/>
      <c r="C128" s="22"/>
      <c r="D128" s="22"/>
      <c r="E128" s="22"/>
      <c r="F128" s="22"/>
      <c r="G128" s="22"/>
      <c r="H128" s="22"/>
      <c r="I128" s="22"/>
      <c r="J128" s="22"/>
    </row>
    <row r="129" spans="1:10" x14ac:dyDescent="0.25">
      <c r="A129" s="21"/>
      <c r="B129" s="22"/>
      <c r="C129" s="22"/>
      <c r="D129" s="22"/>
      <c r="E129" s="22"/>
      <c r="F129" s="22"/>
      <c r="G129" s="22"/>
      <c r="H129" s="22"/>
      <c r="I129" s="22"/>
      <c r="J129" s="22"/>
    </row>
    <row r="130" spans="1:10" x14ac:dyDescent="0.25">
      <c r="A130" s="21"/>
      <c r="B130" s="22"/>
      <c r="C130" s="22"/>
      <c r="D130" s="22"/>
      <c r="E130" s="22"/>
      <c r="F130" s="22"/>
      <c r="G130" s="22"/>
      <c r="H130" s="22"/>
      <c r="I130" s="22"/>
      <c r="J130" s="22"/>
    </row>
    <row r="131" spans="1:10" x14ac:dyDescent="0.25">
      <c r="A131" s="21"/>
      <c r="B131" s="22"/>
      <c r="C131" s="22"/>
      <c r="D131" s="22"/>
      <c r="E131" s="22"/>
      <c r="F131" s="22"/>
      <c r="G131" s="22"/>
      <c r="H131" s="22"/>
      <c r="I131" s="22"/>
      <c r="J131" s="22"/>
    </row>
    <row r="132" spans="1:10" x14ac:dyDescent="0.25">
      <c r="A132" s="21"/>
      <c r="B132" s="22"/>
      <c r="C132" s="22"/>
      <c r="D132" s="22"/>
      <c r="E132" s="22"/>
      <c r="F132" s="22"/>
      <c r="G132" s="22"/>
      <c r="H132" s="22"/>
      <c r="I132" s="22"/>
      <c r="J132" s="22"/>
    </row>
    <row r="133" spans="1:10" x14ac:dyDescent="0.25">
      <c r="A133" s="21"/>
      <c r="B133" s="22"/>
      <c r="C133" s="22"/>
      <c r="D133" s="22"/>
      <c r="E133" s="22"/>
      <c r="F133" s="22"/>
      <c r="G133" s="22"/>
      <c r="H133" s="22"/>
      <c r="I133" s="22"/>
      <c r="J133" s="22"/>
    </row>
    <row r="134" spans="1:10" x14ac:dyDescent="0.25">
      <c r="A134" s="21"/>
      <c r="B134" s="22"/>
      <c r="C134" s="22"/>
      <c r="D134" s="22"/>
      <c r="E134" s="22"/>
      <c r="F134" s="22"/>
      <c r="G134" s="22"/>
      <c r="H134" s="22"/>
      <c r="I134" s="22"/>
      <c r="J134" s="22"/>
    </row>
    <row r="135" spans="1:10" x14ac:dyDescent="0.25">
      <c r="A135" s="21"/>
      <c r="B135" s="22"/>
      <c r="C135" s="22"/>
      <c r="D135" s="22"/>
      <c r="E135" s="22"/>
      <c r="F135" s="22"/>
      <c r="G135" s="22"/>
      <c r="H135" s="22"/>
      <c r="I135" s="22"/>
      <c r="J135" s="22"/>
    </row>
    <row r="136" spans="1:10" x14ac:dyDescent="0.25">
      <c r="A136" s="21"/>
      <c r="B136" s="22"/>
      <c r="C136" s="22"/>
      <c r="D136" s="22"/>
      <c r="E136" s="22"/>
      <c r="F136" s="22"/>
      <c r="G136" s="22"/>
      <c r="H136" s="22"/>
      <c r="I136" s="22"/>
      <c r="J136" s="22"/>
    </row>
    <row r="137" spans="1:10" x14ac:dyDescent="0.25">
      <c r="A137" s="21"/>
      <c r="B137" s="22"/>
      <c r="C137" s="22"/>
      <c r="D137" s="22"/>
      <c r="E137" s="22"/>
      <c r="F137" s="22"/>
      <c r="G137" s="22"/>
      <c r="H137" s="22"/>
      <c r="I137" s="22"/>
      <c r="J137" s="22"/>
    </row>
    <row r="138" spans="1:10" x14ac:dyDescent="0.25">
      <c r="A138" s="21"/>
      <c r="B138" s="22"/>
      <c r="C138" s="22"/>
      <c r="D138" s="22"/>
      <c r="E138" s="22"/>
      <c r="F138" s="22"/>
      <c r="G138" s="22"/>
      <c r="H138" s="22"/>
      <c r="I138" s="22"/>
      <c r="J138" s="22"/>
    </row>
    <row r="139" spans="1:10" x14ac:dyDescent="0.25">
      <c r="A139" s="21"/>
      <c r="B139" s="22"/>
      <c r="C139" s="22"/>
      <c r="D139" s="22"/>
      <c r="E139" s="22"/>
      <c r="F139" s="22"/>
      <c r="G139" s="22"/>
      <c r="H139" s="22"/>
      <c r="I139" s="22"/>
      <c r="J139" s="22"/>
    </row>
    <row r="140" spans="1:10" x14ac:dyDescent="0.25">
      <c r="A140" s="21"/>
      <c r="B140" s="22"/>
      <c r="C140" s="22"/>
      <c r="D140" s="22"/>
      <c r="E140" s="22"/>
      <c r="F140" s="22"/>
      <c r="G140" s="22"/>
      <c r="H140" s="22"/>
      <c r="I140" s="22"/>
      <c r="J140" s="22"/>
    </row>
    <row r="141" spans="1:10" x14ac:dyDescent="0.25">
      <c r="A141" s="21"/>
      <c r="B141" s="22"/>
      <c r="C141" s="22"/>
      <c r="D141" s="22"/>
      <c r="E141" s="22"/>
      <c r="F141" s="22"/>
      <c r="G141" s="22"/>
      <c r="H141" s="22"/>
      <c r="I141" s="22"/>
      <c r="J141" s="22"/>
    </row>
    <row r="142" spans="1:10" x14ac:dyDescent="0.25">
      <c r="A142" s="21"/>
      <c r="B142" s="22"/>
      <c r="C142" s="22"/>
      <c r="D142" s="22"/>
      <c r="E142" s="22"/>
      <c r="F142" s="22"/>
      <c r="G142" s="22"/>
      <c r="H142" s="22"/>
      <c r="I142" s="22"/>
      <c r="J142" s="22"/>
    </row>
    <row r="143" spans="1:10" x14ac:dyDescent="0.25">
      <c r="A143" s="21"/>
      <c r="B143" s="22"/>
      <c r="C143" s="22"/>
      <c r="D143" s="22"/>
      <c r="E143" s="22"/>
      <c r="F143" s="22"/>
      <c r="G143" s="22"/>
      <c r="H143" s="22"/>
      <c r="I143" s="22"/>
      <c r="J143" s="22"/>
    </row>
    <row r="144" spans="1:10" x14ac:dyDescent="0.25">
      <c r="A144" s="21"/>
      <c r="B144" s="22"/>
      <c r="C144" s="22"/>
      <c r="D144" s="22"/>
      <c r="E144" s="22"/>
      <c r="F144" s="22"/>
      <c r="G144" s="22"/>
      <c r="H144" s="22"/>
      <c r="I144" s="22"/>
      <c r="J144" s="22"/>
    </row>
    <row r="145" spans="1:10" x14ac:dyDescent="0.25">
      <c r="A145" s="21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x14ac:dyDescent="0.25">
      <c r="A146" s="21"/>
      <c r="B146" s="22"/>
      <c r="C146" s="22"/>
      <c r="D146" s="22"/>
      <c r="E146" s="22"/>
      <c r="F146" s="22"/>
      <c r="G146" s="22"/>
      <c r="H146" s="22"/>
      <c r="I146" s="22"/>
      <c r="J146" s="22"/>
    </row>
    <row r="147" spans="1:10" x14ac:dyDescent="0.25">
      <c r="A147" s="21"/>
      <c r="B147" s="22"/>
      <c r="C147" s="22"/>
      <c r="D147" s="22"/>
      <c r="E147" s="22"/>
      <c r="F147" s="22"/>
      <c r="G147" s="22"/>
      <c r="H147" s="22"/>
      <c r="I147" s="22"/>
      <c r="J147" s="22"/>
    </row>
    <row r="148" spans="1:10" x14ac:dyDescent="0.25">
      <c r="A148" s="21"/>
      <c r="B148" s="22"/>
      <c r="C148" s="22"/>
      <c r="D148" s="22"/>
      <c r="E148" s="22"/>
      <c r="F148" s="22"/>
      <c r="G148" s="22"/>
      <c r="H148" s="22"/>
      <c r="I148" s="22"/>
      <c r="J148" s="22"/>
    </row>
    <row r="149" spans="1:10" x14ac:dyDescent="0.25">
      <c r="A149" s="21"/>
      <c r="B149" s="22"/>
      <c r="C149" s="22"/>
      <c r="D149" s="22"/>
      <c r="E149" s="22"/>
      <c r="F149" s="22"/>
      <c r="G149" s="22"/>
      <c r="H149" s="22"/>
      <c r="I149" s="22"/>
      <c r="J149" s="22"/>
    </row>
    <row r="150" spans="1:10" x14ac:dyDescent="0.25">
      <c r="A150" s="21"/>
      <c r="B150" s="22"/>
      <c r="C150" s="22"/>
      <c r="D150" s="22"/>
      <c r="E150" s="22"/>
      <c r="F150" s="22"/>
      <c r="G150" s="22"/>
      <c r="H150" s="22"/>
      <c r="I150" s="22"/>
      <c r="J150" s="22"/>
    </row>
    <row r="151" spans="1:10" x14ac:dyDescent="0.25">
      <c r="A151" s="21"/>
      <c r="B151" s="22"/>
      <c r="C151" s="22"/>
      <c r="D151" s="22"/>
      <c r="E151" s="22"/>
      <c r="F151" s="22"/>
      <c r="G151" s="22"/>
      <c r="H151" s="22"/>
      <c r="I151" s="22"/>
      <c r="J151" s="22"/>
    </row>
    <row r="152" spans="1:10" x14ac:dyDescent="0.25">
      <c r="A152" s="21"/>
      <c r="B152" s="22"/>
      <c r="C152" s="22"/>
      <c r="D152" s="22"/>
      <c r="E152" s="22"/>
      <c r="F152" s="22"/>
      <c r="G152" s="22"/>
      <c r="H152" s="22"/>
      <c r="I152" s="22"/>
      <c r="J152" s="22"/>
    </row>
    <row r="153" spans="1:10" x14ac:dyDescent="0.25">
      <c r="A153" s="21"/>
      <c r="B153" s="22"/>
      <c r="C153" s="22"/>
      <c r="D153" s="22"/>
      <c r="E153" s="22"/>
      <c r="F153" s="22"/>
      <c r="G153" s="22"/>
      <c r="H153" s="22"/>
      <c r="I153" s="22"/>
      <c r="J153" s="22"/>
    </row>
    <row r="154" spans="1:10" x14ac:dyDescent="0.25">
      <c r="A154" s="21"/>
      <c r="B154" s="22"/>
      <c r="C154" s="22"/>
      <c r="D154" s="22"/>
      <c r="E154" s="22"/>
      <c r="F154" s="22"/>
      <c r="G154" s="22"/>
      <c r="H154" s="22"/>
      <c r="I154" s="22"/>
      <c r="J154" s="22"/>
    </row>
    <row r="155" spans="1:10" x14ac:dyDescent="0.25">
      <c r="A155" s="21"/>
      <c r="B155" s="22"/>
      <c r="C155" s="22"/>
      <c r="D155" s="22"/>
      <c r="E155" s="22"/>
      <c r="F155" s="22"/>
      <c r="G155" s="22"/>
      <c r="H155" s="22"/>
      <c r="I155" s="22"/>
      <c r="J155" s="22"/>
    </row>
    <row r="156" spans="1:10" x14ac:dyDescent="0.25">
      <c r="A156" s="21"/>
      <c r="B156" s="22"/>
      <c r="C156" s="22"/>
      <c r="D156" s="22"/>
      <c r="E156" s="22"/>
      <c r="F156" s="22"/>
      <c r="G156" s="22"/>
      <c r="H156" s="22"/>
      <c r="I156" s="22"/>
      <c r="J156" s="22"/>
    </row>
    <row r="157" spans="1:10" x14ac:dyDescent="0.25">
      <c r="A157" s="21"/>
      <c r="B157" s="22"/>
      <c r="C157" s="22"/>
      <c r="D157" s="22"/>
      <c r="E157" s="22"/>
      <c r="F157" s="22"/>
      <c r="G157" s="22"/>
      <c r="H157" s="22"/>
      <c r="I157" s="22"/>
      <c r="J157" s="22"/>
    </row>
    <row r="158" spans="1:10" x14ac:dyDescent="0.25">
      <c r="A158" s="21"/>
      <c r="B158" s="22"/>
      <c r="C158" s="22"/>
      <c r="D158" s="22"/>
      <c r="E158" s="22"/>
      <c r="F158" s="22"/>
      <c r="G158" s="22"/>
      <c r="H158" s="22"/>
      <c r="I158" s="22"/>
      <c r="J158" s="22"/>
    </row>
    <row r="159" spans="1:10" x14ac:dyDescent="0.25">
      <c r="A159" s="21"/>
      <c r="B159" s="22"/>
      <c r="C159" s="22"/>
      <c r="D159" s="22"/>
      <c r="E159" s="22"/>
      <c r="F159" s="22"/>
      <c r="G159" s="22"/>
      <c r="H159" s="22"/>
      <c r="I159" s="22"/>
      <c r="J159" s="22"/>
    </row>
    <row r="160" spans="1:10" x14ac:dyDescent="0.25">
      <c r="A160" s="21"/>
      <c r="B160" s="22"/>
      <c r="C160" s="22"/>
      <c r="D160" s="22"/>
      <c r="E160" s="22"/>
      <c r="F160" s="22"/>
      <c r="G160" s="22"/>
      <c r="H160" s="22"/>
      <c r="I160" s="22"/>
      <c r="J160" s="22"/>
    </row>
    <row r="161" spans="1:10" x14ac:dyDescent="0.25">
      <c r="A161" s="21"/>
      <c r="B161" s="22"/>
      <c r="C161" s="22"/>
      <c r="D161" s="22"/>
      <c r="E161" s="22"/>
      <c r="F161" s="22"/>
      <c r="G161" s="22"/>
      <c r="H161" s="22"/>
      <c r="I161" s="22"/>
      <c r="J161" s="22"/>
    </row>
    <row r="162" spans="1:10" x14ac:dyDescent="0.25">
      <c r="A162" s="21"/>
      <c r="B162" s="22"/>
      <c r="C162" s="22"/>
      <c r="D162" s="22"/>
      <c r="E162" s="22"/>
      <c r="F162" s="22"/>
      <c r="G162" s="22"/>
      <c r="H162" s="22"/>
      <c r="I162" s="22"/>
      <c r="J162" s="22"/>
    </row>
    <row r="163" spans="1:10" x14ac:dyDescent="0.25">
      <c r="A163" s="21"/>
      <c r="B163" s="22"/>
      <c r="C163" s="22"/>
      <c r="D163" s="22"/>
      <c r="E163" s="22"/>
      <c r="F163" s="22"/>
      <c r="G163" s="22"/>
      <c r="H163" s="22"/>
      <c r="I163" s="22"/>
      <c r="J163" s="22"/>
    </row>
    <row r="164" spans="1:10" x14ac:dyDescent="0.25">
      <c r="A164" s="21"/>
      <c r="B164" s="22"/>
      <c r="C164" s="22"/>
      <c r="D164" s="22"/>
      <c r="E164" s="22"/>
      <c r="F164" s="22"/>
      <c r="G164" s="22"/>
      <c r="H164" s="22"/>
      <c r="I164" s="22"/>
      <c r="J164" s="22"/>
    </row>
    <row r="165" spans="1:10" x14ac:dyDescent="0.25">
      <c r="A165" s="21"/>
      <c r="B165" s="22"/>
      <c r="C165" s="22"/>
      <c r="D165" s="22"/>
      <c r="E165" s="22"/>
      <c r="F165" s="22"/>
      <c r="G165" s="22"/>
      <c r="H165" s="22"/>
      <c r="I165" s="22"/>
      <c r="J165" s="22"/>
    </row>
    <row r="166" spans="1:10" x14ac:dyDescent="0.25">
      <c r="A166" s="21"/>
      <c r="B166" s="22"/>
      <c r="C166" s="22"/>
      <c r="D166" s="22"/>
      <c r="E166" s="22"/>
      <c r="F166" s="22"/>
      <c r="G166" s="22"/>
      <c r="H166" s="22"/>
      <c r="I166" s="22"/>
      <c r="J166" s="22"/>
    </row>
  </sheetData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244F-B3B1-4026-BD9C-D21740D5E4EB}">
  <dimension ref="A2:D2"/>
  <sheetViews>
    <sheetView workbookViewId="0">
      <selection activeCell="D6" sqref="D6"/>
    </sheetView>
  </sheetViews>
  <sheetFormatPr defaultRowHeight="15" x14ac:dyDescent="0.25"/>
  <sheetData>
    <row r="2" spans="1:4" x14ac:dyDescent="0.25">
      <c r="A2" t="s">
        <v>24</v>
      </c>
      <c r="C2">
        <v>2715.45</v>
      </c>
      <c r="D2">
        <v>3340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sprzętu</dc:title>
  <dc:creator>User</dc:creator>
  <cp:lastModifiedBy>Martyna Kellas</cp:lastModifiedBy>
  <cp:lastPrinted>2024-07-05T11:17:51Z</cp:lastPrinted>
  <dcterms:created xsi:type="dcterms:W3CDTF">2019-07-09T08:15:15Z</dcterms:created>
  <dcterms:modified xsi:type="dcterms:W3CDTF">2024-07-05T11:18:58Z</dcterms:modified>
</cp:coreProperties>
</file>