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3" i="1" l="1"/>
  <c r="G25" i="1" l="1"/>
  <c r="G21" i="1" l="1"/>
  <c r="G20" i="1" l="1"/>
  <c r="G19" i="1"/>
  <c r="G22" i="1" l="1"/>
</calcChain>
</file>

<file path=xl/sharedStrings.xml><?xml version="1.0" encoding="utf-8"?>
<sst xmlns="http://schemas.openxmlformats.org/spreadsheetml/2006/main" count="157" uniqueCount="39">
  <si>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</si>
  <si>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</si>
  <si>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</si>
  <si>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</si>
  <si>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</si>
  <si>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</si>
  <si>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</si>
  <si>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</si>
  <si>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</si>
  <si>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</si>
  <si>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</si>
  <si>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</si>
  <si>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</si>
  <si>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</si>
  <si>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</si>
  <si>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</si>
  <si>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</si>
  <si>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</si>
  <si>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</si>
  <si>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</si>
  <si>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</si>
  <si>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</si>
  <si>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</si>
  <si>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</si>
  <si>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</si>
  <si>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</si>
  <si>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</si>
  <si>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</si>
  <si>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</si>
  <si>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</si>
  <si>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</si>
  <si>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</si>
  <si>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</si>
  <si>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</si>
  <si>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</si>
  <si>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01.11 - 07.11.2021r. cena w zł/kg (szt*)</t>
  </si>
  <si>
    <t>45 tydzień</t>
  </si>
  <si>
    <t>08.11. - 14.11.2021 r</t>
  </si>
  <si>
    <t>08.11 - 14.11.2021r.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</si>
</sst>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  <cellStyle name="Normalny 8" xfId="7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3" sqref="L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0.8</v>
      </c>
      <c r="C12" s="26" t="s">
        <v>30</v>
      </c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0.8</v>
      </c>
      <c r="C14" s="26">
        <v>0.8</v>
      </c>
      <c r="D14" s="16">
        <f t="shared" ref="D14:D20" si="0">((B14-C14)/C14)*100</f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>
        <v>2</v>
      </c>
      <c r="D15" s="16">
        <f t="shared" si="0"/>
        <v>0</v>
      </c>
      <c r="E15" s="15">
        <v>1.25</v>
      </c>
      <c r="F15" s="26">
        <v>1.25</v>
      </c>
      <c r="G15" s="19">
        <f t="shared" ref="G15:G17" si="1">((E15-F15)/F15)*100</f>
        <v>0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1.1000000000000001</v>
      </c>
      <c r="C16" s="26">
        <v>1.05</v>
      </c>
      <c r="D16" s="16">
        <f t="shared" si="0"/>
        <v>4.7619047619047654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1.8</v>
      </c>
      <c r="C17" s="26">
        <v>2</v>
      </c>
      <c r="D17" s="16">
        <f t="shared" si="0"/>
        <v>-9.9999999999999982</v>
      </c>
      <c r="E17" s="15">
        <v>2.5</v>
      </c>
      <c r="F17" s="26">
        <v>2.25</v>
      </c>
      <c r="G17" s="19">
        <f t="shared" si="1"/>
        <v>11.111111111111111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1.1000000000000001</v>
      </c>
      <c r="D19" s="19">
        <f t="shared" si="0"/>
        <v>0</v>
      </c>
      <c r="E19" s="15">
        <v>1</v>
      </c>
      <c r="F19" s="26">
        <v>1</v>
      </c>
      <c r="G19" s="19">
        <f t="shared" ref="G19:G21" si="2">((E19-F19)/F19)*100</f>
        <v>0</v>
      </c>
      <c r="H19" s="15">
        <v>1.1312122533117159</v>
      </c>
      <c r="I19" s="18">
        <v>1.1785069179186827</v>
      </c>
      <c r="J19" s="31">
        <f t="shared" ref="J19:J24" si="3">((H19-I19)/I19)*100</f>
        <v>-4.0131002956259341</v>
      </c>
      <c r="L19" s="14"/>
      <c r="O19" s="7"/>
    </row>
    <row r="20" spans="1:15" ht="18" customHeight="1" x14ac:dyDescent="0.25">
      <c r="A20" s="11" t="s">
        <v>13</v>
      </c>
      <c r="B20" s="15">
        <v>0.85</v>
      </c>
      <c r="C20" s="27">
        <v>0.85</v>
      </c>
      <c r="D20" s="31">
        <f t="shared" si="0"/>
        <v>0</v>
      </c>
      <c r="E20" s="15">
        <v>1</v>
      </c>
      <c r="F20" s="26">
        <v>1</v>
      </c>
      <c r="G20" s="19">
        <f t="shared" si="2"/>
        <v>0</v>
      </c>
      <c r="H20" s="18">
        <v>1.0056448851156443</v>
      </c>
      <c r="I20" s="18">
        <v>0.99179365329588709</v>
      </c>
      <c r="J20" s="31">
        <f t="shared" si="3"/>
        <v>1.3965840347664449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2.4</v>
      </c>
      <c r="F21" s="26">
        <v>2.7</v>
      </c>
      <c r="G21" s="19">
        <f t="shared" si="2"/>
        <v>-11.11111111111112</v>
      </c>
      <c r="H21" s="18">
        <v>2.9376959210922724</v>
      </c>
      <c r="I21" s="18">
        <v>3.0927963599299804</v>
      </c>
      <c r="J21" s="31">
        <f t="shared" si="3"/>
        <v>-5.0148933452967261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>
        <v>6.25</v>
      </c>
      <c r="F22" s="26">
        <v>6.2</v>
      </c>
      <c r="G22" s="19">
        <f t="shared" ref="G22:G31" si="4">((E22-F22)/F22)*100</f>
        <v>0.80645161290322287</v>
      </c>
      <c r="H22" s="15" t="s">
        <v>30</v>
      </c>
      <c r="I22" s="15">
        <v>5.0697560975609761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>
        <v>7.25</v>
      </c>
      <c r="F23" s="26">
        <v>7.5</v>
      </c>
      <c r="G23" s="19">
        <f t="shared" si="4"/>
        <v>-3.3333333333333335</v>
      </c>
      <c r="H23" s="15" t="s">
        <v>30</v>
      </c>
      <c r="I23" s="15">
        <v>7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2.5</v>
      </c>
      <c r="F24" s="26">
        <v>2.4</v>
      </c>
      <c r="G24" s="19">
        <f t="shared" si="4"/>
        <v>4.1666666666666705</v>
      </c>
      <c r="H24" s="18">
        <v>2.2956691202543738</v>
      </c>
      <c r="I24" s="18">
        <v>2.4192906977062574</v>
      </c>
      <c r="J24" s="16">
        <f t="shared" si="3"/>
        <v>-5.1098273377849921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2.5</v>
      </c>
      <c r="F25" s="26">
        <v>2.5</v>
      </c>
      <c r="G25" s="19">
        <f t="shared" si="4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0.85</v>
      </c>
      <c r="F27" s="26">
        <v>0.85</v>
      </c>
      <c r="G27" s="19">
        <f t="shared" si="4"/>
        <v>0</v>
      </c>
      <c r="H27" s="18">
        <v>0.9</v>
      </c>
      <c r="I27" s="18">
        <v>0.90505022159256032</v>
      </c>
      <c r="J27" s="31">
        <f t="shared" ref="J27:J29" si="5">((H27-I27)/I27)*100</f>
        <v>-0.55800456947833688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>
        <v>3.5</v>
      </c>
      <c r="G28" s="19" t="s">
        <v>30</v>
      </c>
      <c r="H28" s="22"/>
      <c r="I28" s="15">
        <v>3.5</v>
      </c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0.6</v>
      </c>
      <c r="F29" s="26">
        <v>0.55000000000000004</v>
      </c>
      <c r="G29" s="19">
        <f t="shared" si="4"/>
        <v>9.0909090909090793</v>
      </c>
      <c r="H29" s="15">
        <v>0.5</v>
      </c>
      <c r="I29" s="18">
        <v>0.53921568627450978</v>
      </c>
      <c r="J29" s="31">
        <f t="shared" si="5"/>
        <v>-7.272727272727268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0.64</v>
      </c>
      <c r="F31" s="15">
        <v>0.63</v>
      </c>
      <c r="G31" s="19">
        <f t="shared" si="4"/>
        <v>1.5873015873015885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6.75</v>
      </c>
      <c r="F32" s="37">
        <v>6.75</v>
      </c>
      <c r="G32" s="33">
        <f t="shared" ref="G32" si="6">((E32-F32)/F32)*100</f>
        <v>0</v>
      </c>
      <c r="H32" s="30">
        <v>5.6471834045067713</v>
      </c>
      <c r="I32" s="24">
        <v>6.1471380287169763</v>
      </c>
      <c r="J32" s="23">
        <f t="shared" ref="J32" si="7">((H32-I32)/I32)*100</f>
        <v>-8.1331283253217439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2021-11-17T09:47:32Z</dcterms:modified>
</cp:coreProperties>
</file>