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Decyzje i postanowienia" sheetId="1" r:id="rId1"/>
  </sheets>
  <definedNames/>
  <calcPr fullCalcOnLoad="1"/>
</workbook>
</file>

<file path=xl/sharedStrings.xml><?xml version="1.0" encoding="utf-8"?>
<sst xmlns="http://schemas.openxmlformats.org/spreadsheetml/2006/main" count="639" uniqueCount="404">
  <si>
    <t>Karta informacyjna dla decyzji i postanowień na rok 2006</t>
  </si>
  <si>
    <t>Lp.</t>
  </si>
  <si>
    <t xml:space="preserve">Nr wpisu </t>
  </si>
  <si>
    <t>Zakres przedmiotowy decyzji/postanowienia*</t>
  </si>
  <si>
    <r>
      <rPr>
        <sz val="8"/>
        <rFont val="Arial CE"/>
        <family val="0"/>
      </rPr>
      <t xml:space="preserve">Rodzaj kary:            biegnąca - </t>
    </r>
    <r>
      <rPr>
        <b/>
        <sz val="8"/>
        <rFont val="Arial CE"/>
        <family val="0"/>
      </rPr>
      <t>b</t>
    </r>
    <r>
      <rPr>
        <sz val="8"/>
        <rFont val="Arial CE"/>
        <family val="0"/>
      </rPr>
      <t xml:space="preserve">,                  łączna - </t>
    </r>
    <r>
      <rPr>
        <b/>
        <sz val="8"/>
        <rFont val="Arial CE"/>
        <family val="0"/>
      </rPr>
      <t>ł</t>
    </r>
    <r>
      <rPr>
        <sz val="8"/>
        <rFont val="Arial CE"/>
        <family val="0"/>
      </rPr>
      <t xml:space="preserve">,          odroczona - </t>
    </r>
    <r>
      <rPr>
        <b/>
        <sz val="8"/>
        <rFont val="Arial CE"/>
        <family val="0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</si>
  <si>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</si>
  <si>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</si>
  <si>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</si>
  <si>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</si>
  <si>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</si>
  <si>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</si>
  <si>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</si>
  <si>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r>
      <rPr>
        <sz val="8"/>
        <rFont val="Arial CE"/>
        <family val="0"/>
      </rPr>
      <t>N-ry innych wpisów w wykazie, dotyczących podmiotu, których dotyczy decyzja /postanowienie</t>
    </r>
  </si>
  <si>
    <t>Uwagi</t>
  </si>
  <si>
    <t>Dział</t>
  </si>
  <si>
    <t>ścieki</t>
  </si>
  <si>
    <t>rozliczająca</t>
  </si>
  <si>
    <r>
      <rPr>
        <sz val="8"/>
        <rFont val="Arial CE"/>
        <family val="0"/>
      </rPr>
      <t>In.II-7631/213b/1/1/2006/a.h.</t>
    </r>
  </si>
  <si>
    <t>04-01-2006</t>
  </si>
  <si>
    <t>WIOŚ K-ce</t>
  </si>
  <si>
    <t>Gmina Czeladź wylot nr 3 os. Sadek</t>
  </si>
  <si>
    <r>
      <rPr>
        <sz val="8"/>
        <rFont val="Arial CE"/>
        <family val="0"/>
      </rPr>
      <t>piętro XVIII pok. 18</t>
    </r>
  </si>
  <si>
    <t>ostateczna</t>
  </si>
  <si>
    <t>II</t>
  </si>
  <si>
    <t>ścieki</t>
  </si>
  <si>
    <t>o</t>
  </si>
  <si>
    <r>
      <rPr>
        <sz val="8"/>
        <rFont val="Arial CE"/>
        <family val="0"/>
      </rPr>
      <t>In.II-7631/333/2/2/2006/bć</t>
    </r>
  </si>
  <si>
    <t>04-01-2006</t>
  </si>
  <si>
    <t>WIOŚ K-ce</t>
  </si>
  <si>
    <r>
      <rPr>
        <sz val="8"/>
        <rFont val="Arial CE"/>
        <family val="0"/>
      </rPr>
      <t>CHŚPWiK Sp. z o.o. w Chorzowie Kolektor Chropaczów</t>
    </r>
  </si>
  <si>
    <r>
      <rPr>
        <sz val="8"/>
        <rFont val="Arial CE"/>
        <family val="2"/>
      </rPr>
      <t>piętro XVIII pok. 19</t>
    </r>
  </si>
  <si>
    <t>ostateczna</t>
  </si>
  <si>
    <t>II</t>
  </si>
  <si>
    <t>ścieki</t>
  </si>
  <si>
    <t>o</t>
  </si>
  <si>
    <r>
      <rPr>
        <sz val="8"/>
        <rFont val="Arial CE"/>
        <family val="0"/>
      </rPr>
      <t>In.II-7631/113/16/3/2006/a.h.</t>
    </r>
  </si>
  <si>
    <t>10-01-2006</t>
  </si>
  <si>
    <t>WIOŚ K-ce</t>
  </si>
  <si>
    <r>
      <rPr>
        <sz val="8"/>
        <rFont val="Arial CE"/>
        <family val="2"/>
      </rPr>
      <t>RPWiK Katowice oczyszczalnia ścieków Gigablok</t>
    </r>
  </si>
  <si>
    <r>
      <rPr>
        <sz val="8"/>
        <rFont val="Arial CE"/>
        <family val="0"/>
      </rPr>
      <t>piętro XVIII pok. 18</t>
    </r>
  </si>
  <si>
    <t>ostateczna</t>
  </si>
  <si>
    <t>II</t>
  </si>
  <si>
    <t>ścieki</t>
  </si>
  <si>
    <t>rozliczająca</t>
  </si>
  <si>
    <t>16-01-2006</t>
  </si>
  <si>
    <t>WIOŚ K-ce</t>
  </si>
  <si>
    <r>
      <rPr>
        <sz val="8"/>
        <rFont val="Arial CE"/>
        <family val="0"/>
      </rPr>
      <t>ZPWiK Sp. z o.o. w Zabrzu oczyszczalnia scieków Zabrze-Rokitnica</t>
    </r>
  </si>
  <si>
    <r>
      <rPr>
        <sz val="8"/>
        <rFont val="Arial CE"/>
        <family val="0"/>
      </rPr>
      <t>piętro XVIII pok. 19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</si>
  <si>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</si>
  <si>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</si>
  <si>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</si>
  <si>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</si>
  <si>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In.II-7631/320/11/5/2006/bć</t>
    </r>
  </si>
  <si>
    <t>16-01-2006</t>
  </si>
  <si>
    <t>WIOŚ K-ce</t>
  </si>
  <si>
    <r>
      <rPr>
        <sz val="8"/>
        <rFont val="Arial CE"/>
        <family val="0"/>
      </rPr>
      <t>PWiK Sp. z o.o. w Rudzie Śląskiej oczyszczalnia ścieków Orzegów</t>
    </r>
  </si>
  <si>
    <r>
      <rPr>
        <sz val="8"/>
        <rFont val="Arial CE"/>
        <family val="0"/>
      </rPr>
      <t>piętro XVIII pok. 19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</si>
  <si>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</si>
  <si>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</si>
  <si>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</si>
  <si>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</si>
  <si>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In.II-7631/321/12/6/2006/bć</t>
    </r>
  </si>
  <si>
    <t>16-01-2006</t>
  </si>
  <si>
    <t>WIOŚ K-ce</t>
  </si>
  <si>
    <r>
      <rPr>
        <sz val="8"/>
        <rFont val="Arial CE"/>
        <family val="0"/>
      </rPr>
      <t>PWiK Sp. z o.o. w Rudzie Śląskiej oczyszczalnia ścieków Ruda Południowa</t>
    </r>
  </si>
  <si>
    <t>piętro XVIII pok.19</t>
  </si>
  <si>
    <t>ostateczna</t>
  </si>
  <si>
    <t>II</t>
  </si>
  <si>
    <t>ścieki</t>
  </si>
  <si>
    <t>ł</t>
  </si>
  <si>
    <r>
      <rPr>
        <sz val="8"/>
        <rFont val="Arial CE"/>
        <family val="0"/>
      </rPr>
      <t>In.II-7631/331/10/7/2006/mp</t>
    </r>
  </si>
  <si>
    <t>19-01-2006</t>
  </si>
  <si>
    <t>WIOŚ K-ce</t>
  </si>
  <si>
    <r>
      <rPr>
        <sz val="8"/>
        <rFont val="Arial CE"/>
        <family val="0"/>
      </rPr>
      <t>Oczyszczalnia ścieków Czułów Sp. z o.o. w Tychach</t>
    </r>
  </si>
  <si>
    <r>
      <rPr>
        <sz val="8"/>
        <rFont val="Arial CE"/>
        <family val="0"/>
      </rPr>
      <t>pietro XVIII pok.19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</si>
  <si>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</si>
  <si>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</si>
  <si>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</si>
  <si>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</si>
  <si>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In.II-7631/327/9/8/2006/mp</t>
    </r>
  </si>
  <si>
    <t>19-01-2006</t>
  </si>
  <si>
    <t>WIOŚ K-ce</t>
  </si>
  <si>
    <r>
      <rPr>
        <sz val="8"/>
        <rFont val="Arial CE"/>
        <family val="0"/>
      </rPr>
      <t>CTL Maczki-Bór Sp. z o.o. w Sosnowcu</t>
    </r>
  </si>
  <si>
    <r>
      <rPr>
        <sz val="8"/>
        <rFont val="Arial CE"/>
        <family val="0"/>
      </rPr>
      <t>piętro XVIII pok. 19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</si>
  <si>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</si>
  <si>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</si>
  <si>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</si>
  <si>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</si>
  <si>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In.II-7631/26/19/9/2006/mp</t>
    </r>
  </si>
  <si>
    <t>25-01-2006</t>
  </si>
  <si>
    <t>WIOŚ K-ce</t>
  </si>
  <si>
    <r>
      <rPr>
        <sz val="8"/>
        <rFont val="Arial CE"/>
        <family val="0"/>
      </rPr>
      <t>KW S.A. KWK Rydułtowy-Anna Ruch II w Rydułtowach</t>
    </r>
  </si>
  <si>
    <r>
      <rPr>
        <sz val="8"/>
        <rFont val="Arial CE"/>
        <family val="0"/>
      </rPr>
      <t>piętro XVIII pok. 19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</si>
  <si>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</si>
  <si>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</si>
  <si>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</si>
  <si>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</si>
  <si>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In.II-7631/107A/14/10/2006/bć</t>
    </r>
  </si>
  <si>
    <t>18-01-2006</t>
  </si>
  <si>
    <t>WIOŚ K-ce</t>
  </si>
  <si>
    <r>
      <rPr>
        <sz val="8"/>
        <rFont val="Arial CE"/>
        <family val="0"/>
      </rPr>
      <t>KW S.A. KWK Halemba</t>
    </r>
  </si>
  <si>
    <r>
      <rPr>
        <sz val="8"/>
        <rFont val="Arial CE"/>
        <family val="0"/>
      </rPr>
      <t>piętro XVIII pok. 19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</si>
  <si>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</si>
  <si>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</si>
  <si>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</si>
  <si>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</si>
  <si>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In.II-7631/205A/13/11/2006/bć</t>
    </r>
  </si>
  <si>
    <t>23-01-2006</t>
  </si>
  <si>
    <t>WIOŚ K-ce</t>
  </si>
  <si>
    <r>
      <rPr>
        <sz val="8"/>
        <rFont val="Arial CE"/>
        <family val="0"/>
      </rPr>
      <t>NSE Sp. z o.o. w Brzeszczach</t>
    </r>
  </si>
  <si>
    <t>piętro XVIII pok.19</t>
  </si>
  <si>
    <t>ostateczna</t>
  </si>
  <si>
    <t>II</t>
  </si>
  <si>
    <t>ścieki</t>
  </si>
  <si>
    <t>rozliczająca</t>
  </si>
  <si>
    <r>
      <rPr>
        <sz val="8"/>
        <rFont val="Arial CE"/>
        <family val="0"/>
      </rPr>
      <t>In.II-7631/331/10/12/2006/mp</t>
    </r>
  </si>
  <si>
    <t>27-01-2006</t>
  </si>
  <si>
    <t>WIOŚ K-ce</t>
  </si>
  <si>
    <r>
      <rPr>
        <sz val="8"/>
        <rFont val="Arial CE"/>
        <family val="0"/>
      </rPr>
      <t>Oczyszczalnia ścieków Czułów Sp. z o.o. w Tychach</t>
    </r>
  </si>
  <si>
    <r>
      <rPr>
        <sz val="8"/>
        <rFont val="Arial CE"/>
        <family val="0"/>
      </rPr>
      <t>piętro XVIII pok. 19</t>
    </r>
  </si>
  <si>
    <t>ostateczna</t>
  </si>
  <si>
    <t>II</t>
  </si>
  <si>
    <t xml:space="preserve"> ścieki </t>
  </si>
  <si>
    <t>ł</t>
  </si>
  <si>
    <r>
      <rPr>
        <sz val="8"/>
        <rFont val="Arial CE"/>
        <family val="0"/>
      </rPr>
      <t>In.II-7631/328/17/13/2006/wb</t>
    </r>
  </si>
  <si>
    <t>24-01-2006</t>
  </si>
  <si>
    <t>WIOŚ K-ce</t>
  </si>
  <si>
    <t>Zakłady Wyrobów Metalowych S.A. w Sławkowie</t>
  </si>
  <si>
    <t>piętro XVIII pok.18</t>
  </si>
  <si>
    <t>ostateczna</t>
  </si>
  <si>
    <t>II</t>
  </si>
  <si>
    <t>ścieki</t>
  </si>
  <si>
    <t>ł</t>
  </si>
  <si>
    <r>
      <rPr>
        <sz val="8"/>
        <rFont val="Arial CE"/>
        <family val="0"/>
      </rPr>
      <t>In.II-7631/318/18/19/2006/wb</t>
    </r>
  </si>
  <si>
    <t>24-01-2006</t>
  </si>
  <si>
    <t>WIOŚ K-ce</t>
  </si>
  <si>
    <r>
      <rPr>
        <sz val="8"/>
        <rFont val="Arial CE"/>
        <family val="0"/>
      </rPr>
      <t>JZWiK S.A. w Jastrzębiu Zdroju oczyszczalnia sćieków Borynia</t>
    </r>
  </si>
  <si>
    <r>
      <rPr>
        <sz val="8"/>
        <rFont val="Arial CE"/>
        <family val="0"/>
      </rPr>
      <t>piętro XVIII pok. 18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</si>
  <si>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</si>
  <si>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</si>
  <si>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</si>
  <si>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</si>
  <si>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In.II-7631/67/20/15/2006/wb</t>
    </r>
  </si>
  <si>
    <t>26-01-2006</t>
  </si>
  <si>
    <t>WIOŚ K-ce</t>
  </si>
  <si>
    <r>
      <rPr>
        <sz val="8"/>
        <rFont val="Arial CE"/>
        <family val="0"/>
      </rPr>
      <t>piętro XVIII pok. 18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</si>
  <si>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</si>
  <si>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</si>
  <si>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</si>
  <si>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</si>
  <si>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In.II-7631/319/5/16/2006/a.h.</t>
    </r>
  </si>
  <si>
    <t>30-01-2006</t>
  </si>
  <si>
    <t>WIOŚ K-ce</t>
  </si>
  <si>
    <r>
      <rPr>
        <sz val="8"/>
        <rFont val="Arial CE"/>
        <family val="0"/>
      </rPr>
      <t>Gmina Godów oczyszczalnia ścieków Gołkowice</t>
    </r>
  </si>
  <si>
    <r>
      <rPr>
        <sz val="8"/>
        <rFont val="Arial CE"/>
        <family val="0"/>
      </rPr>
      <t>piętro XVIII pok. 18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</si>
  <si>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</si>
  <si>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</si>
  <si>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</si>
  <si>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</si>
  <si>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In.II-7631/289/6/17/2006/a.h.</t>
    </r>
  </si>
  <si>
    <t>30-01-2006</t>
  </si>
  <si>
    <t>WIOŚ K-ce</t>
  </si>
  <si>
    <r>
      <rPr>
        <sz val="8"/>
        <rFont val="Arial CE"/>
        <family val="0"/>
      </rPr>
      <t>Zakłady Mięsne HAGA-PLUS Sp. z o.o. w Jastrzębiu-Zdroju</t>
    </r>
  </si>
  <si>
    <r>
      <rPr>
        <sz val="8"/>
        <rFont val="Arial CE"/>
        <family val="2"/>
      </rPr>
      <t>piętro XVIII pok. 18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</si>
  <si>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</si>
  <si>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</si>
  <si>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</si>
  <si>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</si>
  <si>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In.II-7631/358/7/18/2006/a.h.</t>
    </r>
  </si>
  <si>
    <t>30-01-2006</t>
  </si>
  <si>
    <t>WIOŚ K-ce</t>
  </si>
  <si>
    <t>Zakłady Sprzętu Elektrotechnicznego ELPOR S.A. w Mysłowicach</t>
  </si>
  <si>
    <r>
      <rPr>
        <sz val="8"/>
        <rFont val="Arial CE"/>
        <family val="0"/>
      </rPr>
      <t>piętro XVIII pok. 18</t>
    </r>
  </si>
  <si>
    <t>ostateczna</t>
  </si>
  <si>
    <t>II</t>
  </si>
  <si>
    <t>ścieki</t>
  </si>
  <si>
    <t>ł</t>
  </si>
  <si>
    <r>
      <rPr>
        <sz val="8"/>
        <rFont val="Arial CE"/>
        <family val="0"/>
      </rPr>
      <t>In.II-7631/249/8/19/2006/a.h.</t>
    </r>
  </si>
  <si>
    <t>30-01-2006</t>
  </si>
  <si>
    <t>WIOŚ K-ce</t>
  </si>
  <si>
    <r>
      <rPr>
        <sz val="8"/>
        <rFont val="Arial CE"/>
        <family val="0"/>
      </rPr>
      <t>Rolnicza Spółdzielnia Produkcyjna PRZEŁOM  w Mikołowie -Bujakowie</t>
    </r>
  </si>
  <si>
    <r>
      <rPr>
        <sz val="8"/>
        <rFont val="Arial CE"/>
        <family val="0"/>
      </rPr>
      <t>piętro XVIII pok. 18</t>
    </r>
  </si>
  <si>
    <t>ostateczna</t>
  </si>
  <si>
    <t>II</t>
  </si>
  <si>
    <t>ścieki</t>
  </si>
  <si>
    <t>rozliczająca</t>
  </si>
  <si>
    <r>
      <rPr>
        <sz val="8"/>
        <rFont val="Arial CE"/>
        <family val="0"/>
      </rPr>
      <t>In.II-7631/280/25/20/2006/mp</t>
    </r>
  </si>
  <si>
    <t>31-01-2006</t>
  </si>
  <si>
    <t>WIOŚ K-ce</t>
  </si>
  <si>
    <r>
      <rPr>
        <sz val="8"/>
        <rFont val="Arial CE"/>
        <family val="0"/>
      </rPr>
      <t>RCGW-Ś S.A. w Tychach oczyszczalnia ścieków Urbanowice</t>
    </r>
  </si>
  <si>
    <t>piętro XVIII pok.19</t>
  </si>
  <si>
    <t>ostateczna</t>
  </si>
  <si>
    <t>II</t>
  </si>
  <si>
    <t>ścieki</t>
  </si>
  <si>
    <t>o</t>
  </si>
  <si>
    <r>
      <rPr>
        <sz val="8"/>
        <rFont val="Arial CE"/>
        <family val="0"/>
      </rPr>
      <t>In.II-7631/320/11/21/2006/bć</t>
    </r>
  </si>
  <si>
    <t>02-02-2006</t>
  </si>
  <si>
    <t>WIOŚ K-ce</t>
  </si>
  <si>
    <r>
      <rPr>
        <sz val="8"/>
        <rFont val="Arial CE"/>
        <family val="0"/>
      </rPr>
      <t>PWiK Sp. z o.o. w Rudzie Śląskiej oczyszczalnia ścieków Orzegów</t>
    </r>
  </si>
  <si>
    <r>
      <rPr>
        <sz val="8"/>
        <rFont val="Arial CE"/>
        <family val="0"/>
      </rPr>
      <t>piętro XVIII pok. 19</t>
    </r>
  </si>
  <si>
    <t>ostateczna</t>
  </si>
  <si>
    <t>II</t>
  </si>
  <si>
    <t>ścieki</t>
  </si>
  <si>
    <t>o</t>
  </si>
  <si>
    <r>
      <rPr>
        <sz val="8"/>
        <rFont val="Arial CE"/>
        <family val="0"/>
      </rPr>
      <t>In.II-7631/321/12/32/2006/bć</t>
    </r>
  </si>
  <si>
    <t>02-02-2006</t>
  </si>
  <si>
    <t>WIOŚ K-ce</t>
  </si>
  <si>
    <r>
      <rPr>
        <sz val="8"/>
        <rFont val="Arial CE"/>
        <family val="0"/>
      </rPr>
      <t>PWiK Sp. z o.o. w Rudzie Śląskiej oczyszczalnia ścieków Ruda Południowa</t>
    </r>
  </si>
  <si>
    <t>piętro XVIII pok.19</t>
  </si>
  <si>
    <t>ostateczna</t>
  </si>
  <si>
    <t>II</t>
  </si>
  <si>
    <t>ścieki</t>
  </si>
  <si>
    <t>ł</t>
  </si>
  <si>
    <r>
      <rPr>
        <sz val="8"/>
        <rFont val="Arial CE"/>
        <family val="0"/>
      </rPr>
      <t>In.II-7631/222/26/23/2006/wb</t>
    </r>
  </si>
  <si>
    <t>02-02-2006</t>
  </si>
  <si>
    <t>WIOŚ K-ce</t>
  </si>
  <si>
    <r>
      <rPr>
        <sz val="8"/>
        <rFont val="Arial CE"/>
        <family val="0"/>
      </rPr>
      <t>Danone Sp. z o.o. Fabryka w Bieruniu</t>
    </r>
  </si>
  <si>
    <r>
      <rPr>
        <sz val="8"/>
        <rFont val="Arial CE"/>
        <family val="0"/>
      </rPr>
      <t>piętro XVIII pok. 18</t>
    </r>
  </si>
  <si>
    <t>ostateczna</t>
  </si>
  <si>
    <t>II</t>
  </si>
  <si>
    <t>hałas</t>
  </si>
  <si>
    <t>o</t>
  </si>
  <si>
    <r>
      <rPr>
        <sz val="8"/>
        <rFont val="Arial CE"/>
        <family val="0"/>
      </rPr>
      <t>In.IV-7613/494/28/1/O/2006/aw</t>
    </r>
  </si>
  <si>
    <t>WIOŚ K-ce</t>
  </si>
  <si>
    <t>KHW SA - KWK "WUJEK": Ruch "Śląsk" - szyb III</t>
  </si>
  <si>
    <r>
      <rPr>
        <sz val="8"/>
        <rFont val="Arial CE"/>
        <family val="0"/>
      </rPr>
      <t>piętro XVIII, pok. 26</t>
    </r>
  </si>
  <si>
    <t>ostateczna</t>
  </si>
  <si>
    <t>hałas</t>
  </si>
  <si>
    <t>o</t>
  </si>
  <si>
    <r>
      <rPr>
        <sz val="8"/>
        <rFont val="Arial CE"/>
        <family val="0"/>
      </rPr>
      <t>In.IV-7613/494/28/2/O/2006/aw</t>
    </r>
  </si>
  <si>
    <t>WIOŚ K-ce</t>
  </si>
  <si>
    <t>KHW SA - KWK "WUJEK": Ruch "Śląsk" - szyb III</t>
  </si>
  <si>
    <r>
      <rPr>
        <sz val="8"/>
        <rFont val="Arial CE"/>
        <family val="2"/>
      </rPr>
      <t>pietro XVIII pok.26</t>
    </r>
  </si>
  <si>
    <t>ostateczna</t>
  </si>
  <si>
    <t>hałas</t>
  </si>
  <si>
    <t>b</t>
  </si>
  <si>
    <r>
      <rPr>
        <sz val="8"/>
        <rFont val="Arial CE"/>
        <family val="0"/>
      </rPr>
      <t>In.IV-7613/494/84/3/B/2006/aw</t>
    </r>
  </si>
  <si>
    <t>WIOŚ K-ce</t>
  </si>
  <si>
    <t>GIG w Katowicach - Kopalnia Doświadczalna "Barbara" w Mikołowie</t>
  </si>
  <si>
    <r>
      <rPr>
        <sz val="8"/>
        <rFont val="Arial CE"/>
        <family val="2"/>
      </rPr>
      <t>piętro XVIII, pok. 26</t>
    </r>
  </si>
  <si>
    <t>ostateczna</t>
  </si>
  <si>
    <t>hałas</t>
  </si>
  <si>
    <t>b</t>
  </si>
  <si>
    <r>
      <rPr>
        <sz val="8"/>
        <rFont val="Arial CE"/>
        <family val="0"/>
      </rPr>
      <t>In.IV-7613/494/100/4/B/2006/aw</t>
    </r>
  </si>
  <si>
    <t>WIOŚ K-ce</t>
  </si>
  <si>
    <r>
      <rPr>
        <sz val="8"/>
        <rFont val="Arial CE"/>
        <family val="0"/>
      </rPr>
      <t>SCHENKER Sp. z o.o. w Warszawie - Oddział w Katowicach</t>
    </r>
  </si>
  <si>
    <r>
      <rPr>
        <sz val="8"/>
        <rFont val="Arial CE"/>
        <family val="0"/>
      </rPr>
      <t>piętro XVIII, pok. 26</t>
    </r>
  </si>
  <si>
    <t>hałas</t>
  </si>
  <si>
    <t>o</t>
  </si>
  <si>
    <r>
      <rPr>
        <sz val="8"/>
        <rFont val="Arial CE"/>
        <family val="0"/>
      </rPr>
      <t>In.IV-7613/494/92/5/O/2006/iś</t>
    </r>
  </si>
  <si>
    <t>WIOŚ K-ce</t>
  </si>
  <si>
    <r>
      <rPr>
        <sz val="8"/>
        <rFont val="Arial CE"/>
        <family val="0"/>
      </rPr>
      <t>Mittal Steel Poland SA - Oddział w Świętochłowicach</t>
    </r>
  </si>
  <si>
    <r>
      <rPr>
        <sz val="8"/>
        <rFont val="Arial CE"/>
        <family val="0"/>
      </rPr>
      <t>piętro XVIII, pok. 26</t>
    </r>
  </si>
  <si>
    <t>ostateczna</t>
  </si>
  <si>
    <t>hałas</t>
  </si>
  <si>
    <t>ł</t>
  </si>
  <si>
    <r>
      <rPr>
        <sz val="8"/>
        <rFont val="Arial CE"/>
        <family val="0"/>
      </rPr>
      <t>In.IV-7613/494/96/6/Ł/2006/aw</t>
    </r>
  </si>
  <si>
    <t>WIOŚ K-ce</t>
  </si>
  <si>
    <r>
      <rPr>
        <sz val="8"/>
        <rFont val="Arial CE"/>
        <family val="0"/>
      </rPr>
      <t>Danone Sp. z o.o. Fabryka w Bieruniu</t>
    </r>
  </si>
  <si>
    <r>
      <rPr>
        <sz val="8"/>
        <rFont val="Arial CE"/>
        <family val="0"/>
      </rPr>
      <t>piętro XVIII, pok. 26</t>
    </r>
  </si>
  <si>
    <t>ostateczna</t>
  </si>
  <si>
    <t>hałas</t>
  </si>
  <si>
    <t>ł</t>
  </si>
  <si>
    <r>
      <rPr>
        <sz val="8"/>
        <rFont val="Arial CE"/>
        <family val="0"/>
      </rPr>
      <t>In.IV-7613/494/92/7/Ł/2006/aw</t>
    </r>
  </si>
  <si>
    <t>WIOŚ K-ce</t>
  </si>
  <si>
    <r>
      <rPr>
        <sz val="8"/>
        <rFont val="Arial CE"/>
        <family val="0"/>
      </rPr>
      <t>Mittal Steel Poland SA - Oddział w Świętochłowicach</t>
    </r>
  </si>
  <si>
    <r>
      <rPr>
        <sz val="8"/>
        <rFont val="Arial CE"/>
        <family val="0"/>
      </rPr>
      <t>piętro XVIII, pok. 26</t>
    </r>
  </si>
  <si>
    <t>ostateczna</t>
  </si>
  <si>
    <t>hałas</t>
  </si>
  <si>
    <t>b</t>
  </si>
  <si>
    <r>
      <rPr>
        <sz val="8"/>
        <rFont val="Arial CE"/>
        <family val="0"/>
      </rPr>
      <t>In.IV-7613/494/101/8/B/2006/sb</t>
    </r>
  </si>
  <si>
    <t>WIOŚ K-ce</t>
  </si>
  <si>
    <t>KHW SA - KWK "Mysłowice": Zakład Główny w Mysłowicach</t>
  </si>
  <si>
    <r>
      <rPr>
        <sz val="8"/>
        <rFont val="Arial CE"/>
        <family val="0"/>
      </rPr>
      <t>piętro XVIII, pok. 26</t>
    </r>
  </si>
  <si>
    <t>ostateczna</t>
  </si>
  <si>
    <t>hałas</t>
  </si>
  <si>
    <t>b</t>
  </si>
  <si>
    <r>
      <rPr>
        <sz val="8"/>
        <rFont val="Arial CE"/>
        <family val="2"/>
      </rPr>
      <t>In.IV-7613/494/102/9/B/2006/aw</t>
    </r>
  </si>
  <si>
    <t>WIOŚ K-ce</t>
  </si>
  <si>
    <r>
      <rPr>
        <sz val="8"/>
        <rFont val="Arial CE"/>
        <family val="0"/>
      </rPr>
      <t>POL-AM-PACK SA w Krakowie - Oddział Huta Szkła "Orzesze" w Orzeszu</t>
    </r>
  </si>
  <si>
    <r>
      <rPr>
        <sz val="8"/>
        <rFont val="Arial CE"/>
        <family val="0"/>
      </rPr>
      <t>piętro XVIII, pok. 26</t>
    </r>
  </si>
  <si>
    <r>
      <rPr>
        <sz val="8"/>
        <rFont val="Arial CE"/>
        <family val="0"/>
      </rPr>
      <t>nieprawomoca</t>
    </r>
  </si>
  <si>
    <t>hałas</t>
  </si>
  <si>
    <t>b</t>
  </si>
  <si>
    <r>
      <rPr>
        <sz val="8"/>
        <rFont val="Arial CE"/>
        <family val="0"/>
      </rPr>
      <t>In.IV-7613/494/101/10/B/2006/sb</t>
    </r>
  </si>
  <si>
    <t>WIOŚ K-ce</t>
  </si>
  <si>
    <t>KHW SA - KWK "Mysłowice": Zakład Główny w Mysłowicach</t>
  </si>
  <si>
    <r>
      <rPr>
        <sz val="8"/>
        <rFont val="Arial CE"/>
        <family val="2"/>
      </rPr>
      <t>piętro XVIII, pok. 26</t>
    </r>
  </si>
  <si>
    <r>
      <rPr>
        <sz val="8"/>
        <rFont val="Arial CE"/>
        <family val="0"/>
      </rPr>
      <t>nieprawomoca</t>
    </r>
  </si>
  <si>
    <t>hałas</t>
  </si>
  <si>
    <t>ł</t>
  </si>
  <si>
    <r>
      <rPr>
        <sz val="8"/>
        <rFont val="Arial CE"/>
        <family val="0"/>
      </rPr>
      <t>In.IV-7613/494/100/11/Ł/2006/aw</t>
    </r>
  </si>
  <si>
    <t>WIOŚ K-ce</t>
  </si>
  <si>
    <r>
      <rPr>
        <sz val="8"/>
        <rFont val="Arial CE"/>
        <family val="0"/>
      </rPr>
      <t>SCHENKER Sp. z o.o. w Warszawie - Oddział w Katowicach</t>
    </r>
  </si>
  <si>
    <r>
      <rPr>
        <sz val="8"/>
        <rFont val="Arial CE"/>
        <family val="0"/>
      </rPr>
      <t>piętro XVIII, pok. 26</t>
    </r>
  </si>
  <si>
    <r>
      <rPr>
        <sz val="8"/>
        <rFont val="Arial CE"/>
        <family val="0"/>
      </rPr>
      <t>nieprawomoca</t>
    </r>
  </si>
  <si>
    <t>hałas</t>
  </si>
  <si>
    <t>o</t>
  </si>
  <si>
    <r>
      <rPr>
        <sz val="8"/>
        <rFont val="Arial CE"/>
        <family val="0"/>
      </rPr>
      <t>In.IV-7613/494/92/12/O/2006/iś</t>
    </r>
  </si>
  <si>
    <t>WIOŚ K-ce</t>
  </si>
  <si>
    <r>
      <rPr>
        <sz val="8"/>
        <rFont val="Arial CE"/>
        <family val="0"/>
      </rPr>
      <t>Mittal Steel Poland SA - Oddział w Świętochłowicach</t>
    </r>
  </si>
  <si>
    <r>
      <rPr>
        <sz val="8"/>
        <rFont val="Arial CE"/>
        <family val="0"/>
      </rPr>
      <t>piętro XVIII, pok. 26</t>
    </r>
  </si>
  <si>
    <r>
      <rPr>
        <sz val="8"/>
        <rFont val="Arial CE"/>
        <family val="0"/>
      </rPr>
      <t>nieprawomoca</t>
    </r>
  </si>
  <si>
    <t>Odpady</t>
  </si>
  <si>
    <t>Umorzenie kary</t>
  </si>
  <si>
    <r>
      <rPr>
        <sz val="8"/>
        <rFont val="Arial CE"/>
        <family val="0"/>
      </rPr>
      <t>In.III-7651/DUc/1/2006/as</t>
    </r>
  </si>
  <si>
    <t>WIOŚ K-ce</t>
  </si>
  <si>
    <t>Miejskie Składowiska Odpadów</t>
  </si>
  <si>
    <r>
      <rPr>
        <sz val="8"/>
        <rFont val="Arial CE"/>
        <family val="0"/>
      </rPr>
      <t>Piętro IX, pok. 17</t>
    </r>
  </si>
  <si>
    <t>Prawomocna</t>
  </si>
  <si>
    <r>
      <rPr>
        <sz val="8"/>
        <rFont val="Arial CE"/>
        <family val="0"/>
      </rPr>
      <t>In.II-7631/267/24/4/2006/mp</t>
    </r>
  </si>
  <si>
    <r>
      <rPr>
        <sz val="8"/>
        <rFont val="Arial CE"/>
        <family val="0"/>
      </rPr>
      <t>Garbarnia Waldex  S.A. w Jaworznie</t>
    </r>
  </si>
  <si>
    <t>In.II-7631/356/22/24/2006/wb</t>
  </si>
  <si>
    <t>Agencja Nieruchomości Rolnych OT Opole-oczyszc. Paczyna</t>
  </si>
  <si>
    <t>In.II-7631/255/27/25/2006/wb</t>
  </si>
  <si>
    <t>Fabryka Ceramiki Budowlanej Wacław Jopek Sp. z o.o. Sierakowice</t>
  </si>
  <si>
    <t>In.II-7631/318/18/26/2006/wb</t>
  </si>
  <si>
    <t>In.II-7631/318/18/27/2006/wb</t>
  </si>
  <si>
    <t>Jastrzębski Zaklad Wodociągów i Kanalizacji S.A.-OŚ Borynia</t>
  </si>
  <si>
    <t>In.II-7631/93/28/28/2006/bć</t>
  </si>
  <si>
    <t>JSW S.A. KWK "Zofiówka"</t>
  </si>
  <si>
    <t>In.II-7631/93/28/234/2006/bć</t>
  </si>
  <si>
    <t>In.II-7631/93/28/237/2006/bć</t>
  </si>
  <si>
    <t>Gmina Miasto Radlin</t>
  </si>
  <si>
    <t>In.II-7631/177/38/35/2006/bć</t>
  </si>
  <si>
    <t>In.II-7631/320/11/40/2006/bć</t>
  </si>
  <si>
    <t>In.II-7631/321/12/42/2006/bć</t>
  </si>
  <si>
    <r>
      <rPr>
        <sz val="8"/>
        <rFont val="Arial CE"/>
        <family val="0"/>
      </rPr>
      <t>KW S.A. Oddział KWK Halemba</t>
    </r>
  </si>
  <si>
    <t>In.II-7631/107A/14/4/2006/bć</t>
  </si>
  <si>
    <t>In.II-7631/107A/14/14/2006/bć</t>
  </si>
  <si>
    <t>In.II-7631/107A/14/18/2006/bć</t>
  </si>
  <si>
    <t>In.II-7631/319/5/30/2006/a.h.</t>
  </si>
  <si>
    <t>In.II-7631/358/7/31/2006/a.h.</t>
  </si>
  <si>
    <t>In.II-7631/255/27/32/2006/wb</t>
  </si>
  <si>
    <t>In.II-7631/249/8/33/2006/a.h.</t>
  </si>
  <si>
    <t>Koksownia Przyjaźń Sp. z o.o. w Dąbrowie Górniczej</t>
  </si>
  <si>
    <t>Mittal Stal S.A. Oddz. W Dąbrowie Górniczej</t>
  </si>
  <si>
    <t>In.II-7631/359/36/38/2006/a.h.</t>
  </si>
  <si>
    <t>In.II-7631/96/46/39/2006/wb</t>
  </si>
  <si>
    <t>Garbarnia Szczakowa w Jaworznie</t>
  </si>
  <si>
    <t>KW S.A. KWK Szczygłowice w Knurowie</t>
  </si>
  <si>
    <t>In.II-7631/33/50/41/2006/mp</t>
  </si>
  <si>
    <t>PWiK Sp. z o.o. w Rudzie Śl. OŚ Ruda Pd.</t>
  </si>
  <si>
    <t>In.II-7631/269/44/15/2006/ah</t>
  </si>
  <si>
    <t>In.II-7631/352/45/16/2006/mp</t>
  </si>
  <si>
    <t>In.II-7631/373/47/17/2006/mp</t>
  </si>
  <si>
    <t>KW S.A. Oddz.KWK Bielszowice w Rudzie Śląskiej</t>
  </si>
  <si>
    <t>Węgliki Spiekane Baildonit Sp. z o.o. w Katowicach</t>
  </si>
  <si>
    <t>Ceramika AVANTI Sp. z o.o. w Czeladzi</t>
  </si>
  <si>
    <t>In.II-7631/26/19/7/2006/mp</t>
  </si>
  <si>
    <t>In.II-7631/26/31/8/2006/mp</t>
  </si>
  <si>
    <t>KW S.A. Oddz.Rydułtowy-Anna Rych II w Rydułtowach</t>
  </si>
  <si>
    <t>In.II-7631/33/38/13/2006/mp</t>
  </si>
  <si>
    <t>KW S.A. Oddz. KWK Bobrek-Centrum w Bytomiu</t>
  </si>
  <si>
    <t>SRK SA Katowice Oddz. W Czeladzi CZOK</t>
  </si>
  <si>
    <t>In.II-7631/362/3/1/2006/a.h.</t>
  </si>
  <si>
    <t>In.II-7631/359/4/2/2006/a.h.</t>
  </si>
  <si>
    <t>In.II-7631/366/33/10/2006/a.h.</t>
  </si>
  <si>
    <t>In.II-7631/357/23/3/2006/w.b.</t>
  </si>
  <si>
    <t>KW S.A. Oddział KWK Piast Bieruń</t>
  </si>
  <si>
    <t>In.II-7631/67/20/5/2006/w.b.</t>
  </si>
  <si>
    <t>Garbarnia Waldex  Żory</t>
  </si>
  <si>
    <t>In.II-7631/356/22/6/2006/w.b.</t>
  </si>
  <si>
    <t>Agencja Nierruchomości Rolnej Oddział Terenowy w Opolu Oczyszczalnia sćiekó Paczyna</t>
  </si>
  <si>
    <t>In.II-7631/255/27/9/2006/w.b.</t>
  </si>
  <si>
    <t>In.II-7631/359/36/11/2006/a.h.</t>
  </si>
  <si>
    <t>In.II-7631/365/32/12/2006/w.b.</t>
  </si>
  <si>
    <t>Gmina Ornontowice Oczyszczalnia ścieków Południowa</t>
  </si>
  <si>
    <t>powietrze</t>
  </si>
  <si>
    <t>Zakłady Energetyki Cieplnej S.A. Wydz.Nr.6 "Wujek"</t>
  </si>
  <si>
    <t>pietro xVIII pok.25</t>
  </si>
  <si>
    <t>In.I-7643/131/1/J/2006/jgol</t>
  </si>
  <si>
    <t>I</t>
  </si>
  <si>
    <t>umorzenie kary</t>
  </si>
  <si>
    <t>In.I-7643/111/2/U/2006/jgol</t>
  </si>
  <si>
    <t>Ferrostal Łabędy Sp. z.o.o. Gliwice</t>
  </si>
  <si>
    <t>pietro xVIII pok.24</t>
  </si>
  <si>
    <t>Mecalux Sp z .o.o Gliwice</t>
  </si>
  <si>
    <t>In.I-7643/112/3/Ł/2006/gj</t>
  </si>
  <si>
    <t>In.I-7643/112/4/J/2006/gj</t>
  </si>
  <si>
    <t>In.I-7643/109/5/U/2006/jś</t>
  </si>
  <si>
    <t>Ocynkownia Pokój Sp. z o.o. Ruda Śląska</t>
  </si>
  <si>
    <t>In.I-7643/505/6/J/2006/jr</t>
  </si>
  <si>
    <t>NCC Roads Polska Sp. WMB w Jaworznie</t>
  </si>
  <si>
    <t>pietro XVIII pok.22</t>
  </si>
  <si>
    <t>In.IV-7613/494/83/13/Ł/2006/aw</t>
  </si>
  <si>
    <t>Huta Szkła "Orzesze" P.P. w upadłości w Orzeszu</t>
  </si>
  <si>
    <t>IV</t>
  </si>
  <si>
    <t>umorzenie decyzji kosztowej</t>
  </si>
  <si>
    <t>In.IV-7613/494/14/K/U/2006/aw</t>
  </si>
  <si>
    <t>Rajnold Kloc PHUP KlotzPol" w Katowicach</t>
  </si>
  <si>
    <t>In.IV-7613/494/101/15/B/2006/sb</t>
  </si>
  <si>
    <t>KHW S.A. - KWK "Mysłowice" w Mysłowicach</t>
  </si>
  <si>
    <t>In.IV-7613/494/36/17/A/2006/iś</t>
  </si>
  <si>
    <t>PKM S.A. w Bytomiu</t>
  </si>
  <si>
    <t>In.IV-7613/494/103/18/U/2006/sb</t>
  </si>
  <si>
    <t>KHW S.A. - KWK "Wujek" Ruch "Wujek" w Katowicach</t>
  </si>
  <si>
    <t>In.IV-7613/494/101/19/Ł/2006/sb</t>
  </si>
  <si>
    <t>In.IV-7613/494/96/20/B/2006/iś</t>
  </si>
  <si>
    <t>"Danone" Sp. z o.o. w Bieruniu</t>
  </si>
  <si>
    <t>In.IV-7613/494/92/21/B/2006/iś</t>
  </si>
  <si>
    <t>Mittal Steel Poland Oddz. w Świętochłowicach</t>
  </si>
  <si>
    <t>In.IV-7613/494/100/22/B/2006/iś</t>
  </si>
  <si>
    <t>"Schenker" Sp.z o.o. w Pyskowicach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</si>
</sst>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</numFmts>
  <fonts count="45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8"/>
      <color indexed="13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8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166" fontId="2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66" fontId="2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1</xdr:row>
      <xdr:rowOff>57150</xdr:rowOff>
    </xdr:from>
    <xdr:to>
      <xdr:col>15</xdr:col>
      <xdr:colOff>485775</xdr:colOff>
      <xdr:row>3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15506700" y="219075"/>
          <a:ext cx="942975" cy="647700"/>
          <a:chOff x="22383" y="346"/>
          <a:chExt cx="1376" cy="10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2383" y="346"/>
            <a:ext cx="1376" cy="1001"/>
          </a:xfrm>
          <a:prstGeom prst="rect">
            <a:avLst/>
          </a:prstGeom>
          <a:solidFill>
            <a:srgbClr val="33333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2383" y="346"/>
            <a:ext cx="1376" cy="9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powietrze - I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ścieki - II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odpady - III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hałas - IV</a:t>
            </a:r>
          </a:p>
        </xdr:txBody>
      </xdr:sp>
    </xdr:grpSp>
    <xdr:clientData/>
  </xdr:twoCellAnchor>
  <xdr:twoCellAnchor>
    <xdr:from>
      <xdr:col>13</xdr:col>
      <xdr:colOff>381000</xdr:colOff>
      <xdr:row>1</xdr:row>
      <xdr:rowOff>123825</xdr:rowOff>
    </xdr:from>
    <xdr:to>
      <xdr:col>14</xdr:col>
      <xdr:colOff>161925</xdr:colOff>
      <xdr:row>3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14954250" y="285750"/>
          <a:ext cx="47625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3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.375" style="43" customWidth="1"/>
    <col min="2" max="2" width="8.875" style="2" customWidth="1"/>
    <col min="3" max="4" width="17.25390625" style="3" customWidth="1"/>
    <col min="5" max="5" width="23.25390625" style="1" customWidth="1"/>
    <col min="6" max="6" width="10.375" style="1" customWidth="1"/>
    <col min="7" max="7" width="11.75390625" style="2" customWidth="1"/>
    <col min="8" max="8" width="31.375" style="3" customWidth="1"/>
    <col min="9" max="9" width="18.75390625" style="2" customWidth="1"/>
    <col min="10" max="10" width="13.625" style="2" customWidth="1"/>
    <col min="11" max="11" width="10.875" style="2" customWidth="1"/>
    <col min="12" max="12" width="16.625" style="2" customWidth="1"/>
    <col min="13" max="13" width="7.875" style="2" customWidth="1"/>
    <col min="14" max="14" width="9.125" style="2" customWidth="1"/>
    <col min="15" max="16384" width="9.125" style="1" customWidth="1"/>
  </cols>
  <sheetData>
    <row r="1" spans="1:6" ht="12.75">
      <c r="A1" s="58"/>
      <c r="B1" s="4"/>
      <c r="C1" s="5"/>
      <c r="D1" s="5"/>
      <c r="E1" s="6"/>
      <c r="F1" s="7"/>
    </row>
    <row r="2" spans="1:5" ht="12.75">
      <c r="A2" s="59" t="s">
        <v>0</v>
      </c>
      <c r="B2" s="8"/>
      <c r="C2" s="9"/>
      <c r="D2" s="9"/>
      <c r="E2" s="10"/>
    </row>
    <row r="3" spans="1:5" ht="12">
      <c r="A3" s="60"/>
      <c r="B3" s="8"/>
      <c r="C3" s="9"/>
      <c r="D3" s="9"/>
      <c r="E3" s="10"/>
    </row>
    <row r="4" spans="1:14" ht="44.25" customHeight="1">
      <c r="A4" s="61" t="s">
        <v>1</v>
      </c>
      <c r="B4" s="28" t="s">
        <v>2</v>
      </c>
      <c r="C4" s="29" t="s">
        <v>3</v>
      </c>
      <c r="D4" s="29" t="s">
        <v>4</v>
      </c>
      <c r="E4" s="28" t="s">
        <v>5</v>
      </c>
      <c r="F4" s="28" t="s">
        <v>6</v>
      </c>
      <c r="G4" s="28" t="s">
        <v>7</v>
      </c>
      <c r="H4" s="29" t="s">
        <v>8</v>
      </c>
      <c r="I4" s="28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</row>
    <row r="5" spans="1:14" ht="14.25" customHeight="1">
      <c r="A5" s="62">
        <v>1</v>
      </c>
      <c r="B5" s="31">
        <v>2</v>
      </c>
      <c r="C5" s="32">
        <v>3</v>
      </c>
      <c r="D5" s="32">
        <v>4</v>
      </c>
      <c r="E5" s="31">
        <v>5</v>
      </c>
      <c r="F5" s="31">
        <v>6</v>
      </c>
      <c r="G5" s="31">
        <v>7</v>
      </c>
      <c r="H5" s="32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5">
      <c r="A6" s="63">
        <v>1</v>
      </c>
      <c r="B6" s="31">
        <v>1</v>
      </c>
      <c r="C6" s="33" t="s">
        <v>15</v>
      </c>
      <c r="D6" s="32" t="s">
        <v>16</v>
      </c>
      <c r="E6" s="34" t="s">
        <v>17</v>
      </c>
      <c r="F6" s="35" t="s">
        <v>18</v>
      </c>
      <c r="G6" s="31" t="s">
        <v>19</v>
      </c>
      <c r="H6" s="33" t="s">
        <v>20</v>
      </c>
      <c r="I6" s="31" t="s">
        <v>21</v>
      </c>
      <c r="J6" s="31" t="s">
        <v>22</v>
      </c>
      <c r="K6" s="31"/>
      <c r="L6" s="31"/>
      <c r="M6" s="31"/>
      <c r="N6" s="36" t="s">
        <v>23</v>
      </c>
    </row>
    <row r="7" spans="1:14" ht="22.5">
      <c r="A7" s="64">
        <f aca="true" t="shared" si="0" ref="A7:A70">A6+1</f>
        <v>2</v>
      </c>
      <c r="B7" s="31">
        <v>2</v>
      </c>
      <c r="C7" s="33" t="s">
        <v>24</v>
      </c>
      <c r="D7" s="32" t="s">
        <v>25</v>
      </c>
      <c r="E7" s="34" t="s">
        <v>26</v>
      </c>
      <c r="F7" s="35" t="s">
        <v>27</v>
      </c>
      <c r="G7" s="31" t="s">
        <v>28</v>
      </c>
      <c r="H7" s="33" t="s">
        <v>29</v>
      </c>
      <c r="I7" s="31" t="s">
        <v>30</v>
      </c>
      <c r="J7" s="31" t="s">
        <v>31</v>
      </c>
      <c r="K7" s="31"/>
      <c r="L7" s="31"/>
      <c r="M7" s="37"/>
      <c r="N7" s="36" t="s">
        <v>32</v>
      </c>
    </row>
    <row r="8" spans="1:14" ht="22.5">
      <c r="A8" s="63">
        <f t="shared" si="0"/>
        <v>3</v>
      </c>
      <c r="B8" s="31">
        <v>3</v>
      </c>
      <c r="C8" s="33" t="s">
        <v>33</v>
      </c>
      <c r="D8" s="32" t="s">
        <v>34</v>
      </c>
      <c r="E8" s="34" t="s">
        <v>35</v>
      </c>
      <c r="F8" s="38" t="s">
        <v>36</v>
      </c>
      <c r="G8" s="31" t="s">
        <v>37</v>
      </c>
      <c r="H8" s="33" t="s">
        <v>38</v>
      </c>
      <c r="I8" s="31" t="s">
        <v>39</v>
      </c>
      <c r="J8" s="31" t="s">
        <v>40</v>
      </c>
      <c r="K8" s="31"/>
      <c r="L8" s="31"/>
      <c r="M8" s="37"/>
      <c r="N8" s="36" t="s">
        <v>41</v>
      </c>
    </row>
    <row r="9" spans="1:14" ht="22.5">
      <c r="A9" s="65">
        <f t="shared" si="0"/>
        <v>4</v>
      </c>
      <c r="B9" s="31">
        <v>4</v>
      </c>
      <c r="C9" s="33" t="s">
        <v>42</v>
      </c>
      <c r="D9" s="32" t="s">
        <v>43</v>
      </c>
      <c r="E9" s="34" t="s">
        <v>310</v>
      </c>
      <c r="F9" s="38" t="s">
        <v>44</v>
      </c>
      <c r="G9" s="31" t="s">
        <v>45</v>
      </c>
      <c r="H9" s="33" t="s">
        <v>46</v>
      </c>
      <c r="I9" s="31" t="s">
        <v>47</v>
      </c>
      <c r="J9" s="31" t="s">
        <v>48</v>
      </c>
      <c r="K9" s="31"/>
      <c r="L9" s="31"/>
      <c r="M9" s="31"/>
      <c r="N9" s="36" t="s">
        <v>49</v>
      </c>
    </row>
    <row r="10" spans="1:14" ht="22.5">
      <c r="A10" s="66">
        <f t="shared" si="0"/>
        <v>5</v>
      </c>
      <c r="B10" s="31">
        <v>5</v>
      </c>
      <c r="C10" s="33" t="s">
        <v>50</v>
      </c>
      <c r="D10" s="32" t="s">
        <v>51</v>
      </c>
      <c r="E10" s="34" t="s">
        <v>52</v>
      </c>
      <c r="F10" s="38" t="s">
        <v>53</v>
      </c>
      <c r="G10" s="31" t="s">
        <v>54</v>
      </c>
      <c r="H10" s="33" t="s">
        <v>55</v>
      </c>
      <c r="I10" s="31" t="s">
        <v>56</v>
      </c>
      <c r="J10" s="31" t="s">
        <v>57</v>
      </c>
      <c r="K10" s="31"/>
      <c r="L10" s="31"/>
      <c r="M10" s="37"/>
      <c r="N10" s="36" t="s">
        <v>58</v>
      </c>
    </row>
    <row r="11" spans="1:14" ht="22.5">
      <c r="A11" s="63">
        <f t="shared" si="0"/>
        <v>6</v>
      </c>
      <c r="B11" s="31">
        <v>6</v>
      </c>
      <c r="C11" s="33" t="s">
        <v>59</v>
      </c>
      <c r="D11" s="32" t="s">
        <v>60</v>
      </c>
      <c r="E11" s="34" t="s">
        <v>61</v>
      </c>
      <c r="F11" s="38" t="s">
        <v>62</v>
      </c>
      <c r="G11" s="31" t="s">
        <v>63</v>
      </c>
      <c r="H11" s="33" t="s">
        <v>64</v>
      </c>
      <c r="I11" s="31" t="s">
        <v>65</v>
      </c>
      <c r="J11" s="31" t="s">
        <v>66</v>
      </c>
      <c r="K11" s="31"/>
      <c r="L11" s="31"/>
      <c r="M11" s="31"/>
      <c r="N11" s="36" t="s">
        <v>67</v>
      </c>
    </row>
    <row r="12" spans="1:14" ht="22.5">
      <c r="A12" s="63">
        <f t="shared" si="0"/>
        <v>7</v>
      </c>
      <c r="B12" s="31">
        <v>7</v>
      </c>
      <c r="C12" s="33" t="s">
        <v>68</v>
      </c>
      <c r="D12" s="32" t="s">
        <v>69</v>
      </c>
      <c r="E12" s="34" t="s">
        <v>70</v>
      </c>
      <c r="F12" s="38" t="s">
        <v>71</v>
      </c>
      <c r="G12" s="31" t="s">
        <v>72</v>
      </c>
      <c r="H12" s="33" t="s">
        <v>73</v>
      </c>
      <c r="I12" s="31" t="s">
        <v>74</v>
      </c>
      <c r="J12" s="31" t="s">
        <v>75</v>
      </c>
      <c r="K12" s="31"/>
      <c r="L12" s="31"/>
      <c r="M12" s="31"/>
      <c r="N12" s="36" t="s">
        <v>76</v>
      </c>
    </row>
    <row r="13" spans="1:14" ht="15">
      <c r="A13" s="67">
        <f t="shared" si="0"/>
        <v>8</v>
      </c>
      <c r="B13" s="31">
        <v>8</v>
      </c>
      <c r="C13" s="33" t="s">
        <v>77</v>
      </c>
      <c r="D13" s="32" t="s">
        <v>78</v>
      </c>
      <c r="E13" s="34" t="s">
        <v>79</v>
      </c>
      <c r="F13" s="38" t="s">
        <v>80</v>
      </c>
      <c r="G13" s="31" t="s">
        <v>81</v>
      </c>
      <c r="H13" s="33" t="s">
        <v>82</v>
      </c>
      <c r="I13" s="31" t="s">
        <v>83</v>
      </c>
      <c r="J13" s="31" t="s">
        <v>84</v>
      </c>
      <c r="K13" s="31"/>
      <c r="L13" s="31"/>
      <c r="M13" s="31"/>
      <c r="N13" s="36" t="s">
        <v>85</v>
      </c>
    </row>
    <row r="14" spans="1:14" ht="22.5">
      <c r="A14" s="63">
        <f t="shared" si="0"/>
        <v>9</v>
      </c>
      <c r="B14" s="31">
        <v>9</v>
      </c>
      <c r="C14" s="33" t="s">
        <v>86</v>
      </c>
      <c r="D14" s="32" t="s">
        <v>87</v>
      </c>
      <c r="E14" s="34" t="s">
        <v>88</v>
      </c>
      <c r="F14" s="38" t="s">
        <v>89</v>
      </c>
      <c r="G14" s="31" t="s">
        <v>90</v>
      </c>
      <c r="H14" s="33" t="s">
        <v>91</v>
      </c>
      <c r="I14" s="31" t="s">
        <v>92</v>
      </c>
      <c r="J14" s="31" t="s">
        <v>93</v>
      </c>
      <c r="K14" s="31"/>
      <c r="L14" s="31"/>
      <c r="M14" s="31"/>
      <c r="N14" s="36" t="s">
        <v>94</v>
      </c>
    </row>
    <row r="15" spans="1:14" ht="15">
      <c r="A15" s="63">
        <f t="shared" si="0"/>
        <v>10</v>
      </c>
      <c r="B15" s="31">
        <v>10</v>
      </c>
      <c r="C15" s="33" t="s">
        <v>95</v>
      </c>
      <c r="D15" s="32" t="s">
        <v>96</v>
      </c>
      <c r="E15" s="34" t="s">
        <v>97</v>
      </c>
      <c r="F15" s="38" t="s">
        <v>98</v>
      </c>
      <c r="G15" s="31" t="s">
        <v>99</v>
      </c>
      <c r="H15" s="39" t="s">
        <v>100</v>
      </c>
      <c r="I15" s="31" t="s">
        <v>101</v>
      </c>
      <c r="J15" s="31" t="s">
        <v>102</v>
      </c>
      <c r="K15" s="31"/>
      <c r="L15" s="31"/>
      <c r="M15" s="37"/>
      <c r="N15" s="36" t="s">
        <v>103</v>
      </c>
    </row>
    <row r="16" spans="1:14" ht="15">
      <c r="A16" s="68">
        <f t="shared" si="0"/>
        <v>11</v>
      </c>
      <c r="B16" s="31">
        <v>11</v>
      </c>
      <c r="C16" s="33" t="s">
        <v>104</v>
      </c>
      <c r="D16" s="32" t="s">
        <v>105</v>
      </c>
      <c r="E16" s="34" t="s">
        <v>106</v>
      </c>
      <c r="F16" s="38" t="s">
        <v>107</v>
      </c>
      <c r="G16" s="31" t="s">
        <v>108</v>
      </c>
      <c r="H16" s="33" t="s">
        <v>109</v>
      </c>
      <c r="I16" s="31" t="s">
        <v>110</v>
      </c>
      <c r="J16" s="31" t="s">
        <v>111</v>
      </c>
      <c r="K16" s="31"/>
      <c r="L16" s="31"/>
      <c r="M16" s="31"/>
      <c r="N16" s="36" t="s">
        <v>112</v>
      </c>
    </row>
    <row r="17" spans="1:14" ht="22.5">
      <c r="A17" s="68">
        <f t="shared" si="0"/>
        <v>12</v>
      </c>
      <c r="B17" s="31">
        <v>12</v>
      </c>
      <c r="C17" s="33" t="s">
        <v>113</v>
      </c>
      <c r="D17" s="32" t="s">
        <v>114</v>
      </c>
      <c r="E17" s="34" t="s">
        <v>115</v>
      </c>
      <c r="F17" s="38" t="s">
        <v>116</v>
      </c>
      <c r="G17" s="31" t="s">
        <v>117</v>
      </c>
      <c r="H17" s="33" t="s">
        <v>118</v>
      </c>
      <c r="I17" s="31" t="s">
        <v>119</v>
      </c>
      <c r="J17" s="31" t="s">
        <v>120</v>
      </c>
      <c r="K17" s="31"/>
      <c r="L17" s="31"/>
      <c r="M17" s="31"/>
      <c r="N17" s="40" t="s">
        <v>121</v>
      </c>
    </row>
    <row r="18" spans="1:14" ht="22.5">
      <c r="A18" s="63">
        <f t="shared" si="0"/>
        <v>13</v>
      </c>
      <c r="B18" s="31">
        <v>13</v>
      </c>
      <c r="C18" s="33" t="s">
        <v>122</v>
      </c>
      <c r="D18" s="32" t="s">
        <v>123</v>
      </c>
      <c r="E18" s="34" t="s">
        <v>124</v>
      </c>
      <c r="F18" s="38" t="s">
        <v>125</v>
      </c>
      <c r="G18" s="31" t="s">
        <v>126</v>
      </c>
      <c r="H18" s="33" t="s">
        <v>127</v>
      </c>
      <c r="I18" s="31" t="s">
        <v>128</v>
      </c>
      <c r="J18" s="31" t="s">
        <v>129</v>
      </c>
      <c r="K18" s="31"/>
      <c r="L18" s="31"/>
      <c r="M18" s="31"/>
      <c r="N18" s="40" t="s">
        <v>130</v>
      </c>
    </row>
    <row r="19" spans="1:14" ht="22.5">
      <c r="A19" s="68">
        <f t="shared" si="0"/>
        <v>14</v>
      </c>
      <c r="B19" s="31">
        <v>14</v>
      </c>
      <c r="C19" s="33" t="s">
        <v>131</v>
      </c>
      <c r="D19" s="32" t="s">
        <v>132</v>
      </c>
      <c r="E19" s="34" t="s">
        <v>133</v>
      </c>
      <c r="F19" s="38" t="s">
        <v>134</v>
      </c>
      <c r="G19" s="31" t="s">
        <v>135</v>
      </c>
      <c r="H19" s="33" t="s">
        <v>136</v>
      </c>
      <c r="I19" s="31" t="s">
        <v>137</v>
      </c>
      <c r="J19" s="31" t="s">
        <v>138</v>
      </c>
      <c r="K19" s="31"/>
      <c r="L19" s="31"/>
      <c r="M19" s="37"/>
      <c r="N19" s="40" t="s">
        <v>139</v>
      </c>
    </row>
    <row r="20" spans="1:14" ht="11.25">
      <c r="A20" s="63">
        <f t="shared" si="0"/>
        <v>15</v>
      </c>
      <c r="B20" s="31">
        <v>15</v>
      </c>
      <c r="C20" s="33" t="s">
        <v>140</v>
      </c>
      <c r="D20" s="32" t="s">
        <v>141</v>
      </c>
      <c r="E20" s="34" t="s">
        <v>142</v>
      </c>
      <c r="F20" s="38" t="s">
        <v>143</v>
      </c>
      <c r="G20" s="31" t="s">
        <v>144</v>
      </c>
      <c r="H20" s="33" t="s">
        <v>311</v>
      </c>
      <c r="I20" s="31" t="s">
        <v>145</v>
      </c>
      <c r="J20" s="31" t="s">
        <v>146</v>
      </c>
      <c r="K20" s="31"/>
      <c r="L20" s="31"/>
      <c r="M20" s="31"/>
      <c r="N20" s="40" t="s">
        <v>147</v>
      </c>
    </row>
    <row r="21" spans="1:14" ht="22.5">
      <c r="A21" s="63">
        <f t="shared" si="0"/>
        <v>16</v>
      </c>
      <c r="B21" s="31">
        <v>16</v>
      </c>
      <c r="C21" s="33" t="s">
        <v>148</v>
      </c>
      <c r="D21" s="32" t="s">
        <v>149</v>
      </c>
      <c r="E21" s="34" t="s">
        <v>150</v>
      </c>
      <c r="F21" s="38" t="s">
        <v>151</v>
      </c>
      <c r="G21" s="31" t="s">
        <v>152</v>
      </c>
      <c r="H21" s="33" t="s">
        <v>153</v>
      </c>
      <c r="I21" s="31" t="s">
        <v>154</v>
      </c>
      <c r="J21" s="31" t="s">
        <v>155</v>
      </c>
      <c r="K21" s="31"/>
      <c r="L21" s="31"/>
      <c r="M21" s="31"/>
      <c r="N21" s="40" t="s">
        <v>156</v>
      </c>
    </row>
    <row r="22" spans="1:14" ht="22.5">
      <c r="A22" s="66">
        <f t="shared" si="0"/>
        <v>17</v>
      </c>
      <c r="B22" s="31">
        <v>17</v>
      </c>
      <c r="C22" s="33" t="s">
        <v>157</v>
      </c>
      <c r="D22" s="32" t="s">
        <v>158</v>
      </c>
      <c r="E22" s="34" t="s">
        <v>159</v>
      </c>
      <c r="F22" s="38" t="s">
        <v>160</v>
      </c>
      <c r="G22" s="31" t="s">
        <v>161</v>
      </c>
      <c r="H22" s="33" t="s">
        <v>162</v>
      </c>
      <c r="I22" s="31" t="s">
        <v>163</v>
      </c>
      <c r="J22" s="31" t="s">
        <v>164</v>
      </c>
      <c r="K22" s="31"/>
      <c r="L22" s="31"/>
      <c r="M22" s="31"/>
      <c r="N22" s="40" t="s">
        <v>165</v>
      </c>
    </row>
    <row r="23" spans="1:14" ht="22.5">
      <c r="A23" s="63">
        <f t="shared" si="0"/>
        <v>18</v>
      </c>
      <c r="B23" s="31">
        <v>18</v>
      </c>
      <c r="C23" s="33" t="s">
        <v>166</v>
      </c>
      <c r="D23" s="32" t="s">
        <v>167</v>
      </c>
      <c r="E23" s="34" t="s">
        <v>168</v>
      </c>
      <c r="F23" s="38" t="s">
        <v>169</v>
      </c>
      <c r="G23" s="31" t="s">
        <v>170</v>
      </c>
      <c r="H23" s="33" t="s">
        <v>171</v>
      </c>
      <c r="I23" s="31" t="s">
        <v>172</v>
      </c>
      <c r="J23" s="31" t="s">
        <v>173</v>
      </c>
      <c r="K23" s="31"/>
      <c r="L23" s="31"/>
      <c r="M23" s="31"/>
      <c r="N23" s="40" t="s">
        <v>174</v>
      </c>
    </row>
    <row r="24" spans="1:14" ht="22.5">
      <c r="A24" s="68">
        <f t="shared" si="0"/>
        <v>19</v>
      </c>
      <c r="B24" s="31">
        <v>19</v>
      </c>
      <c r="C24" s="33" t="s">
        <v>175</v>
      </c>
      <c r="D24" s="32" t="s">
        <v>176</v>
      </c>
      <c r="E24" s="34" t="s">
        <v>177</v>
      </c>
      <c r="F24" s="38" t="s">
        <v>178</v>
      </c>
      <c r="G24" s="31" t="s">
        <v>179</v>
      </c>
      <c r="H24" s="33" t="s">
        <v>180</v>
      </c>
      <c r="I24" s="31" t="s">
        <v>181</v>
      </c>
      <c r="J24" s="31" t="s">
        <v>182</v>
      </c>
      <c r="K24" s="31"/>
      <c r="L24" s="31"/>
      <c r="M24" s="37"/>
      <c r="N24" s="40" t="s">
        <v>183</v>
      </c>
    </row>
    <row r="25" spans="1:14" ht="22.5">
      <c r="A25" s="63">
        <f t="shared" si="0"/>
        <v>20</v>
      </c>
      <c r="B25" s="31">
        <v>20</v>
      </c>
      <c r="C25" s="33" t="s">
        <v>184</v>
      </c>
      <c r="D25" s="32" t="s">
        <v>185</v>
      </c>
      <c r="E25" s="34" t="s">
        <v>186</v>
      </c>
      <c r="F25" s="38" t="s">
        <v>187</v>
      </c>
      <c r="G25" s="31" t="s">
        <v>188</v>
      </c>
      <c r="H25" s="33" t="s">
        <v>189</v>
      </c>
      <c r="I25" s="31" t="s">
        <v>190</v>
      </c>
      <c r="J25" s="31" t="s">
        <v>191</v>
      </c>
      <c r="K25" s="31"/>
      <c r="L25" s="31"/>
      <c r="M25" s="31"/>
      <c r="N25" s="40" t="s">
        <v>192</v>
      </c>
    </row>
    <row r="26" spans="1:14" ht="22.5">
      <c r="A26" s="63">
        <f t="shared" si="0"/>
        <v>21</v>
      </c>
      <c r="B26" s="31">
        <v>21</v>
      </c>
      <c r="C26" s="33" t="s">
        <v>193</v>
      </c>
      <c r="D26" s="32" t="s">
        <v>194</v>
      </c>
      <c r="E26" s="34" t="s">
        <v>195</v>
      </c>
      <c r="F26" s="38" t="s">
        <v>196</v>
      </c>
      <c r="G26" s="31" t="s">
        <v>197</v>
      </c>
      <c r="H26" s="33" t="s">
        <v>198</v>
      </c>
      <c r="I26" s="31" t="s">
        <v>199</v>
      </c>
      <c r="J26" s="31" t="s">
        <v>200</v>
      </c>
      <c r="K26" s="31"/>
      <c r="L26" s="31"/>
      <c r="M26" s="31"/>
      <c r="N26" s="40" t="s">
        <v>201</v>
      </c>
    </row>
    <row r="27" spans="1:14" ht="22.5">
      <c r="A27" s="68">
        <f t="shared" si="0"/>
        <v>22</v>
      </c>
      <c r="B27" s="31">
        <v>22</v>
      </c>
      <c r="C27" s="33" t="s">
        <v>202</v>
      </c>
      <c r="D27" s="32" t="s">
        <v>203</v>
      </c>
      <c r="E27" s="34" t="s">
        <v>204</v>
      </c>
      <c r="F27" s="38" t="s">
        <v>205</v>
      </c>
      <c r="G27" s="31" t="s">
        <v>206</v>
      </c>
      <c r="H27" s="33" t="s">
        <v>207</v>
      </c>
      <c r="I27" s="31" t="s">
        <v>208</v>
      </c>
      <c r="J27" s="31" t="s">
        <v>209</v>
      </c>
      <c r="K27" s="31"/>
      <c r="L27" s="31"/>
      <c r="M27" s="31"/>
      <c r="N27" s="40" t="s">
        <v>210</v>
      </c>
    </row>
    <row r="28" spans="1:14" ht="11.25">
      <c r="A28" s="63">
        <f t="shared" si="0"/>
        <v>23</v>
      </c>
      <c r="B28" s="31">
        <v>23</v>
      </c>
      <c r="C28" s="33" t="s">
        <v>211</v>
      </c>
      <c r="D28" s="32" t="s">
        <v>212</v>
      </c>
      <c r="E28" s="34" t="s">
        <v>213</v>
      </c>
      <c r="F28" s="38" t="s">
        <v>214</v>
      </c>
      <c r="G28" s="31" t="s">
        <v>215</v>
      </c>
      <c r="H28" s="33" t="s">
        <v>216</v>
      </c>
      <c r="I28" s="31" t="s">
        <v>217</v>
      </c>
      <c r="J28" s="31" t="s">
        <v>218</v>
      </c>
      <c r="K28" s="31"/>
      <c r="L28" s="31"/>
      <c r="M28" s="31"/>
      <c r="N28" s="40" t="s">
        <v>219</v>
      </c>
    </row>
    <row r="29" spans="1:14" ht="22.5">
      <c r="A29" s="63">
        <f t="shared" si="0"/>
        <v>24</v>
      </c>
      <c r="B29" s="31">
        <v>24</v>
      </c>
      <c r="C29" s="33" t="s">
        <v>220</v>
      </c>
      <c r="D29" s="32" t="s">
        <v>221</v>
      </c>
      <c r="E29" s="34" t="s">
        <v>222</v>
      </c>
      <c r="F29" s="38">
        <v>38722</v>
      </c>
      <c r="G29" s="31" t="s">
        <v>223</v>
      </c>
      <c r="H29" s="33" t="s">
        <v>224</v>
      </c>
      <c r="I29" s="31" t="s">
        <v>225</v>
      </c>
      <c r="J29" s="31" t="s">
        <v>226</v>
      </c>
      <c r="K29" s="31"/>
      <c r="L29" s="31"/>
      <c r="M29" s="31"/>
      <c r="N29" s="40" t="s">
        <v>387</v>
      </c>
    </row>
    <row r="30" spans="1:14" ht="22.5">
      <c r="A30" s="69">
        <f t="shared" si="0"/>
        <v>25</v>
      </c>
      <c r="B30" s="31">
        <v>25</v>
      </c>
      <c r="C30" s="33" t="s">
        <v>227</v>
      </c>
      <c r="D30" s="32" t="s">
        <v>228</v>
      </c>
      <c r="E30" s="34" t="s">
        <v>229</v>
      </c>
      <c r="F30" s="38">
        <v>38723</v>
      </c>
      <c r="G30" s="31" t="s">
        <v>230</v>
      </c>
      <c r="H30" s="33" t="s">
        <v>231</v>
      </c>
      <c r="I30" s="31" t="s">
        <v>232</v>
      </c>
      <c r="J30" s="31" t="s">
        <v>233</v>
      </c>
      <c r="K30" s="31"/>
      <c r="L30" s="31"/>
      <c r="M30" s="31"/>
      <c r="N30" s="40" t="s">
        <v>387</v>
      </c>
    </row>
    <row r="31" spans="1:14" ht="22.5">
      <c r="A31" s="65">
        <f t="shared" si="0"/>
        <v>26</v>
      </c>
      <c r="B31" s="31">
        <v>26</v>
      </c>
      <c r="C31" s="33" t="s">
        <v>234</v>
      </c>
      <c r="D31" s="32" t="s">
        <v>235</v>
      </c>
      <c r="E31" s="34" t="s">
        <v>236</v>
      </c>
      <c r="F31" s="38">
        <v>38729</v>
      </c>
      <c r="G31" s="31" t="s">
        <v>237</v>
      </c>
      <c r="H31" s="33" t="s">
        <v>238</v>
      </c>
      <c r="I31" s="31" t="s">
        <v>239</v>
      </c>
      <c r="J31" s="31" t="s">
        <v>240</v>
      </c>
      <c r="K31" s="31"/>
      <c r="L31" s="31"/>
      <c r="M31" s="31"/>
      <c r="N31" s="40" t="s">
        <v>387</v>
      </c>
    </row>
    <row r="32" spans="1:14" ht="22.5">
      <c r="A32" s="65">
        <f t="shared" si="0"/>
        <v>27</v>
      </c>
      <c r="B32" s="31">
        <v>27</v>
      </c>
      <c r="C32" s="33" t="s">
        <v>241</v>
      </c>
      <c r="D32" s="32" t="s">
        <v>242</v>
      </c>
      <c r="E32" s="34" t="s">
        <v>243</v>
      </c>
      <c r="F32" s="38">
        <v>38747</v>
      </c>
      <c r="G32" s="31" t="s">
        <v>244</v>
      </c>
      <c r="H32" s="33" t="s">
        <v>245</v>
      </c>
      <c r="I32" s="31" t="s">
        <v>246</v>
      </c>
      <c r="J32" s="31"/>
      <c r="K32" s="31"/>
      <c r="L32" s="31"/>
      <c r="M32" s="31"/>
      <c r="N32" s="40" t="s">
        <v>387</v>
      </c>
    </row>
    <row r="33" spans="1:14" ht="22.5">
      <c r="A33" s="63">
        <f t="shared" si="0"/>
        <v>28</v>
      </c>
      <c r="B33" s="31">
        <v>28</v>
      </c>
      <c r="C33" s="33" t="s">
        <v>247</v>
      </c>
      <c r="D33" s="32" t="s">
        <v>248</v>
      </c>
      <c r="E33" s="34" t="s">
        <v>249</v>
      </c>
      <c r="F33" s="38">
        <v>38726</v>
      </c>
      <c r="G33" s="31" t="s">
        <v>250</v>
      </c>
      <c r="H33" s="33" t="s">
        <v>251</v>
      </c>
      <c r="I33" s="31" t="s">
        <v>252</v>
      </c>
      <c r="J33" s="31" t="s">
        <v>253</v>
      </c>
      <c r="K33" s="31"/>
      <c r="L33" s="31"/>
      <c r="M33" s="31"/>
      <c r="N33" s="40" t="s">
        <v>387</v>
      </c>
    </row>
    <row r="34" spans="1:14" ht="11.25">
      <c r="A34" s="63">
        <f t="shared" si="0"/>
        <v>29</v>
      </c>
      <c r="B34" s="31">
        <v>29</v>
      </c>
      <c r="C34" s="33" t="s">
        <v>254</v>
      </c>
      <c r="D34" s="32" t="s">
        <v>255</v>
      </c>
      <c r="E34" s="34" t="s">
        <v>256</v>
      </c>
      <c r="F34" s="38">
        <v>38733</v>
      </c>
      <c r="G34" s="31" t="s">
        <v>257</v>
      </c>
      <c r="H34" s="33" t="s">
        <v>258</v>
      </c>
      <c r="I34" s="31" t="s">
        <v>259</v>
      </c>
      <c r="J34" s="31" t="s">
        <v>260</v>
      </c>
      <c r="K34" s="31"/>
      <c r="L34" s="31"/>
      <c r="M34" s="31"/>
      <c r="N34" s="40" t="s">
        <v>387</v>
      </c>
    </row>
    <row r="35" spans="1:14" ht="22.5">
      <c r="A35" s="70">
        <f t="shared" si="0"/>
        <v>30</v>
      </c>
      <c r="B35" s="31">
        <v>30</v>
      </c>
      <c r="C35" s="33" t="s">
        <v>261</v>
      </c>
      <c r="D35" s="32" t="s">
        <v>262</v>
      </c>
      <c r="E35" s="34" t="s">
        <v>263</v>
      </c>
      <c r="F35" s="38">
        <v>38736</v>
      </c>
      <c r="G35" s="31" t="s">
        <v>264</v>
      </c>
      <c r="H35" s="33" t="s">
        <v>265</v>
      </c>
      <c r="I35" s="31" t="s">
        <v>266</v>
      </c>
      <c r="J35" s="31" t="s">
        <v>267</v>
      </c>
      <c r="K35" s="31"/>
      <c r="L35" s="31"/>
      <c r="M35" s="31"/>
      <c r="N35" s="40" t="s">
        <v>387</v>
      </c>
    </row>
    <row r="36" spans="1:14" ht="22.5">
      <c r="A36" s="63">
        <f t="shared" si="0"/>
        <v>31</v>
      </c>
      <c r="B36" s="31">
        <v>31</v>
      </c>
      <c r="C36" s="33" t="s">
        <v>268</v>
      </c>
      <c r="D36" s="32" t="s">
        <v>269</v>
      </c>
      <c r="E36" s="34" t="s">
        <v>270</v>
      </c>
      <c r="F36" s="38">
        <v>38771</v>
      </c>
      <c r="G36" s="31" t="s">
        <v>271</v>
      </c>
      <c r="H36" s="33" t="s">
        <v>272</v>
      </c>
      <c r="I36" s="31" t="s">
        <v>273</v>
      </c>
      <c r="J36" s="31" t="s">
        <v>274</v>
      </c>
      <c r="K36" s="31"/>
      <c r="L36" s="31"/>
      <c r="M36" s="31"/>
      <c r="N36" s="40" t="s">
        <v>387</v>
      </c>
    </row>
    <row r="37" spans="1:14" ht="22.5">
      <c r="A37" s="67">
        <f t="shared" si="0"/>
        <v>32</v>
      </c>
      <c r="B37" s="31">
        <v>32</v>
      </c>
      <c r="C37" s="33" t="s">
        <v>275</v>
      </c>
      <c r="D37" s="32" t="s">
        <v>276</v>
      </c>
      <c r="E37" s="34" t="s">
        <v>277</v>
      </c>
      <c r="F37" s="38">
        <v>38796</v>
      </c>
      <c r="G37" s="31" t="s">
        <v>278</v>
      </c>
      <c r="H37" s="33" t="s">
        <v>279</v>
      </c>
      <c r="I37" s="31" t="s">
        <v>280</v>
      </c>
      <c r="J37" s="31" t="s">
        <v>281</v>
      </c>
      <c r="K37" s="31"/>
      <c r="L37" s="31"/>
      <c r="M37" s="31"/>
      <c r="N37" s="40" t="s">
        <v>387</v>
      </c>
    </row>
    <row r="38" spans="1:14" ht="22.5">
      <c r="A38" s="63">
        <f>A37+1</f>
        <v>33</v>
      </c>
      <c r="B38" s="31">
        <v>33</v>
      </c>
      <c r="C38" s="33" t="s">
        <v>282</v>
      </c>
      <c r="D38" s="32" t="s">
        <v>283</v>
      </c>
      <c r="E38" s="34" t="s">
        <v>284</v>
      </c>
      <c r="F38" s="38">
        <v>38797</v>
      </c>
      <c r="G38" s="31" t="s">
        <v>285</v>
      </c>
      <c r="H38" s="33" t="s">
        <v>286</v>
      </c>
      <c r="I38" s="31" t="s">
        <v>287</v>
      </c>
      <c r="J38" s="31" t="s">
        <v>288</v>
      </c>
      <c r="K38" s="31"/>
      <c r="L38" s="31"/>
      <c r="M38" s="31"/>
      <c r="N38" s="40" t="s">
        <v>387</v>
      </c>
    </row>
    <row r="39" spans="1:14" ht="22.5">
      <c r="A39" s="63">
        <f t="shared" si="0"/>
        <v>34</v>
      </c>
      <c r="B39" s="31">
        <v>34</v>
      </c>
      <c r="C39" s="33" t="s">
        <v>289</v>
      </c>
      <c r="D39" s="32" t="s">
        <v>290</v>
      </c>
      <c r="E39" s="34" t="s">
        <v>291</v>
      </c>
      <c r="F39" s="38">
        <v>38804</v>
      </c>
      <c r="G39" s="31" t="s">
        <v>292</v>
      </c>
      <c r="H39" s="33" t="s">
        <v>293</v>
      </c>
      <c r="I39" s="31" t="s">
        <v>294</v>
      </c>
      <c r="J39" s="31" t="s">
        <v>295</v>
      </c>
      <c r="K39" s="31"/>
      <c r="L39" s="31"/>
      <c r="M39" s="37"/>
      <c r="N39" s="40" t="s">
        <v>387</v>
      </c>
    </row>
    <row r="40" spans="1:14" ht="22.5">
      <c r="A40" s="67">
        <f t="shared" si="0"/>
        <v>35</v>
      </c>
      <c r="B40" s="31">
        <v>35</v>
      </c>
      <c r="C40" s="33" t="s">
        <v>296</v>
      </c>
      <c r="D40" s="32" t="s">
        <v>297</v>
      </c>
      <c r="E40" s="34" t="s">
        <v>298</v>
      </c>
      <c r="F40" s="38">
        <v>38806</v>
      </c>
      <c r="G40" s="31" t="s">
        <v>299</v>
      </c>
      <c r="H40" s="33" t="s">
        <v>300</v>
      </c>
      <c r="I40" s="31" t="s">
        <v>301</v>
      </c>
      <c r="J40" s="31" t="s">
        <v>302</v>
      </c>
      <c r="K40" s="31"/>
      <c r="L40" s="31"/>
      <c r="M40" s="31"/>
      <c r="N40" s="40" t="s">
        <v>387</v>
      </c>
    </row>
    <row r="41" spans="1:14" ht="11.25">
      <c r="A41" s="71">
        <f t="shared" si="0"/>
        <v>36</v>
      </c>
      <c r="B41" s="31">
        <v>36</v>
      </c>
      <c r="C41" s="33" t="s">
        <v>303</v>
      </c>
      <c r="D41" s="32" t="s">
        <v>304</v>
      </c>
      <c r="E41" s="34" t="s">
        <v>305</v>
      </c>
      <c r="F41" s="38">
        <v>38755</v>
      </c>
      <c r="G41" s="31" t="s">
        <v>306</v>
      </c>
      <c r="H41" s="33" t="s">
        <v>307</v>
      </c>
      <c r="I41" s="31" t="s">
        <v>308</v>
      </c>
      <c r="J41" s="31" t="s">
        <v>309</v>
      </c>
      <c r="K41" s="31"/>
      <c r="L41" s="31"/>
      <c r="M41" s="31"/>
      <c r="N41" s="40"/>
    </row>
    <row r="42" spans="1:14" ht="22.5">
      <c r="A42" s="63">
        <f t="shared" si="0"/>
        <v>37</v>
      </c>
      <c r="B42" s="31">
        <v>37</v>
      </c>
      <c r="C42" s="33"/>
      <c r="D42" s="32" t="s">
        <v>51</v>
      </c>
      <c r="E42" s="34" t="s">
        <v>312</v>
      </c>
      <c r="F42" s="38">
        <v>41311</v>
      </c>
      <c r="G42" s="31" t="s">
        <v>19</v>
      </c>
      <c r="H42" s="33" t="s">
        <v>313</v>
      </c>
      <c r="I42" s="31" t="s">
        <v>181</v>
      </c>
      <c r="J42" s="31"/>
      <c r="K42" s="31"/>
      <c r="L42" s="31"/>
      <c r="M42" s="31"/>
      <c r="N42" s="40"/>
    </row>
    <row r="43" spans="1:14" ht="22.5">
      <c r="A43" s="63">
        <f t="shared" si="0"/>
        <v>38</v>
      </c>
      <c r="B43" s="31">
        <v>38</v>
      </c>
      <c r="C43" s="33"/>
      <c r="D43" s="32" t="s">
        <v>51</v>
      </c>
      <c r="E43" s="34" t="s">
        <v>314</v>
      </c>
      <c r="F43" s="38">
        <v>41311</v>
      </c>
      <c r="G43" s="31" t="s">
        <v>19</v>
      </c>
      <c r="H43" s="33" t="s">
        <v>315</v>
      </c>
      <c r="I43" s="31" t="s">
        <v>181</v>
      </c>
      <c r="J43" s="31"/>
      <c r="K43" s="31"/>
      <c r="L43" s="31"/>
      <c r="M43" s="31"/>
      <c r="N43" s="40"/>
    </row>
    <row r="44" spans="1:14" ht="22.5">
      <c r="A44" s="63">
        <f t="shared" si="0"/>
        <v>39</v>
      </c>
      <c r="B44" s="31">
        <v>39</v>
      </c>
      <c r="C44" s="33"/>
      <c r="D44" s="32" t="s">
        <v>25</v>
      </c>
      <c r="E44" s="34" t="s">
        <v>316</v>
      </c>
      <c r="F44" s="38">
        <v>42041</v>
      </c>
      <c r="G44" s="31" t="s">
        <v>19</v>
      </c>
      <c r="H44" s="33" t="s">
        <v>318</v>
      </c>
      <c r="I44" s="31" t="s">
        <v>181</v>
      </c>
      <c r="J44" s="31"/>
      <c r="K44" s="31"/>
      <c r="L44" s="31"/>
      <c r="M44" s="31"/>
      <c r="N44" s="40"/>
    </row>
    <row r="45" spans="1:14" ht="22.5">
      <c r="A45" s="63">
        <f t="shared" si="0"/>
        <v>40</v>
      </c>
      <c r="B45" s="31">
        <v>40</v>
      </c>
      <c r="C45" s="33"/>
      <c r="D45" s="32" t="s">
        <v>25</v>
      </c>
      <c r="E45" s="34" t="s">
        <v>317</v>
      </c>
      <c r="F45" s="38">
        <v>38764</v>
      </c>
      <c r="G45" s="31" t="s">
        <v>19</v>
      </c>
      <c r="H45" s="33" t="s">
        <v>318</v>
      </c>
      <c r="I45" s="31" t="s">
        <v>181</v>
      </c>
      <c r="J45" s="31"/>
      <c r="K45" s="31"/>
      <c r="L45" s="31"/>
      <c r="M45" s="31"/>
      <c r="N45" s="40"/>
    </row>
    <row r="46" spans="1:14" ht="11.25">
      <c r="A46" s="63">
        <f t="shared" si="0"/>
        <v>41</v>
      </c>
      <c r="B46" s="31">
        <v>41</v>
      </c>
      <c r="C46" s="33"/>
      <c r="D46" s="32" t="s">
        <v>51</v>
      </c>
      <c r="E46" s="34" t="s">
        <v>319</v>
      </c>
      <c r="F46" s="38">
        <v>43867</v>
      </c>
      <c r="G46" s="31" t="s">
        <v>19</v>
      </c>
      <c r="H46" s="33" t="s">
        <v>320</v>
      </c>
      <c r="I46" s="31" t="s">
        <v>47</v>
      </c>
      <c r="J46" s="31" t="s">
        <v>281</v>
      </c>
      <c r="K46" s="31"/>
      <c r="L46" s="31"/>
      <c r="M46" s="31"/>
      <c r="N46" s="40"/>
    </row>
    <row r="47" spans="1:14" ht="11.25">
      <c r="A47" s="63">
        <f t="shared" si="0"/>
        <v>42</v>
      </c>
      <c r="B47" s="31">
        <v>42</v>
      </c>
      <c r="C47" s="33"/>
      <c r="D47" s="32" t="s">
        <v>25</v>
      </c>
      <c r="E47" s="34" t="s">
        <v>321</v>
      </c>
      <c r="F47" s="38">
        <v>38813</v>
      </c>
      <c r="G47" s="31" t="s">
        <v>19</v>
      </c>
      <c r="H47" s="33" t="s">
        <v>320</v>
      </c>
      <c r="I47" s="31" t="s">
        <v>47</v>
      </c>
      <c r="J47" s="31" t="s">
        <v>22</v>
      </c>
      <c r="K47" s="31"/>
      <c r="L47" s="31"/>
      <c r="M47" s="31"/>
      <c r="N47" s="40"/>
    </row>
    <row r="48" spans="1:14" ht="11.25">
      <c r="A48" s="63">
        <f t="shared" si="0"/>
        <v>43</v>
      </c>
      <c r="B48" s="31">
        <v>43</v>
      </c>
      <c r="C48" s="33"/>
      <c r="D48" s="32" t="s">
        <v>16</v>
      </c>
      <c r="E48" s="34" t="s">
        <v>322</v>
      </c>
      <c r="F48" s="38">
        <v>42588</v>
      </c>
      <c r="G48" s="31" t="s">
        <v>19</v>
      </c>
      <c r="H48" s="33" t="s">
        <v>320</v>
      </c>
      <c r="I48" s="31" t="s">
        <v>47</v>
      </c>
      <c r="J48" s="31" t="s">
        <v>22</v>
      </c>
      <c r="K48" s="31"/>
      <c r="L48" s="31"/>
      <c r="M48" s="31"/>
      <c r="N48" s="40"/>
    </row>
    <row r="49" spans="1:14" ht="11.25">
      <c r="A49" s="63">
        <f t="shared" si="0"/>
        <v>44</v>
      </c>
      <c r="B49" s="31">
        <v>44</v>
      </c>
      <c r="C49" s="33"/>
      <c r="D49" s="32" t="s">
        <v>16</v>
      </c>
      <c r="E49" s="34" t="s">
        <v>324</v>
      </c>
      <c r="F49" s="38">
        <v>42922</v>
      </c>
      <c r="G49" s="31" t="s">
        <v>19</v>
      </c>
      <c r="H49" s="33" t="s">
        <v>323</v>
      </c>
      <c r="I49" s="31" t="s">
        <v>47</v>
      </c>
      <c r="J49" s="31" t="s">
        <v>22</v>
      </c>
      <c r="K49" s="31"/>
      <c r="L49" s="31"/>
      <c r="M49" s="31"/>
      <c r="N49" s="40"/>
    </row>
    <row r="50" spans="1:14" ht="22.5">
      <c r="A50" s="63">
        <f t="shared" si="0"/>
        <v>45</v>
      </c>
      <c r="B50" s="31">
        <v>45</v>
      </c>
      <c r="C50" s="33"/>
      <c r="D50" s="32" t="s">
        <v>25</v>
      </c>
      <c r="E50" s="34" t="s">
        <v>325</v>
      </c>
      <c r="F50" s="38">
        <v>39788</v>
      </c>
      <c r="G50" s="31" t="s">
        <v>19</v>
      </c>
      <c r="H50" s="33" t="s">
        <v>55</v>
      </c>
      <c r="I50" s="31" t="s">
        <v>47</v>
      </c>
      <c r="J50" s="31" t="s">
        <v>22</v>
      </c>
      <c r="K50" s="31"/>
      <c r="L50" s="31"/>
      <c r="M50" s="37"/>
      <c r="N50" s="40"/>
    </row>
    <row r="51" spans="1:14" ht="22.5">
      <c r="A51" s="63">
        <f t="shared" si="0"/>
        <v>46</v>
      </c>
      <c r="B51" s="31">
        <v>46</v>
      </c>
      <c r="C51" s="33"/>
      <c r="D51" s="32" t="s">
        <v>25</v>
      </c>
      <c r="E51" s="34" t="s">
        <v>326</v>
      </c>
      <c r="F51" s="38">
        <v>42344</v>
      </c>
      <c r="G51" s="31" t="s">
        <v>19</v>
      </c>
      <c r="H51" s="33" t="s">
        <v>64</v>
      </c>
      <c r="I51" s="31" t="s">
        <v>47</v>
      </c>
      <c r="J51" s="31" t="s">
        <v>22</v>
      </c>
      <c r="K51" s="31"/>
      <c r="L51" s="31"/>
      <c r="M51" s="31"/>
      <c r="N51" s="40"/>
    </row>
    <row r="52" spans="1:14" ht="11.25">
      <c r="A52" s="63">
        <f t="shared" si="0"/>
        <v>47</v>
      </c>
      <c r="B52" s="31">
        <v>47</v>
      </c>
      <c r="C52" s="33"/>
      <c r="D52" s="32" t="s">
        <v>235</v>
      </c>
      <c r="E52" s="34" t="s">
        <v>328</v>
      </c>
      <c r="F52" s="38">
        <v>45936</v>
      </c>
      <c r="G52" s="31" t="s">
        <v>19</v>
      </c>
      <c r="H52" s="39" t="s">
        <v>327</v>
      </c>
      <c r="I52" s="31" t="s">
        <v>47</v>
      </c>
      <c r="J52" s="31" t="s">
        <v>22</v>
      </c>
      <c r="K52" s="31"/>
      <c r="L52" s="31"/>
      <c r="M52" s="31"/>
      <c r="N52" s="40"/>
    </row>
    <row r="53" spans="1:14" ht="11.25">
      <c r="A53" s="63">
        <f t="shared" si="0"/>
        <v>48</v>
      </c>
      <c r="B53" s="31">
        <v>48</v>
      </c>
      <c r="C53" s="33"/>
      <c r="D53" s="32" t="s">
        <v>235</v>
      </c>
      <c r="E53" s="34" t="s">
        <v>329</v>
      </c>
      <c r="F53" s="38">
        <v>37931</v>
      </c>
      <c r="G53" s="31" t="s">
        <v>19</v>
      </c>
      <c r="H53" s="39" t="s">
        <v>327</v>
      </c>
      <c r="I53" s="31" t="s">
        <v>47</v>
      </c>
      <c r="J53" s="31" t="s">
        <v>22</v>
      </c>
      <c r="K53" s="31"/>
      <c r="L53" s="31"/>
      <c r="M53" s="31"/>
      <c r="N53" s="40"/>
    </row>
    <row r="54" spans="1:14" ht="11.25">
      <c r="A54" s="63">
        <f t="shared" si="0"/>
        <v>49</v>
      </c>
      <c r="B54" s="31">
        <v>49</v>
      </c>
      <c r="C54" s="33"/>
      <c r="D54" s="32" t="s">
        <v>235</v>
      </c>
      <c r="E54" s="34" t="s">
        <v>330</v>
      </c>
      <c r="F54" s="38">
        <v>47458</v>
      </c>
      <c r="G54" s="31" t="s">
        <v>19</v>
      </c>
      <c r="H54" s="39" t="s">
        <v>327</v>
      </c>
      <c r="I54" s="31" t="s">
        <v>47</v>
      </c>
      <c r="J54" s="31" t="s">
        <v>22</v>
      </c>
      <c r="K54" s="31"/>
      <c r="L54" s="31"/>
      <c r="M54" s="31"/>
      <c r="N54" s="40"/>
    </row>
    <row r="55" spans="1:14" ht="22.5">
      <c r="A55" s="63">
        <f t="shared" si="0"/>
        <v>50</v>
      </c>
      <c r="B55" s="31">
        <v>50</v>
      </c>
      <c r="C55" s="33"/>
      <c r="D55" s="32"/>
      <c r="E55" s="34" t="s">
        <v>331</v>
      </c>
      <c r="F55" s="38">
        <v>38785</v>
      </c>
      <c r="G55" s="31" t="s">
        <v>19</v>
      </c>
      <c r="H55" s="33" t="s">
        <v>153</v>
      </c>
      <c r="I55" s="31" t="s">
        <v>181</v>
      </c>
      <c r="J55" s="31"/>
      <c r="K55" s="31"/>
      <c r="L55" s="31"/>
      <c r="M55" s="31"/>
      <c r="N55" s="40"/>
    </row>
    <row r="56" spans="1:14" ht="22.5">
      <c r="A56" s="63">
        <f t="shared" si="0"/>
        <v>51</v>
      </c>
      <c r="B56" s="31">
        <v>51</v>
      </c>
      <c r="C56" s="33"/>
      <c r="D56" s="32"/>
      <c r="E56" s="34" t="s">
        <v>332</v>
      </c>
      <c r="F56" s="38">
        <v>38803</v>
      </c>
      <c r="G56" s="31" t="s">
        <v>19</v>
      </c>
      <c r="H56" s="33" t="s">
        <v>162</v>
      </c>
      <c r="I56" s="31" t="s">
        <v>181</v>
      </c>
      <c r="J56" s="31"/>
      <c r="K56" s="31"/>
      <c r="L56" s="31"/>
      <c r="M56" s="31"/>
      <c r="N56" s="40"/>
    </row>
    <row r="57" spans="1:14" ht="22.5">
      <c r="A57" s="63">
        <f t="shared" si="0"/>
        <v>52</v>
      </c>
      <c r="B57" s="31">
        <v>52</v>
      </c>
      <c r="C57" s="33"/>
      <c r="D57" s="32"/>
      <c r="E57" s="34" t="s">
        <v>333</v>
      </c>
      <c r="F57" s="38">
        <v>38810</v>
      </c>
      <c r="G57" s="31" t="s">
        <v>19</v>
      </c>
      <c r="H57" s="33" t="s">
        <v>315</v>
      </c>
      <c r="I57" s="31" t="s">
        <v>181</v>
      </c>
      <c r="J57" s="31"/>
      <c r="K57" s="31"/>
      <c r="L57" s="31"/>
      <c r="M57" s="31"/>
      <c r="N57" s="40"/>
    </row>
    <row r="58" spans="1:14" ht="22.5">
      <c r="A58" s="63">
        <f t="shared" si="0"/>
        <v>53</v>
      </c>
      <c r="B58" s="31">
        <v>53</v>
      </c>
      <c r="C58" s="33"/>
      <c r="D58" s="32"/>
      <c r="E58" s="34" t="s">
        <v>334</v>
      </c>
      <c r="F58" s="38">
        <v>38810</v>
      </c>
      <c r="G58" s="31" t="s">
        <v>19</v>
      </c>
      <c r="H58" s="33" t="s">
        <v>180</v>
      </c>
      <c r="I58" s="31" t="s">
        <v>181</v>
      </c>
      <c r="J58" s="31"/>
      <c r="K58" s="31"/>
      <c r="L58" s="31"/>
      <c r="M58" s="31"/>
      <c r="N58" s="40"/>
    </row>
    <row r="59" spans="1:14" ht="22.5">
      <c r="A59" s="63">
        <f t="shared" si="0"/>
        <v>54</v>
      </c>
      <c r="B59" s="31">
        <v>54</v>
      </c>
      <c r="C59" s="33"/>
      <c r="D59" s="32" t="s">
        <v>16</v>
      </c>
      <c r="E59" s="34" t="s">
        <v>334</v>
      </c>
      <c r="F59" s="38">
        <v>38924</v>
      </c>
      <c r="G59" s="31" t="s">
        <v>19</v>
      </c>
      <c r="H59" s="33" t="s">
        <v>335</v>
      </c>
      <c r="I59" s="31" t="s">
        <v>181</v>
      </c>
      <c r="J59" s="31" t="s">
        <v>22</v>
      </c>
      <c r="K59" s="31"/>
      <c r="L59" s="31"/>
      <c r="M59" s="31"/>
      <c r="N59" s="40"/>
    </row>
    <row r="60" spans="1:14" ht="22.5">
      <c r="A60" s="63">
        <f t="shared" si="0"/>
        <v>55</v>
      </c>
      <c r="B60" s="31">
        <v>55</v>
      </c>
      <c r="C60" s="33"/>
      <c r="D60" s="32" t="s">
        <v>304</v>
      </c>
      <c r="E60" s="34" t="s">
        <v>337</v>
      </c>
      <c r="F60" s="38">
        <v>39023</v>
      </c>
      <c r="G60" s="31" t="s">
        <v>19</v>
      </c>
      <c r="H60" s="33" t="s">
        <v>336</v>
      </c>
      <c r="I60" s="31" t="s">
        <v>181</v>
      </c>
      <c r="J60" s="31" t="s">
        <v>22</v>
      </c>
      <c r="K60" s="31"/>
      <c r="L60" s="31"/>
      <c r="M60" s="31"/>
      <c r="N60" s="40"/>
    </row>
    <row r="61" spans="1:14" ht="11.25">
      <c r="A61" s="63">
        <f t="shared" si="0"/>
        <v>56</v>
      </c>
      <c r="B61" s="31">
        <v>56</v>
      </c>
      <c r="C61" s="33"/>
      <c r="D61" s="32" t="s">
        <v>304</v>
      </c>
      <c r="E61" s="34" t="s">
        <v>338</v>
      </c>
      <c r="F61" s="38">
        <v>39055</v>
      </c>
      <c r="G61" s="31" t="s">
        <v>19</v>
      </c>
      <c r="H61" s="33" t="s">
        <v>339</v>
      </c>
      <c r="I61" s="31" t="s">
        <v>181</v>
      </c>
      <c r="J61" s="31" t="s">
        <v>22</v>
      </c>
      <c r="K61" s="31"/>
      <c r="L61" s="31"/>
      <c r="M61" s="31"/>
      <c r="N61" s="40"/>
    </row>
    <row r="62" spans="1:14" ht="11.25">
      <c r="A62" s="63">
        <f t="shared" si="0"/>
        <v>57</v>
      </c>
      <c r="B62" s="31">
        <v>57</v>
      </c>
      <c r="C62" s="33"/>
      <c r="D62" s="32" t="s">
        <v>25</v>
      </c>
      <c r="E62" s="34" t="s">
        <v>341</v>
      </c>
      <c r="F62" s="38">
        <v>39069</v>
      </c>
      <c r="G62" s="31" t="s">
        <v>19</v>
      </c>
      <c r="H62" s="33" t="s">
        <v>340</v>
      </c>
      <c r="I62" s="31" t="s">
        <v>47</v>
      </c>
      <c r="J62" s="31" t="s">
        <v>22</v>
      </c>
      <c r="K62" s="31"/>
      <c r="L62" s="31"/>
      <c r="M62" s="31"/>
      <c r="N62" s="40"/>
    </row>
    <row r="63" spans="1:14" ht="11.25">
      <c r="A63" s="63">
        <f t="shared" si="0"/>
        <v>58</v>
      </c>
      <c r="B63" s="31">
        <v>58</v>
      </c>
      <c r="C63" s="33"/>
      <c r="D63" s="32" t="s">
        <v>25</v>
      </c>
      <c r="E63" s="34" t="s">
        <v>325</v>
      </c>
      <c r="F63" s="38">
        <v>39066</v>
      </c>
      <c r="G63" s="31" t="s">
        <v>19</v>
      </c>
      <c r="H63" s="33" t="s">
        <v>342</v>
      </c>
      <c r="I63" s="31" t="s">
        <v>47</v>
      </c>
      <c r="J63" s="31" t="s">
        <v>22</v>
      </c>
      <c r="K63" s="31"/>
      <c r="L63" s="31"/>
      <c r="M63" s="31"/>
      <c r="N63" s="40"/>
    </row>
    <row r="64" spans="1:14" ht="22.5">
      <c r="A64" s="63">
        <f t="shared" si="0"/>
        <v>59</v>
      </c>
      <c r="B64" s="31">
        <v>59</v>
      </c>
      <c r="C64" s="33"/>
      <c r="D64" s="32" t="s">
        <v>16</v>
      </c>
      <c r="E64" s="34" t="s">
        <v>334</v>
      </c>
      <c r="F64" s="38">
        <v>39078</v>
      </c>
      <c r="G64" s="31" t="s">
        <v>19</v>
      </c>
      <c r="H64" s="33" t="s">
        <v>180</v>
      </c>
      <c r="I64" s="31" t="s">
        <v>181</v>
      </c>
      <c r="J64" s="31" t="s">
        <v>22</v>
      </c>
      <c r="K64" s="31"/>
      <c r="L64" s="31"/>
      <c r="M64" s="31"/>
      <c r="N64" s="40"/>
    </row>
    <row r="65" spans="1:14" ht="22.5">
      <c r="A65" s="63">
        <f t="shared" si="0"/>
        <v>60</v>
      </c>
      <c r="B65" s="31">
        <v>60</v>
      </c>
      <c r="C65" s="33"/>
      <c r="D65" s="32" t="s">
        <v>235</v>
      </c>
      <c r="E65" s="34" t="s">
        <v>344</v>
      </c>
      <c r="F65" s="38">
        <v>39043</v>
      </c>
      <c r="G65" s="31" t="s">
        <v>19</v>
      </c>
      <c r="H65" s="33" t="s">
        <v>346</v>
      </c>
      <c r="I65" s="31" t="s">
        <v>47</v>
      </c>
      <c r="J65" s="31"/>
      <c r="K65" s="31"/>
      <c r="L65" s="31"/>
      <c r="M65" s="31"/>
      <c r="N65" s="40"/>
    </row>
    <row r="66" spans="1:14" ht="22.5">
      <c r="A66" s="63">
        <f t="shared" si="0"/>
        <v>61</v>
      </c>
      <c r="B66" s="31">
        <v>61</v>
      </c>
      <c r="C66" s="33"/>
      <c r="D66" s="32" t="s">
        <v>235</v>
      </c>
      <c r="E66" s="34" t="s">
        <v>345</v>
      </c>
      <c r="F66" s="38">
        <v>39051</v>
      </c>
      <c r="G66" s="31" t="s">
        <v>19</v>
      </c>
      <c r="H66" s="33" t="s">
        <v>347</v>
      </c>
      <c r="I66" s="31" t="s">
        <v>47</v>
      </c>
      <c r="J66" s="31"/>
      <c r="K66" s="31"/>
      <c r="L66" s="31"/>
      <c r="M66" s="31"/>
      <c r="N66" s="40"/>
    </row>
    <row r="67" spans="1:14" ht="11.25">
      <c r="A67" s="63">
        <f t="shared" si="0"/>
        <v>62</v>
      </c>
      <c r="B67" s="31">
        <v>62</v>
      </c>
      <c r="C67" s="33"/>
      <c r="D67" s="32" t="s">
        <v>235</v>
      </c>
      <c r="E67" s="34" t="s">
        <v>343</v>
      </c>
      <c r="F67" s="38">
        <v>39043</v>
      </c>
      <c r="G67" s="31" t="s">
        <v>19</v>
      </c>
      <c r="H67" s="33" t="s">
        <v>348</v>
      </c>
      <c r="I67" s="31" t="s">
        <v>181</v>
      </c>
      <c r="J67" s="31"/>
      <c r="K67" s="31"/>
      <c r="L67" s="31"/>
      <c r="M67" s="31"/>
      <c r="N67" s="40"/>
    </row>
    <row r="68" spans="1:14" ht="22.5">
      <c r="A68" s="63">
        <f t="shared" si="0"/>
        <v>63</v>
      </c>
      <c r="B68" s="31">
        <v>63</v>
      </c>
      <c r="C68" s="33"/>
      <c r="D68" s="32" t="s">
        <v>235</v>
      </c>
      <c r="E68" s="34" t="s">
        <v>349</v>
      </c>
      <c r="F68" s="38">
        <v>38800</v>
      </c>
      <c r="G68" s="31" t="s">
        <v>19</v>
      </c>
      <c r="H68" s="33" t="s">
        <v>351</v>
      </c>
      <c r="I68" s="31" t="s">
        <v>47</v>
      </c>
      <c r="J68" s="31"/>
      <c r="K68" s="31"/>
      <c r="L68" s="31"/>
      <c r="M68" s="31"/>
      <c r="N68" s="40"/>
    </row>
    <row r="69" spans="1:14" ht="22.5">
      <c r="A69" s="63">
        <f t="shared" si="0"/>
        <v>64</v>
      </c>
      <c r="B69" s="31">
        <v>64</v>
      </c>
      <c r="C69" s="33"/>
      <c r="D69" s="32" t="s">
        <v>235</v>
      </c>
      <c r="E69" s="34" t="s">
        <v>350</v>
      </c>
      <c r="F69" s="38">
        <v>38800</v>
      </c>
      <c r="G69" s="31" t="s">
        <v>19</v>
      </c>
      <c r="H69" s="33" t="s">
        <v>351</v>
      </c>
      <c r="I69" s="31" t="s">
        <v>47</v>
      </c>
      <c r="J69" s="31"/>
      <c r="K69" s="31"/>
      <c r="L69" s="31"/>
      <c r="M69" s="31"/>
      <c r="N69" s="40"/>
    </row>
    <row r="70" spans="1:14" ht="11.25">
      <c r="A70" s="63">
        <f t="shared" si="0"/>
        <v>65</v>
      </c>
      <c r="B70" s="31">
        <v>65</v>
      </c>
      <c r="C70" s="33"/>
      <c r="D70" s="32" t="s">
        <v>235</v>
      </c>
      <c r="E70" s="34" t="s">
        <v>352</v>
      </c>
      <c r="F70" s="38">
        <v>38905</v>
      </c>
      <c r="G70" s="31" t="s">
        <v>19</v>
      </c>
      <c r="H70" s="33" t="s">
        <v>340</v>
      </c>
      <c r="I70" s="31" t="s">
        <v>47</v>
      </c>
      <c r="J70" s="31"/>
      <c r="K70" s="31"/>
      <c r="L70" s="31"/>
      <c r="M70" s="31"/>
      <c r="N70" s="40"/>
    </row>
    <row r="71" spans="1:14" ht="22.5">
      <c r="A71" s="63" t="e">
        <f>#REF!</f>
        <v>#REF!</v>
      </c>
      <c r="B71" s="31">
        <v>66</v>
      </c>
      <c r="C71" s="33"/>
      <c r="D71" s="32" t="s">
        <v>304</v>
      </c>
      <c r="E71" s="34" t="s">
        <v>355</v>
      </c>
      <c r="F71" s="38">
        <v>38721</v>
      </c>
      <c r="G71" s="31" t="s">
        <v>19</v>
      </c>
      <c r="H71" s="33" t="s">
        <v>354</v>
      </c>
      <c r="I71" s="31" t="s">
        <v>181</v>
      </c>
      <c r="J71" s="31"/>
      <c r="K71" s="31"/>
      <c r="L71" s="31"/>
      <c r="M71" s="31"/>
      <c r="N71" s="40"/>
    </row>
    <row r="72" spans="1:14" ht="22.5">
      <c r="A72" s="72" t="e">
        <f aca="true" t="shared" si="1" ref="A72:A83">A71+1</f>
        <v>#REF!</v>
      </c>
      <c r="B72" s="31">
        <v>67</v>
      </c>
      <c r="C72" s="33"/>
      <c r="D72" s="32" t="s">
        <v>304</v>
      </c>
      <c r="E72" s="34" t="s">
        <v>356</v>
      </c>
      <c r="F72" s="38">
        <v>38721</v>
      </c>
      <c r="G72" s="31" t="s">
        <v>19</v>
      </c>
      <c r="H72" s="33" t="s">
        <v>336</v>
      </c>
      <c r="I72" s="31" t="s">
        <v>181</v>
      </c>
      <c r="J72" s="31"/>
      <c r="K72" s="31"/>
      <c r="L72" s="31"/>
      <c r="M72" s="31"/>
      <c r="N72" s="40"/>
    </row>
    <row r="73" spans="1:14" ht="22.5">
      <c r="A73" s="63" t="e">
        <f t="shared" si="1"/>
        <v>#REF!</v>
      </c>
      <c r="B73" s="31">
        <v>68</v>
      </c>
      <c r="C73" s="33"/>
      <c r="D73" s="32" t="s">
        <v>304</v>
      </c>
      <c r="E73" s="34" t="s">
        <v>357</v>
      </c>
      <c r="F73" s="38">
        <v>43561</v>
      </c>
      <c r="G73" s="31" t="s">
        <v>19</v>
      </c>
      <c r="H73" s="33" t="s">
        <v>353</v>
      </c>
      <c r="I73" s="31" t="s">
        <v>181</v>
      </c>
      <c r="J73" s="31"/>
      <c r="K73" s="31"/>
      <c r="L73" s="31"/>
      <c r="M73" s="31"/>
      <c r="N73" s="40"/>
    </row>
    <row r="74" spans="1:14" ht="11.25">
      <c r="A74" s="63" t="e">
        <f t="shared" si="1"/>
        <v>#REF!</v>
      </c>
      <c r="B74" s="31">
        <v>69</v>
      </c>
      <c r="C74" s="33"/>
      <c r="D74" s="32" t="s">
        <v>304</v>
      </c>
      <c r="E74" s="34" t="s">
        <v>358</v>
      </c>
      <c r="F74" s="38">
        <v>41280</v>
      </c>
      <c r="G74" s="31" t="s">
        <v>19</v>
      </c>
      <c r="H74" s="33" t="s">
        <v>359</v>
      </c>
      <c r="I74" s="31" t="s">
        <v>181</v>
      </c>
      <c r="J74" s="31"/>
      <c r="K74" s="31"/>
      <c r="L74" s="31"/>
      <c r="M74" s="31"/>
      <c r="N74" s="40"/>
    </row>
    <row r="75" spans="1:14" ht="11.25">
      <c r="A75" s="63" t="e">
        <f t="shared" si="1"/>
        <v>#REF!</v>
      </c>
      <c r="B75" s="31">
        <v>70</v>
      </c>
      <c r="C75" s="33"/>
      <c r="D75" s="32" t="s">
        <v>235</v>
      </c>
      <c r="E75" s="34" t="s">
        <v>360</v>
      </c>
      <c r="F75" s="38">
        <v>36956</v>
      </c>
      <c r="G75" s="31" t="s">
        <v>19</v>
      </c>
      <c r="H75" s="33" t="s">
        <v>361</v>
      </c>
      <c r="I75" s="31" t="s">
        <v>181</v>
      </c>
      <c r="J75" s="31"/>
      <c r="K75" s="31"/>
      <c r="L75" s="31"/>
      <c r="M75" s="31"/>
      <c r="N75" s="40"/>
    </row>
    <row r="76" spans="1:14" ht="33.75">
      <c r="A76" s="63" t="e">
        <f t="shared" si="1"/>
        <v>#REF!</v>
      </c>
      <c r="B76" s="31">
        <v>71</v>
      </c>
      <c r="C76" s="33"/>
      <c r="D76" s="32" t="s">
        <v>235</v>
      </c>
      <c r="E76" s="34" t="s">
        <v>362</v>
      </c>
      <c r="F76" s="38">
        <v>39513</v>
      </c>
      <c r="G76" s="31" t="s">
        <v>19</v>
      </c>
      <c r="H76" s="33" t="s">
        <v>363</v>
      </c>
      <c r="I76" s="31" t="s">
        <v>181</v>
      </c>
      <c r="J76" s="31"/>
      <c r="K76" s="31"/>
      <c r="L76" s="31"/>
      <c r="M76" s="31"/>
      <c r="N76" s="40"/>
    </row>
    <row r="77" spans="1:14" ht="22.5">
      <c r="A77" s="63" t="e">
        <f t="shared" si="1"/>
        <v>#REF!</v>
      </c>
      <c r="B77" s="31">
        <v>72</v>
      </c>
      <c r="C77" s="33"/>
      <c r="D77" s="32" t="s">
        <v>235</v>
      </c>
      <c r="E77" s="34" t="s">
        <v>364</v>
      </c>
      <c r="F77" s="38">
        <v>38448</v>
      </c>
      <c r="G77" s="31" t="s">
        <v>19</v>
      </c>
      <c r="H77" s="33" t="s">
        <v>315</v>
      </c>
      <c r="I77" s="31" t="s">
        <v>181</v>
      </c>
      <c r="J77" s="31"/>
      <c r="K77" s="31"/>
      <c r="L77" s="31"/>
      <c r="M77" s="31"/>
      <c r="N77" s="40"/>
    </row>
    <row r="78" spans="1:14" ht="22.5">
      <c r="A78" s="63" t="e">
        <f t="shared" si="1"/>
        <v>#REF!</v>
      </c>
      <c r="B78" s="31">
        <v>73</v>
      </c>
      <c r="C78" s="33"/>
      <c r="D78" s="32" t="s">
        <v>235</v>
      </c>
      <c r="E78" s="34" t="s">
        <v>365</v>
      </c>
      <c r="F78" s="38">
        <v>47275</v>
      </c>
      <c r="G78" s="31" t="s">
        <v>19</v>
      </c>
      <c r="H78" s="33" t="s">
        <v>336</v>
      </c>
      <c r="I78" s="31" t="s">
        <v>181</v>
      </c>
      <c r="J78" s="31"/>
      <c r="K78" s="41"/>
      <c r="L78" s="31"/>
      <c r="M78" s="31"/>
      <c r="N78" s="40"/>
    </row>
    <row r="79" spans="1:14" ht="22.5">
      <c r="A79" s="63" t="e">
        <f t="shared" si="1"/>
        <v>#REF!</v>
      </c>
      <c r="B79" s="31">
        <v>74</v>
      </c>
      <c r="C79" s="33"/>
      <c r="D79" s="32" t="s">
        <v>235</v>
      </c>
      <c r="E79" s="34" t="s">
        <v>366</v>
      </c>
      <c r="F79" s="38">
        <v>38174</v>
      </c>
      <c r="G79" s="31" t="s">
        <v>19</v>
      </c>
      <c r="H79" s="33" t="s">
        <v>367</v>
      </c>
      <c r="I79" s="31" t="s">
        <v>181</v>
      </c>
      <c r="J79" s="31"/>
      <c r="K79" s="41"/>
      <c r="L79" s="31"/>
      <c r="M79" s="31"/>
      <c r="N79" s="40"/>
    </row>
    <row r="80" spans="1:14" ht="22.5">
      <c r="A80" s="63" t="e">
        <f t="shared" si="1"/>
        <v>#REF!</v>
      </c>
      <c r="B80" s="31">
        <v>75</v>
      </c>
      <c r="C80" s="33" t="s">
        <v>368</v>
      </c>
      <c r="D80" s="32" t="s">
        <v>235</v>
      </c>
      <c r="E80" s="34" t="s">
        <v>371</v>
      </c>
      <c r="F80" s="38">
        <v>38742</v>
      </c>
      <c r="G80" s="31" t="s">
        <v>19</v>
      </c>
      <c r="H80" s="33" t="s">
        <v>369</v>
      </c>
      <c r="I80" s="31" t="s">
        <v>370</v>
      </c>
      <c r="J80" s="31"/>
      <c r="K80" s="31"/>
      <c r="L80" s="31"/>
      <c r="M80" s="31"/>
      <c r="N80" s="40" t="s">
        <v>372</v>
      </c>
    </row>
    <row r="81" spans="1:14" ht="11.25">
      <c r="A81" s="63" t="e">
        <f t="shared" si="1"/>
        <v>#REF!</v>
      </c>
      <c r="B81" s="31">
        <v>76</v>
      </c>
      <c r="C81" s="33" t="s">
        <v>368</v>
      </c>
      <c r="D81" s="32" t="s">
        <v>373</v>
      </c>
      <c r="E81" s="34" t="s">
        <v>374</v>
      </c>
      <c r="F81" s="38">
        <v>38786</v>
      </c>
      <c r="G81" s="31" t="s">
        <v>19</v>
      </c>
      <c r="H81" s="33" t="s">
        <v>375</v>
      </c>
      <c r="I81" s="31" t="s">
        <v>376</v>
      </c>
      <c r="J81" s="31"/>
      <c r="K81" s="31"/>
      <c r="L81" s="31"/>
      <c r="M81" s="31"/>
      <c r="N81" s="40" t="s">
        <v>372</v>
      </c>
    </row>
    <row r="82" spans="1:14" ht="11.25">
      <c r="A82" s="63" t="e">
        <f t="shared" si="1"/>
        <v>#REF!</v>
      </c>
      <c r="B82" s="31">
        <v>77</v>
      </c>
      <c r="C82" s="33" t="s">
        <v>368</v>
      </c>
      <c r="D82" s="32" t="s">
        <v>235</v>
      </c>
      <c r="E82" s="34" t="s">
        <v>378</v>
      </c>
      <c r="F82" s="38">
        <v>38786</v>
      </c>
      <c r="G82" s="31" t="s">
        <v>19</v>
      </c>
      <c r="H82" s="33" t="s">
        <v>377</v>
      </c>
      <c r="I82" s="31" t="s">
        <v>376</v>
      </c>
      <c r="J82" s="31"/>
      <c r="K82" s="31"/>
      <c r="L82" s="31"/>
      <c r="M82" s="31"/>
      <c r="N82" s="40" t="s">
        <v>372</v>
      </c>
    </row>
    <row r="83" spans="1:14" ht="11.25">
      <c r="A83" s="63" t="e">
        <f t="shared" si="1"/>
        <v>#REF!</v>
      </c>
      <c r="B83" s="31">
        <v>78</v>
      </c>
      <c r="C83" s="33" t="s">
        <v>368</v>
      </c>
      <c r="D83" s="32" t="s">
        <v>235</v>
      </c>
      <c r="E83" s="34" t="s">
        <v>379</v>
      </c>
      <c r="F83" s="38">
        <v>38786</v>
      </c>
      <c r="G83" s="31" t="s">
        <v>19</v>
      </c>
      <c r="H83" s="33" t="s">
        <v>377</v>
      </c>
      <c r="I83" s="31" t="s">
        <v>376</v>
      </c>
      <c r="J83" s="31"/>
      <c r="K83" s="31"/>
      <c r="L83" s="31"/>
      <c r="M83" s="31"/>
      <c r="N83" s="40" t="s">
        <v>372</v>
      </c>
    </row>
    <row r="84" spans="1:14" ht="11.25">
      <c r="A84" s="63">
        <v>79</v>
      </c>
      <c r="B84" s="31">
        <v>79</v>
      </c>
      <c r="C84" s="33" t="s">
        <v>368</v>
      </c>
      <c r="D84" s="32" t="s">
        <v>304</v>
      </c>
      <c r="E84" s="34" t="s">
        <v>380</v>
      </c>
      <c r="F84" s="38">
        <v>38814</v>
      </c>
      <c r="G84" s="31" t="s">
        <v>19</v>
      </c>
      <c r="H84" s="33" t="s">
        <v>381</v>
      </c>
      <c r="I84" s="31" t="s">
        <v>376</v>
      </c>
      <c r="J84" s="31"/>
      <c r="K84" s="31"/>
      <c r="L84" s="31"/>
      <c r="M84" s="31"/>
      <c r="N84" s="40" t="s">
        <v>372</v>
      </c>
    </row>
    <row r="85" spans="1:14" ht="11.25">
      <c r="A85" s="63">
        <f aca="true" t="shared" si="2" ref="A85:A94">A84+1</f>
        <v>80</v>
      </c>
      <c r="B85" s="31">
        <v>80</v>
      </c>
      <c r="C85" s="33" t="s">
        <v>368</v>
      </c>
      <c r="D85" s="32" t="s">
        <v>235</v>
      </c>
      <c r="E85" s="34" t="s">
        <v>382</v>
      </c>
      <c r="F85" s="38">
        <v>39036</v>
      </c>
      <c r="G85" s="31" t="s">
        <v>19</v>
      </c>
      <c r="H85" s="33" t="s">
        <v>383</v>
      </c>
      <c r="I85" s="31" t="s">
        <v>384</v>
      </c>
      <c r="J85" s="31"/>
      <c r="K85" s="31"/>
      <c r="L85" s="31"/>
      <c r="M85" s="31"/>
      <c r="N85" s="40" t="s">
        <v>372</v>
      </c>
    </row>
    <row r="86" spans="1:14" ht="22.5">
      <c r="A86" s="63">
        <f t="shared" si="2"/>
        <v>81</v>
      </c>
      <c r="B86" s="31">
        <v>81</v>
      </c>
      <c r="C86" s="33" t="s">
        <v>220</v>
      </c>
      <c r="D86" s="32" t="s">
        <v>51</v>
      </c>
      <c r="E86" s="34" t="s">
        <v>385</v>
      </c>
      <c r="F86" s="38">
        <v>38821</v>
      </c>
      <c r="G86" s="31" t="s">
        <v>19</v>
      </c>
      <c r="H86" s="33" t="s">
        <v>386</v>
      </c>
      <c r="I86" s="31" t="s">
        <v>225</v>
      </c>
      <c r="J86" s="31" t="s">
        <v>22</v>
      </c>
      <c r="K86" s="41"/>
      <c r="L86" s="31"/>
      <c r="M86" s="31"/>
      <c r="N86" s="40" t="s">
        <v>387</v>
      </c>
    </row>
    <row r="87" spans="1:14" ht="22.5">
      <c r="A87" s="63">
        <f t="shared" si="2"/>
        <v>82</v>
      </c>
      <c r="B87" s="31">
        <v>82</v>
      </c>
      <c r="C87" s="33" t="s">
        <v>220</v>
      </c>
      <c r="D87" s="32" t="s">
        <v>388</v>
      </c>
      <c r="E87" s="34" t="s">
        <v>389</v>
      </c>
      <c r="F87" s="42">
        <v>38827</v>
      </c>
      <c r="G87" s="31" t="s">
        <v>19</v>
      </c>
      <c r="H87" s="33" t="s">
        <v>390</v>
      </c>
      <c r="I87" s="31" t="s">
        <v>225</v>
      </c>
      <c r="J87" s="31" t="s">
        <v>22</v>
      </c>
      <c r="K87" s="41"/>
      <c r="L87" s="31"/>
      <c r="M87" s="31"/>
      <c r="N87" s="40" t="s">
        <v>387</v>
      </c>
    </row>
    <row r="88" spans="1:14" ht="22.5">
      <c r="A88" s="63">
        <f t="shared" si="2"/>
        <v>83</v>
      </c>
      <c r="B88" s="31">
        <v>83</v>
      </c>
      <c r="C88" s="33" t="s">
        <v>220</v>
      </c>
      <c r="D88" s="32" t="s">
        <v>235</v>
      </c>
      <c r="E88" s="34" t="s">
        <v>391</v>
      </c>
      <c r="F88" s="42">
        <v>38841</v>
      </c>
      <c r="G88" s="31" t="s">
        <v>19</v>
      </c>
      <c r="H88" s="33" t="s">
        <v>392</v>
      </c>
      <c r="I88" s="31" t="s">
        <v>225</v>
      </c>
      <c r="J88" s="31" t="s">
        <v>22</v>
      </c>
      <c r="K88" s="31"/>
      <c r="L88" s="31"/>
      <c r="M88" s="31"/>
      <c r="N88" s="40" t="s">
        <v>387</v>
      </c>
    </row>
    <row r="89" spans="1:14" ht="11.25">
      <c r="A89" s="63">
        <f t="shared" si="2"/>
        <v>84</v>
      </c>
      <c r="B89" s="31">
        <v>84</v>
      </c>
      <c r="C89" s="33" t="s">
        <v>220</v>
      </c>
      <c r="D89" s="32" t="s">
        <v>16</v>
      </c>
      <c r="E89" s="34" t="s">
        <v>393</v>
      </c>
      <c r="F89" s="38">
        <v>38923</v>
      </c>
      <c r="G89" s="31" t="s">
        <v>19</v>
      </c>
      <c r="H89" s="33" t="s">
        <v>394</v>
      </c>
      <c r="I89" s="31" t="s">
        <v>225</v>
      </c>
      <c r="J89" s="31" t="s">
        <v>22</v>
      </c>
      <c r="K89" s="41"/>
      <c r="L89" s="31"/>
      <c r="M89" s="31"/>
      <c r="N89" s="40" t="s">
        <v>387</v>
      </c>
    </row>
    <row r="90" spans="1:14" ht="22.5">
      <c r="A90" s="63">
        <f t="shared" si="2"/>
        <v>85</v>
      </c>
      <c r="B90" s="31">
        <v>85</v>
      </c>
      <c r="C90" s="33" t="s">
        <v>220</v>
      </c>
      <c r="D90" s="32" t="s">
        <v>373</v>
      </c>
      <c r="E90" s="34" t="s">
        <v>395</v>
      </c>
      <c r="F90" s="38">
        <v>39013</v>
      </c>
      <c r="G90" s="31" t="s">
        <v>19</v>
      </c>
      <c r="H90" s="33" t="s">
        <v>396</v>
      </c>
      <c r="I90" s="31" t="s">
        <v>225</v>
      </c>
      <c r="J90" s="31" t="s">
        <v>22</v>
      </c>
      <c r="K90" s="31"/>
      <c r="L90" s="31"/>
      <c r="M90" s="31"/>
      <c r="N90" s="40" t="s">
        <v>387</v>
      </c>
    </row>
    <row r="91" spans="1:14" ht="22.5">
      <c r="A91" s="63">
        <f t="shared" si="2"/>
        <v>86</v>
      </c>
      <c r="B91" s="31">
        <v>86</v>
      </c>
      <c r="C91" s="33" t="s">
        <v>220</v>
      </c>
      <c r="D91" s="32" t="s">
        <v>51</v>
      </c>
      <c r="E91" s="34" t="s">
        <v>397</v>
      </c>
      <c r="F91" s="38">
        <v>39020</v>
      </c>
      <c r="G91" s="31" t="s">
        <v>19</v>
      </c>
      <c r="H91" s="33" t="s">
        <v>392</v>
      </c>
      <c r="I91" s="31" t="s">
        <v>225</v>
      </c>
      <c r="J91" s="31" t="s">
        <v>22</v>
      </c>
      <c r="K91" s="31"/>
      <c r="L91" s="31"/>
      <c r="M91" s="31"/>
      <c r="N91" s="40" t="s">
        <v>387</v>
      </c>
    </row>
    <row r="92" spans="1:14" ht="11.25">
      <c r="A92" s="63">
        <f t="shared" si="2"/>
        <v>87</v>
      </c>
      <c r="B92" s="31">
        <v>87</v>
      </c>
      <c r="C92" s="33" t="s">
        <v>220</v>
      </c>
      <c r="D92" s="32" t="s">
        <v>235</v>
      </c>
      <c r="E92" s="34" t="s">
        <v>398</v>
      </c>
      <c r="F92" s="38">
        <v>39069</v>
      </c>
      <c r="G92" s="31" t="s">
        <v>19</v>
      </c>
      <c r="H92" s="33" t="s">
        <v>399</v>
      </c>
      <c r="I92" s="31" t="s">
        <v>225</v>
      </c>
      <c r="J92" s="31" t="s">
        <v>22</v>
      </c>
      <c r="K92" s="31"/>
      <c r="L92" s="31"/>
      <c r="M92" s="31"/>
      <c r="N92" s="40" t="s">
        <v>387</v>
      </c>
    </row>
    <row r="93" spans="1:14" ht="22.5">
      <c r="A93" s="63">
        <f t="shared" si="2"/>
        <v>88</v>
      </c>
      <c r="B93" s="31">
        <v>88</v>
      </c>
      <c r="C93" s="33" t="s">
        <v>220</v>
      </c>
      <c r="D93" s="32" t="s">
        <v>235</v>
      </c>
      <c r="E93" s="34" t="s">
        <v>400</v>
      </c>
      <c r="F93" s="38">
        <v>39071</v>
      </c>
      <c r="G93" s="31" t="s">
        <v>19</v>
      </c>
      <c r="H93" s="33" t="s">
        <v>401</v>
      </c>
      <c r="I93" s="31" t="s">
        <v>225</v>
      </c>
      <c r="J93" s="31" t="s">
        <v>22</v>
      </c>
      <c r="K93" s="31"/>
      <c r="L93" s="31"/>
      <c r="M93" s="31"/>
      <c r="N93" s="40" t="s">
        <v>387</v>
      </c>
    </row>
    <row r="94" spans="1:14" ht="11.25">
      <c r="A94" s="63">
        <f t="shared" si="2"/>
        <v>89</v>
      </c>
      <c r="B94" s="31">
        <v>89</v>
      </c>
      <c r="C94" s="33" t="s">
        <v>220</v>
      </c>
      <c r="D94" s="32" t="s">
        <v>235</v>
      </c>
      <c r="E94" s="34" t="s">
        <v>402</v>
      </c>
      <c r="F94" s="38">
        <v>39071</v>
      </c>
      <c r="G94" s="31" t="s">
        <v>19</v>
      </c>
      <c r="H94" s="33" t="s">
        <v>403</v>
      </c>
      <c r="I94" s="31" t="s">
        <v>225</v>
      </c>
      <c r="J94" s="31" t="s">
        <v>22</v>
      </c>
      <c r="K94" s="31"/>
      <c r="L94" s="31"/>
      <c r="M94" s="31"/>
      <c r="N94" s="40" t="s">
        <v>387</v>
      </c>
    </row>
    <row r="95" spans="4:14" ht="11.25">
      <c r="D95" s="11"/>
      <c r="F95" s="15"/>
      <c r="N95" s="17"/>
    </row>
    <row r="96" spans="4:14" ht="11.25">
      <c r="D96" s="11"/>
      <c r="F96" s="15"/>
      <c r="N96" s="17"/>
    </row>
    <row r="97" spans="4:14" ht="11.25">
      <c r="D97" s="11"/>
      <c r="F97" s="15"/>
      <c r="N97" s="17"/>
    </row>
    <row r="98" spans="4:14" ht="11.25">
      <c r="D98" s="11"/>
      <c r="F98" s="15"/>
      <c r="N98" s="17"/>
    </row>
    <row r="99" spans="4:14" ht="11.25">
      <c r="D99" s="11"/>
      <c r="F99" s="15"/>
      <c r="N99" s="17"/>
    </row>
    <row r="100" spans="4:14" ht="11.25">
      <c r="D100" s="11"/>
      <c r="F100" s="15"/>
      <c r="N100" s="17"/>
    </row>
    <row r="101" spans="4:14" ht="11.25">
      <c r="D101" s="11"/>
      <c r="F101" s="15"/>
      <c r="N101" s="17"/>
    </row>
    <row r="102" spans="4:14" ht="11.25">
      <c r="D102" s="11"/>
      <c r="F102" s="15"/>
      <c r="N102" s="17"/>
    </row>
    <row r="103" spans="1:14" ht="15">
      <c r="A103" s="44"/>
      <c r="D103" s="11"/>
      <c r="F103" s="12"/>
      <c r="N103" s="13"/>
    </row>
    <row r="104" spans="4:14" ht="12.75">
      <c r="D104" s="11"/>
      <c r="F104" s="15"/>
      <c r="M104" s="14"/>
      <c r="N104" s="19"/>
    </row>
    <row r="105" spans="4:14" ht="12.75">
      <c r="D105" s="11"/>
      <c r="F105" s="15"/>
      <c r="M105" s="14"/>
      <c r="N105" s="19"/>
    </row>
    <row r="106" spans="4:14" ht="15">
      <c r="D106" s="11"/>
      <c r="F106" s="15"/>
      <c r="N106" s="13"/>
    </row>
    <row r="107" spans="4:14" ht="15">
      <c r="D107" s="11"/>
      <c r="F107" s="15"/>
      <c r="M107" s="14"/>
      <c r="N107" s="13"/>
    </row>
    <row r="108" spans="4:14" ht="15">
      <c r="D108" s="11"/>
      <c r="F108" s="15"/>
      <c r="N108" s="13"/>
    </row>
    <row r="109" spans="4:14" ht="15">
      <c r="D109" s="11"/>
      <c r="F109" s="15"/>
      <c r="N109" s="13"/>
    </row>
    <row r="110" spans="4:14" ht="15">
      <c r="D110" s="11"/>
      <c r="F110" s="15"/>
      <c r="N110" s="13"/>
    </row>
    <row r="111" spans="4:14" ht="15">
      <c r="D111" s="11"/>
      <c r="F111" s="15"/>
      <c r="N111" s="13"/>
    </row>
    <row r="112" spans="4:14" ht="15">
      <c r="D112" s="11"/>
      <c r="F112" s="15"/>
      <c r="M112" s="14"/>
      <c r="N112" s="13"/>
    </row>
    <row r="113" spans="4:14" ht="15">
      <c r="D113" s="11"/>
      <c r="F113" s="15"/>
      <c r="N113" s="13"/>
    </row>
    <row r="114" spans="4:14" ht="15">
      <c r="D114" s="11"/>
      <c r="F114" s="15"/>
      <c r="N114" s="13"/>
    </row>
    <row r="115" spans="4:14" ht="15">
      <c r="D115" s="11"/>
      <c r="F115" s="15"/>
      <c r="N115" s="13"/>
    </row>
    <row r="116" spans="4:14" ht="15">
      <c r="D116" s="11"/>
      <c r="F116" s="15"/>
      <c r="M116" s="14"/>
      <c r="N116" s="13"/>
    </row>
    <row r="117" spans="4:14" ht="15">
      <c r="D117" s="11"/>
      <c r="F117" s="15"/>
      <c r="N117" s="13"/>
    </row>
    <row r="118" spans="1:14" ht="15">
      <c r="A118" s="45"/>
      <c r="D118" s="11"/>
      <c r="F118" s="15"/>
      <c r="N118" s="13"/>
    </row>
    <row r="119" spans="1:14" ht="15">
      <c r="A119" s="46"/>
      <c r="D119" s="11"/>
      <c r="F119" s="15"/>
      <c r="N119" s="13"/>
    </row>
    <row r="120" spans="1:14" ht="15">
      <c r="A120" s="47"/>
      <c r="D120" s="11"/>
      <c r="F120" s="15"/>
      <c r="N120" s="13"/>
    </row>
    <row r="121" spans="4:14" ht="15">
      <c r="D121" s="11"/>
      <c r="F121" s="15"/>
      <c r="M121" s="14"/>
      <c r="N121" s="13"/>
    </row>
    <row r="122" spans="4:14" ht="15">
      <c r="D122" s="11"/>
      <c r="F122" s="15"/>
      <c r="N122" s="13"/>
    </row>
    <row r="123" spans="4:14" ht="15">
      <c r="D123" s="11"/>
      <c r="F123" s="15"/>
      <c r="N123" s="13"/>
    </row>
    <row r="124" spans="4:14" ht="15">
      <c r="D124" s="11"/>
      <c r="F124" s="15"/>
      <c r="N124" s="13"/>
    </row>
    <row r="125" spans="4:14" ht="15">
      <c r="D125" s="11"/>
      <c r="F125" s="15"/>
      <c r="N125" s="13"/>
    </row>
    <row r="126" spans="4:14" ht="15">
      <c r="D126" s="11"/>
      <c r="F126" s="15"/>
      <c r="N126" s="13"/>
    </row>
    <row r="127" spans="4:14" ht="15">
      <c r="D127" s="11"/>
      <c r="F127" s="15"/>
      <c r="N127" s="13"/>
    </row>
    <row r="128" spans="1:14" ht="15">
      <c r="A128" s="48"/>
      <c r="D128" s="11"/>
      <c r="F128" s="15"/>
      <c r="N128" s="13"/>
    </row>
    <row r="129" spans="4:14" ht="15">
      <c r="D129" s="11"/>
      <c r="F129" s="15"/>
      <c r="N129" s="13"/>
    </row>
    <row r="130" spans="4:14" ht="15">
      <c r="D130" s="11"/>
      <c r="F130" s="15"/>
      <c r="N130" s="13"/>
    </row>
    <row r="131" spans="4:14" ht="15">
      <c r="D131" s="11"/>
      <c r="F131" s="15"/>
      <c r="N131" s="13"/>
    </row>
    <row r="132" spans="4:14" ht="15">
      <c r="D132" s="11"/>
      <c r="F132" s="15"/>
      <c r="N132" s="13"/>
    </row>
    <row r="133" spans="4:14" ht="15">
      <c r="D133" s="11"/>
      <c r="F133" s="15"/>
      <c r="N133" s="13"/>
    </row>
    <row r="134" spans="1:14" ht="15">
      <c r="A134" s="49"/>
      <c r="D134" s="11"/>
      <c r="F134" s="15"/>
      <c r="N134" s="13"/>
    </row>
    <row r="135" spans="1:14" ht="15">
      <c r="A135" s="47"/>
      <c r="D135" s="11"/>
      <c r="F135" s="15"/>
      <c r="N135" s="13"/>
    </row>
    <row r="136" spans="1:14" ht="15">
      <c r="A136" s="44"/>
      <c r="D136" s="11"/>
      <c r="F136" s="15"/>
      <c r="M136" s="14"/>
      <c r="N136" s="13"/>
    </row>
    <row r="137" spans="1:14" ht="15">
      <c r="A137" s="48"/>
      <c r="D137" s="11"/>
      <c r="F137" s="15"/>
      <c r="N137" s="13"/>
    </row>
    <row r="138" spans="1:14" ht="15">
      <c r="A138" s="50"/>
      <c r="D138" s="11"/>
      <c r="F138" s="15"/>
      <c r="N138" s="13"/>
    </row>
    <row r="139" spans="1:14" ht="15">
      <c r="A139" s="50"/>
      <c r="D139" s="11"/>
      <c r="F139" s="15"/>
      <c r="N139" s="13"/>
    </row>
    <row r="140" spans="4:14" ht="15">
      <c r="D140" s="11"/>
      <c r="F140" s="15"/>
      <c r="N140" s="13"/>
    </row>
    <row r="141" spans="1:14" ht="15">
      <c r="A141" s="46"/>
      <c r="D141" s="11"/>
      <c r="F141" s="15"/>
      <c r="N141" s="13"/>
    </row>
    <row r="142" spans="4:14" ht="15">
      <c r="D142" s="11"/>
      <c r="F142" s="15"/>
      <c r="N142" s="13"/>
    </row>
    <row r="143" spans="4:14" ht="15">
      <c r="D143" s="11"/>
      <c r="F143" s="15"/>
      <c r="N143" s="13"/>
    </row>
    <row r="144" spans="4:14" ht="15">
      <c r="D144" s="11"/>
      <c r="F144" s="15"/>
      <c r="N144" s="13"/>
    </row>
    <row r="145" spans="4:14" ht="15">
      <c r="D145" s="11"/>
      <c r="F145" s="15"/>
      <c r="N145" s="13"/>
    </row>
    <row r="146" spans="1:14" ht="15">
      <c r="A146" s="51"/>
      <c r="D146" s="11"/>
      <c r="F146" s="15"/>
      <c r="N146" s="13"/>
    </row>
    <row r="147" spans="1:14" ht="12">
      <c r="A147" s="45"/>
      <c r="D147" s="11"/>
      <c r="F147" s="15"/>
      <c r="M147" s="14"/>
      <c r="N147" s="17"/>
    </row>
    <row r="148" spans="1:14" ht="11.25">
      <c r="A148" s="49"/>
      <c r="D148" s="11"/>
      <c r="F148" s="15"/>
      <c r="N148" s="17"/>
    </row>
    <row r="149" spans="4:14" ht="11.25">
      <c r="D149" s="11"/>
      <c r="F149" s="15"/>
      <c r="N149" s="17"/>
    </row>
    <row r="150" spans="4:14" ht="11.25">
      <c r="D150" s="11"/>
      <c r="F150" s="15"/>
      <c r="N150" s="17"/>
    </row>
    <row r="151" spans="4:14" ht="11.25">
      <c r="D151" s="11"/>
      <c r="F151" s="15"/>
      <c r="N151" s="17"/>
    </row>
    <row r="152" spans="4:14" ht="11.25">
      <c r="D152" s="11"/>
      <c r="F152" s="15"/>
      <c r="N152" s="17"/>
    </row>
    <row r="153" spans="4:14" ht="11.25">
      <c r="D153" s="11"/>
      <c r="F153" s="15"/>
      <c r="N153" s="17"/>
    </row>
    <row r="154" spans="4:14" ht="11.25">
      <c r="D154" s="11"/>
      <c r="F154" s="15"/>
      <c r="N154" s="17"/>
    </row>
    <row r="155" spans="4:14" ht="11.25">
      <c r="D155" s="11"/>
      <c r="F155" s="15"/>
      <c r="N155" s="17"/>
    </row>
    <row r="156" spans="4:14" ht="11.25">
      <c r="D156" s="11"/>
      <c r="F156" s="15"/>
      <c r="N156" s="17"/>
    </row>
    <row r="157" spans="4:14" ht="11.25">
      <c r="D157" s="11"/>
      <c r="F157" s="15"/>
      <c r="N157" s="17"/>
    </row>
    <row r="158" spans="4:14" ht="11.25">
      <c r="D158" s="11"/>
      <c r="F158" s="15"/>
      <c r="N158" s="17"/>
    </row>
    <row r="159" spans="4:14" ht="11.25">
      <c r="D159" s="11"/>
      <c r="F159" s="15"/>
      <c r="N159" s="17"/>
    </row>
    <row r="160" spans="4:14" ht="11.25">
      <c r="D160" s="11"/>
      <c r="F160" s="15"/>
      <c r="N160" s="17"/>
    </row>
    <row r="161" spans="4:14" ht="13.5" customHeight="1">
      <c r="D161" s="11"/>
      <c r="F161" s="15"/>
      <c r="N161" s="17"/>
    </row>
    <row r="162" spans="4:14" ht="11.25">
      <c r="D162" s="11"/>
      <c r="F162" s="15"/>
      <c r="N162" s="17"/>
    </row>
    <row r="163" spans="4:14" ht="11.25">
      <c r="D163" s="11"/>
      <c r="F163" s="15"/>
      <c r="N163" s="17"/>
    </row>
    <row r="164" spans="4:14" ht="11.25">
      <c r="D164" s="11"/>
      <c r="F164" s="15"/>
      <c r="N164" s="17"/>
    </row>
    <row r="165" spans="4:14" ht="11.25">
      <c r="D165" s="11"/>
      <c r="F165" s="15"/>
      <c r="N165" s="17"/>
    </row>
    <row r="166" spans="4:14" ht="11.25">
      <c r="D166" s="11"/>
      <c r="F166" s="15"/>
      <c r="N166" s="17"/>
    </row>
    <row r="167" spans="1:14" ht="11.25">
      <c r="A167" s="45"/>
      <c r="D167" s="11"/>
      <c r="F167" s="15"/>
      <c r="N167" s="17"/>
    </row>
    <row r="168" spans="1:14" ht="11.25">
      <c r="A168" s="49"/>
      <c r="D168" s="11"/>
      <c r="F168" s="15"/>
      <c r="N168" s="17"/>
    </row>
    <row r="169" spans="4:14" ht="11.25">
      <c r="D169" s="11"/>
      <c r="F169" s="15"/>
      <c r="N169" s="17"/>
    </row>
    <row r="170" spans="4:14" ht="11.25">
      <c r="D170" s="11"/>
      <c r="F170" s="15"/>
      <c r="N170" s="17"/>
    </row>
    <row r="171" spans="4:14" ht="11.25">
      <c r="D171" s="11"/>
      <c r="F171" s="15"/>
      <c r="H171" s="20"/>
      <c r="N171" s="17"/>
    </row>
    <row r="172" spans="4:14" ht="11.25">
      <c r="D172" s="11"/>
      <c r="F172" s="15"/>
      <c r="N172" s="17"/>
    </row>
    <row r="173" spans="4:14" ht="11.25">
      <c r="D173" s="11"/>
      <c r="F173" s="15"/>
      <c r="N173" s="17"/>
    </row>
    <row r="174" spans="4:14" ht="11.25">
      <c r="D174" s="11"/>
      <c r="F174" s="15"/>
      <c r="N174" s="17"/>
    </row>
    <row r="175" spans="4:14" ht="11.25">
      <c r="D175" s="11"/>
      <c r="F175" s="15"/>
      <c r="N175" s="17"/>
    </row>
    <row r="176" spans="4:14" ht="11.25">
      <c r="D176" s="11"/>
      <c r="F176" s="15"/>
      <c r="K176" s="18"/>
      <c r="N176" s="17"/>
    </row>
    <row r="177" spans="4:14" ht="11.25">
      <c r="D177" s="11"/>
      <c r="F177" s="15"/>
      <c r="H177" s="20"/>
      <c r="K177" s="18"/>
      <c r="N177" s="17"/>
    </row>
    <row r="178" spans="4:14" ht="12">
      <c r="D178" s="11"/>
      <c r="F178" s="15"/>
      <c r="M178" s="14"/>
      <c r="N178" s="17"/>
    </row>
    <row r="179" spans="4:14" ht="11.25">
      <c r="D179" s="11"/>
      <c r="F179" s="15"/>
      <c r="N179" s="17"/>
    </row>
    <row r="180" spans="4:14" ht="11.25">
      <c r="D180" s="11"/>
      <c r="F180" s="15"/>
      <c r="N180" s="17"/>
    </row>
    <row r="181" spans="4:14" ht="11.25">
      <c r="D181" s="11"/>
      <c r="F181" s="15"/>
      <c r="K181" s="18"/>
      <c r="N181" s="17"/>
    </row>
    <row r="182" spans="4:14" ht="12">
      <c r="D182" s="11"/>
      <c r="F182" s="15"/>
      <c r="M182" s="14"/>
      <c r="N182" s="17"/>
    </row>
    <row r="183" spans="4:14" ht="11.25">
      <c r="D183" s="11"/>
      <c r="F183" s="15"/>
      <c r="N183" s="17"/>
    </row>
    <row r="184" spans="1:14" ht="12">
      <c r="A184" s="52"/>
      <c r="D184" s="11"/>
      <c r="F184" s="15"/>
      <c r="M184" s="14"/>
      <c r="N184" s="17"/>
    </row>
    <row r="185" spans="1:14" ht="12">
      <c r="A185" s="45"/>
      <c r="D185" s="11"/>
      <c r="F185" s="15"/>
      <c r="M185" s="14"/>
      <c r="N185" s="17"/>
    </row>
    <row r="186" spans="1:14" ht="11.25">
      <c r="A186" s="52"/>
      <c r="D186" s="11"/>
      <c r="F186" s="15"/>
      <c r="N186" s="17"/>
    </row>
    <row r="187" spans="4:14" ht="11.25">
      <c r="D187" s="11"/>
      <c r="F187" s="15"/>
      <c r="N187" s="17"/>
    </row>
    <row r="188" spans="4:14" ht="11.25">
      <c r="D188" s="11"/>
      <c r="F188" s="15"/>
      <c r="N188" s="17"/>
    </row>
    <row r="189" spans="4:14" ht="11.25">
      <c r="D189" s="11"/>
      <c r="F189" s="15"/>
      <c r="N189" s="17"/>
    </row>
    <row r="190" spans="4:14" ht="11.25">
      <c r="D190" s="11"/>
      <c r="F190" s="15"/>
      <c r="N190" s="21"/>
    </row>
    <row r="191" spans="4:14" ht="11.25">
      <c r="D191" s="11"/>
      <c r="F191" s="15"/>
      <c r="N191" s="21"/>
    </row>
    <row r="192" spans="4:14" ht="11.25">
      <c r="D192" s="11"/>
      <c r="F192" s="15"/>
      <c r="N192" s="21"/>
    </row>
    <row r="193" spans="4:14" ht="11.25">
      <c r="D193" s="11"/>
      <c r="F193" s="15"/>
      <c r="N193" s="21"/>
    </row>
    <row r="194" spans="4:14" ht="11.25">
      <c r="D194" s="11"/>
      <c r="F194" s="15"/>
      <c r="N194" s="21"/>
    </row>
    <row r="195" spans="4:14" ht="12">
      <c r="D195" s="11"/>
      <c r="F195" s="15"/>
      <c r="M195" s="14"/>
      <c r="N195" s="21"/>
    </row>
    <row r="196" spans="4:15" ht="12">
      <c r="D196" s="11"/>
      <c r="F196" s="15"/>
      <c r="M196" s="14"/>
      <c r="N196" s="21"/>
      <c r="O196" s="2"/>
    </row>
    <row r="197" spans="1:14" ht="12">
      <c r="A197" s="45"/>
      <c r="D197" s="11"/>
      <c r="F197" s="15"/>
      <c r="M197" s="14"/>
      <c r="N197" s="21"/>
    </row>
    <row r="198" spans="1:14" ht="12">
      <c r="A198" s="51"/>
      <c r="D198" s="11"/>
      <c r="F198" s="15"/>
      <c r="M198" s="14"/>
      <c r="N198" s="21"/>
    </row>
    <row r="199" spans="4:14" ht="12">
      <c r="D199" s="11"/>
      <c r="F199" s="15"/>
      <c r="M199" s="14"/>
      <c r="N199" s="21"/>
    </row>
    <row r="200" spans="4:14" ht="12">
      <c r="D200" s="11"/>
      <c r="F200" s="15"/>
      <c r="M200" s="14"/>
      <c r="N200" s="17"/>
    </row>
    <row r="201" spans="4:14" ht="12">
      <c r="D201" s="11"/>
      <c r="F201" s="15"/>
      <c r="M201" s="14"/>
      <c r="N201" s="17"/>
    </row>
    <row r="202" spans="4:14" ht="11.25">
      <c r="D202" s="11"/>
      <c r="F202" s="15"/>
      <c r="N202" s="17"/>
    </row>
    <row r="203" spans="4:14" ht="12">
      <c r="D203" s="11"/>
      <c r="F203" s="15"/>
      <c r="M203" s="14"/>
      <c r="N203" s="17"/>
    </row>
    <row r="204" spans="4:14" ht="12">
      <c r="D204" s="11"/>
      <c r="F204" s="15"/>
      <c r="M204" s="14"/>
      <c r="N204" s="17"/>
    </row>
    <row r="205" spans="4:14" ht="11.25">
      <c r="D205" s="11"/>
      <c r="F205" s="15"/>
      <c r="N205" s="17"/>
    </row>
    <row r="206" spans="4:14" ht="12">
      <c r="D206" s="11"/>
      <c r="F206" s="15"/>
      <c r="M206" s="14"/>
      <c r="N206" s="17"/>
    </row>
    <row r="207" spans="4:14" ht="12">
      <c r="D207" s="11"/>
      <c r="F207" s="15"/>
      <c r="M207" s="14"/>
      <c r="N207" s="17"/>
    </row>
    <row r="208" spans="4:14" ht="12">
      <c r="D208" s="11"/>
      <c r="F208" s="15"/>
      <c r="M208" s="14"/>
      <c r="N208" s="17"/>
    </row>
    <row r="209" spans="4:14" ht="11.25">
      <c r="D209" s="11"/>
      <c r="F209" s="15"/>
      <c r="N209" s="17"/>
    </row>
    <row r="210" spans="4:14" ht="12">
      <c r="D210" s="11"/>
      <c r="F210" s="15"/>
      <c r="M210" s="14"/>
      <c r="N210" s="17"/>
    </row>
    <row r="211" spans="4:14" ht="11.25">
      <c r="D211" s="11"/>
      <c r="F211" s="15"/>
      <c r="N211" s="17"/>
    </row>
    <row r="212" spans="4:14" ht="12">
      <c r="D212" s="11"/>
      <c r="F212" s="15"/>
      <c r="M212" s="14"/>
      <c r="N212" s="17"/>
    </row>
    <row r="213" spans="4:14" ht="11.25">
      <c r="D213" s="11"/>
      <c r="F213" s="15"/>
      <c r="N213" s="17"/>
    </row>
    <row r="214" spans="4:14" ht="11.25">
      <c r="D214" s="11"/>
      <c r="F214" s="15"/>
      <c r="N214" s="17"/>
    </row>
    <row r="215" spans="4:14" ht="11.25">
      <c r="D215" s="11"/>
      <c r="F215" s="15"/>
      <c r="N215" s="17"/>
    </row>
    <row r="216" spans="4:14" ht="11.25">
      <c r="D216" s="11"/>
      <c r="F216" s="15"/>
      <c r="N216" s="17"/>
    </row>
    <row r="217" spans="4:14" ht="11.25">
      <c r="D217" s="11"/>
      <c r="F217" s="15"/>
      <c r="N217" s="17"/>
    </row>
    <row r="218" spans="4:14" ht="12">
      <c r="D218" s="11"/>
      <c r="F218" s="15"/>
      <c r="M218" s="14"/>
      <c r="N218" s="17"/>
    </row>
    <row r="219" spans="4:14" ht="11.25">
      <c r="D219" s="11"/>
      <c r="F219" s="15"/>
      <c r="N219" s="17"/>
    </row>
    <row r="220" spans="4:14" ht="11.25">
      <c r="D220" s="11"/>
      <c r="F220" s="15"/>
      <c r="N220" s="17"/>
    </row>
    <row r="221" spans="4:14" ht="11.25">
      <c r="D221" s="11"/>
      <c r="F221" s="15"/>
      <c r="N221" s="17"/>
    </row>
    <row r="222" spans="4:14" ht="12">
      <c r="D222" s="11"/>
      <c r="F222" s="15"/>
      <c r="M222" s="14"/>
      <c r="N222" s="17"/>
    </row>
    <row r="223" spans="4:14" ht="12">
      <c r="D223" s="11"/>
      <c r="F223" s="15"/>
      <c r="M223" s="14"/>
      <c r="N223" s="17"/>
    </row>
    <row r="224" spans="4:14" ht="12">
      <c r="D224" s="11"/>
      <c r="F224" s="15"/>
      <c r="M224" s="14"/>
      <c r="N224" s="17"/>
    </row>
    <row r="225" spans="4:14" ht="12">
      <c r="D225" s="11"/>
      <c r="F225" s="15"/>
      <c r="M225" s="14"/>
      <c r="N225" s="17"/>
    </row>
    <row r="226" spans="4:14" ht="12">
      <c r="D226" s="11"/>
      <c r="F226" s="15"/>
      <c r="M226" s="14"/>
      <c r="N226" s="17"/>
    </row>
    <row r="227" spans="4:14" ht="11.25">
      <c r="D227" s="11"/>
      <c r="F227" s="15"/>
      <c r="N227" s="17"/>
    </row>
    <row r="228" spans="4:14" ht="11.25">
      <c r="D228" s="11"/>
      <c r="F228" s="15"/>
      <c r="N228" s="17"/>
    </row>
    <row r="229" spans="4:14" ht="11.25">
      <c r="D229" s="11"/>
      <c r="F229" s="15"/>
      <c r="N229" s="17"/>
    </row>
    <row r="230" spans="4:14" ht="11.25">
      <c r="D230" s="11"/>
      <c r="F230" s="15"/>
      <c r="N230" s="17"/>
    </row>
    <row r="231" spans="4:14" ht="12">
      <c r="D231" s="11"/>
      <c r="F231" s="15"/>
      <c r="M231" s="14"/>
      <c r="N231" s="17"/>
    </row>
    <row r="232" spans="4:14" ht="11.25">
      <c r="D232" s="11"/>
      <c r="F232" s="15"/>
      <c r="N232" s="17"/>
    </row>
    <row r="233" spans="4:14" ht="11.25">
      <c r="D233" s="11"/>
      <c r="F233" s="15"/>
      <c r="N233" s="17"/>
    </row>
    <row r="234" spans="4:14" ht="11.25">
      <c r="D234" s="11"/>
      <c r="F234" s="15"/>
      <c r="K234" s="18"/>
      <c r="N234" s="17"/>
    </row>
    <row r="235" spans="4:14" ht="11.25">
      <c r="D235" s="11"/>
      <c r="F235" s="15"/>
      <c r="N235" s="21"/>
    </row>
    <row r="236" spans="1:14" ht="12">
      <c r="A236" s="52"/>
      <c r="D236" s="11"/>
      <c r="F236" s="15"/>
      <c r="M236" s="14"/>
      <c r="N236" s="17"/>
    </row>
    <row r="237" spans="1:14" ht="12">
      <c r="A237" s="52"/>
      <c r="B237" s="22"/>
      <c r="D237" s="11"/>
      <c r="F237" s="15"/>
      <c r="M237" s="14"/>
      <c r="N237" s="17"/>
    </row>
    <row r="238" spans="1:14" ht="12">
      <c r="A238" s="53"/>
      <c r="D238" s="11"/>
      <c r="F238" s="15"/>
      <c r="M238" s="14"/>
      <c r="N238" s="21"/>
    </row>
    <row r="239" spans="4:14" ht="12">
      <c r="D239" s="11"/>
      <c r="F239" s="15"/>
      <c r="M239" s="14"/>
      <c r="N239" s="17"/>
    </row>
    <row r="240" spans="4:14" ht="11.25">
      <c r="D240" s="11"/>
      <c r="F240" s="15"/>
      <c r="N240" s="17"/>
    </row>
    <row r="241" spans="4:14" ht="12">
      <c r="D241" s="11"/>
      <c r="F241" s="15"/>
      <c r="M241" s="14"/>
      <c r="N241" s="17"/>
    </row>
    <row r="242" spans="4:14" ht="12">
      <c r="D242" s="11"/>
      <c r="F242" s="15"/>
      <c r="M242" s="14"/>
      <c r="N242" s="17"/>
    </row>
    <row r="243" spans="4:14" ht="12">
      <c r="D243" s="11"/>
      <c r="F243" s="15"/>
      <c r="M243" s="14"/>
      <c r="N243" s="17"/>
    </row>
    <row r="244" spans="4:14" ht="12">
      <c r="D244" s="11"/>
      <c r="F244" s="15"/>
      <c r="M244" s="14"/>
      <c r="N244" s="17"/>
    </row>
    <row r="245" spans="4:14" ht="12">
      <c r="D245" s="11"/>
      <c r="F245" s="15"/>
      <c r="M245" s="14"/>
      <c r="N245" s="17"/>
    </row>
    <row r="246" spans="4:14" ht="12">
      <c r="D246" s="11"/>
      <c r="F246" s="15"/>
      <c r="M246" s="14"/>
      <c r="N246" s="17"/>
    </row>
    <row r="247" spans="4:14" ht="12">
      <c r="D247" s="11"/>
      <c r="F247" s="15"/>
      <c r="M247" s="14"/>
      <c r="N247" s="17"/>
    </row>
    <row r="248" spans="4:14" ht="12">
      <c r="D248" s="11"/>
      <c r="F248" s="15"/>
      <c r="M248" s="14"/>
      <c r="N248" s="17"/>
    </row>
    <row r="249" spans="4:14" ht="11.25">
      <c r="D249" s="11"/>
      <c r="F249" s="15"/>
      <c r="N249" s="17"/>
    </row>
    <row r="250" spans="4:14" ht="11.25">
      <c r="D250" s="11"/>
      <c r="F250" s="15"/>
      <c r="N250" s="17"/>
    </row>
    <row r="251" spans="4:14" ht="11.25">
      <c r="D251" s="11"/>
      <c r="F251" s="15"/>
      <c r="N251" s="17"/>
    </row>
    <row r="252" spans="4:14" ht="11.25">
      <c r="D252" s="11"/>
      <c r="F252" s="15"/>
      <c r="N252" s="17"/>
    </row>
    <row r="253" spans="4:14" ht="12">
      <c r="D253" s="11"/>
      <c r="F253" s="15"/>
      <c r="M253" s="14"/>
      <c r="N253" s="17"/>
    </row>
    <row r="254" spans="4:14" ht="11.25">
      <c r="D254" s="11"/>
      <c r="F254" s="15"/>
      <c r="K254" s="18"/>
      <c r="N254" s="17"/>
    </row>
    <row r="255" spans="4:14" ht="12">
      <c r="D255" s="11"/>
      <c r="F255" s="15"/>
      <c r="M255" s="14"/>
      <c r="N255" s="21"/>
    </row>
    <row r="256" spans="4:14" ht="11.25">
      <c r="D256" s="11"/>
      <c r="F256" s="15"/>
      <c r="N256" s="17"/>
    </row>
    <row r="257" spans="4:14" ht="12">
      <c r="D257" s="11"/>
      <c r="F257" s="15"/>
      <c r="M257" s="14"/>
      <c r="N257" s="17"/>
    </row>
    <row r="258" spans="4:14" ht="12">
      <c r="D258" s="11"/>
      <c r="F258" s="15"/>
      <c r="M258" s="14"/>
      <c r="N258" s="21"/>
    </row>
    <row r="259" spans="4:14" ht="12">
      <c r="D259" s="11"/>
      <c r="F259" s="15"/>
      <c r="M259" s="14"/>
      <c r="N259" s="17"/>
    </row>
    <row r="260" spans="4:14" ht="11.25">
      <c r="D260" s="11"/>
      <c r="F260" s="15"/>
      <c r="N260" s="17"/>
    </row>
    <row r="261" spans="4:14" ht="11.25">
      <c r="D261" s="11"/>
      <c r="F261" s="15"/>
      <c r="N261" s="21"/>
    </row>
    <row r="262" spans="4:14" ht="12">
      <c r="D262" s="11"/>
      <c r="F262" s="15"/>
      <c r="M262" s="14"/>
      <c r="N262" s="17"/>
    </row>
    <row r="263" spans="4:14" ht="11.25">
      <c r="D263" s="11"/>
      <c r="F263" s="15"/>
      <c r="N263" s="17"/>
    </row>
    <row r="264" spans="4:14" ht="11.25">
      <c r="D264" s="11"/>
      <c r="F264" s="15"/>
      <c r="N264" s="17"/>
    </row>
    <row r="265" spans="4:14" ht="12">
      <c r="D265" s="11"/>
      <c r="F265" s="15"/>
      <c r="M265" s="14"/>
      <c r="N265" s="17"/>
    </row>
    <row r="266" spans="4:14" ht="12">
      <c r="D266" s="11"/>
      <c r="F266" s="15"/>
      <c r="M266" s="14"/>
      <c r="N266" s="17"/>
    </row>
    <row r="267" spans="4:14" ht="12">
      <c r="D267" s="11"/>
      <c r="F267" s="15"/>
      <c r="M267" s="14"/>
      <c r="N267" s="21"/>
    </row>
    <row r="268" spans="4:14" ht="11.25">
      <c r="D268" s="11"/>
      <c r="F268" s="15"/>
      <c r="N268" s="17"/>
    </row>
    <row r="269" spans="4:14" ht="11.25">
      <c r="D269" s="11"/>
      <c r="F269" s="15"/>
      <c r="N269" s="17"/>
    </row>
    <row r="270" spans="4:14" ht="12">
      <c r="D270" s="11"/>
      <c r="F270" s="15"/>
      <c r="M270" s="14"/>
      <c r="N270" s="17"/>
    </row>
    <row r="271" spans="4:14" ht="11.25">
      <c r="D271" s="11"/>
      <c r="F271" s="15"/>
      <c r="N271" s="17"/>
    </row>
    <row r="272" spans="4:14" ht="12">
      <c r="D272" s="11"/>
      <c r="F272" s="15"/>
      <c r="M272" s="14"/>
      <c r="N272" s="17"/>
    </row>
    <row r="273" spans="4:14" ht="12">
      <c r="D273" s="11"/>
      <c r="F273" s="15"/>
      <c r="M273" s="23"/>
      <c r="N273" s="17"/>
    </row>
    <row r="274" spans="4:14" ht="12">
      <c r="D274" s="11"/>
      <c r="F274" s="15"/>
      <c r="M274" s="14"/>
      <c r="N274" s="17"/>
    </row>
    <row r="275" spans="4:14" ht="12">
      <c r="D275" s="11"/>
      <c r="F275" s="15"/>
      <c r="M275" s="14"/>
      <c r="N275" s="17"/>
    </row>
    <row r="276" spans="4:14" ht="12">
      <c r="D276" s="11"/>
      <c r="F276" s="15"/>
      <c r="M276" s="14"/>
      <c r="N276" s="17"/>
    </row>
    <row r="277" spans="4:14" ht="12">
      <c r="D277" s="11"/>
      <c r="F277" s="15"/>
      <c r="M277" s="14"/>
      <c r="N277" s="17"/>
    </row>
    <row r="278" spans="4:14" ht="12">
      <c r="D278" s="11"/>
      <c r="F278" s="15"/>
      <c r="M278" s="14"/>
      <c r="N278" s="17"/>
    </row>
    <row r="279" spans="1:14" ht="12">
      <c r="A279" s="54"/>
      <c r="D279" s="11"/>
      <c r="F279" s="15"/>
      <c r="M279" s="14"/>
      <c r="N279" s="17"/>
    </row>
    <row r="280" spans="4:14" ht="12">
      <c r="D280" s="11"/>
      <c r="F280" s="15"/>
      <c r="M280" s="14"/>
      <c r="N280" s="17"/>
    </row>
    <row r="281" spans="4:14" ht="11.25">
      <c r="D281" s="11"/>
      <c r="F281" s="15"/>
      <c r="N281" s="17"/>
    </row>
    <row r="282" spans="4:14" ht="11.25">
      <c r="D282" s="11"/>
      <c r="F282" s="15"/>
      <c r="N282" s="17"/>
    </row>
    <row r="283" spans="4:14" ht="11.25">
      <c r="D283" s="11"/>
      <c r="F283" s="15"/>
      <c r="N283" s="17"/>
    </row>
    <row r="284" spans="2:14" ht="12">
      <c r="B284" s="24"/>
      <c r="D284" s="11"/>
      <c r="F284" s="15"/>
      <c r="M284" s="14"/>
      <c r="N284" s="17"/>
    </row>
    <row r="285" spans="4:14" ht="12">
      <c r="D285" s="11"/>
      <c r="F285" s="15"/>
      <c r="M285" s="23"/>
      <c r="N285" s="17"/>
    </row>
    <row r="286" spans="4:14" ht="12">
      <c r="D286" s="11"/>
      <c r="F286" s="15"/>
      <c r="M286" s="14"/>
      <c r="N286" s="17"/>
    </row>
    <row r="287" spans="4:14" ht="12">
      <c r="D287" s="11"/>
      <c r="F287" s="15"/>
      <c r="M287" s="14"/>
      <c r="N287" s="17"/>
    </row>
    <row r="288" spans="4:14" ht="11.25">
      <c r="D288" s="11"/>
      <c r="F288" s="15"/>
      <c r="K288" s="18"/>
      <c r="N288" s="17"/>
    </row>
    <row r="289" spans="2:14" ht="12">
      <c r="B289" s="24"/>
      <c r="D289" s="11"/>
      <c r="F289" s="15"/>
      <c r="M289" s="14"/>
      <c r="N289" s="17"/>
    </row>
    <row r="290" spans="4:14" ht="12">
      <c r="D290" s="11"/>
      <c r="F290" s="15"/>
      <c r="M290" s="14"/>
      <c r="N290" s="17"/>
    </row>
    <row r="291" spans="4:14" ht="12">
      <c r="D291" s="11"/>
      <c r="F291" s="15"/>
      <c r="M291" s="14"/>
      <c r="N291" s="17"/>
    </row>
    <row r="292" spans="4:14" ht="11.25">
      <c r="D292" s="11"/>
      <c r="F292" s="15"/>
      <c r="N292" s="17"/>
    </row>
    <row r="293" spans="4:14" ht="11.25">
      <c r="D293" s="11"/>
      <c r="F293" s="15"/>
      <c r="N293" s="17"/>
    </row>
    <row r="294" spans="4:14" ht="12">
      <c r="D294" s="11"/>
      <c r="F294" s="15"/>
      <c r="M294" s="14"/>
      <c r="N294" s="17"/>
    </row>
    <row r="295" spans="1:14" ht="11.25">
      <c r="A295" s="54"/>
      <c r="B295" s="25"/>
      <c r="D295" s="11"/>
      <c r="F295" s="15"/>
      <c r="K295" s="18"/>
      <c r="N295" s="17"/>
    </row>
    <row r="296" spans="4:14" ht="11.25">
      <c r="D296" s="11"/>
      <c r="F296" s="15"/>
      <c r="N296" s="17"/>
    </row>
    <row r="297" spans="4:14" ht="12">
      <c r="D297" s="11"/>
      <c r="F297" s="15"/>
      <c r="M297" s="14"/>
      <c r="N297" s="17"/>
    </row>
    <row r="298" spans="4:14" ht="12">
      <c r="D298" s="11"/>
      <c r="F298" s="15"/>
      <c r="M298" s="23"/>
      <c r="N298" s="17"/>
    </row>
    <row r="299" spans="4:14" ht="12">
      <c r="D299" s="11"/>
      <c r="F299" s="15"/>
      <c r="M299" s="14"/>
      <c r="N299" s="17"/>
    </row>
    <row r="300" spans="1:14" ht="11.25">
      <c r="A300" s="54"/>
      <c r="B300" s="24"/>
      <c r="D300" s="11"/>
      <c r="F300" s="15"/>
      <c r="K300" s="18"/>
      <c r="N300" s="17"/>
    </row>
    <row r="301" spans="4:14" ht="11.25">
      <c r="D301" s="11"/>
      <c r="F301" s="15"/>
      <c r="K301" s="18"/>
      <c r="N301" s="17"/>
    </row>
    <row r="302" spans="4:14" ht="11.25">
      <c r="D302" s="11"/>
      <c r="F302" s="15"/>
      <c r="K302" s="18"/>
      <c r="N302" s="17"/>
    </row>
    <row r="303" spans="4:14" ht="12">
      <c r="D303" s="11"/>
      <c r="F303" s="15"/>
      <c r="M303" s="14"/>
      <c r="N303" s="17"/>
    </row>
    <row r="304" spans="4:14" ht="11.25">
      <c r="D304" s="11"/>
      <c r="F304" s="15"/>
      <c r="K304" s="18"/>
      <c r="N304" s="17"/>
    </row>
    <row r="305" spans="4:14" ht="12">
      <c r="D305" s="11"/>
      <c r="F305" s="15"/>
      <c r="M305" s="23"/>
      <c r="N305" s="17"/>
    </row>
    <row r="306" spans="4:14" ht="12">
      <c r="D306" s="11"/>
      <c r="F306" s="15"/>
      <c r="M306" s="14"/>
      <c r="N306" s="17"/>
    </row>
    <row r="307" spans="4:14" ht="12">
      <c r="D307" s="11"/>
      <c r="F307" s="15"/>
      <c r="M307" s="14"/>
      <c r="N307" s="17"/>
    </row>
    <row r="308" spans="4:14" ht="12">
      <c r="D308" s="11"/>
      <c r="F308" s="15"/>
      <c r="M308" s="14"/>
      <c r="N308" s="17"/>
    </row>
    <row r="309" spans="4:14" ht="11.25">
      <c r="D309" s="11"/>
      <c r="F309" s="15"/>
      <c r="N309" s="17"/>
    </row>
    <row r="310" spans="4:14" ht="11.25">
      <c r="D310" s="11"/>
      <c r="F310" s="15"/>
      <c r="N310" s="17"/>
    </row>
    <row r="311" spans="1:14" ht="11.25">
      <c r="A311" s="54"/>
      <c r="B311" s="24"/>
      <c r="D311" s="11"/>
      <c r="F311" s="15"/>
      <c r="N311" s="17"/>
    </row>
    <row r="312" spans="1:14" ht="12">
      <c r="A312" s="54"/>
      <c r="D312" s="11"/>
      <c r="F312" s="15"/>
      <c r="M312" s="23"/>
      <c r="N312" s="17"/>
    </row>
    <row r="313" spans="4:14" ht="11.25">
      <c r="D313" s="11"/>
      <c r="F313" s="15"/>
      <c r="K313" s="18"/>
      <c r="N313" s="17"/>
    </row>
    <row r="314" spans="4:14" ht="11.25">
      <c r="D314" s="11"/>
      <c r="F314" s="15"/>
      <c r="N314" s="17"/>
    </row>
    <row r="315" spans="4:14" ht="11.25">
      <c r="D315" s="11"/>
      <c r="F315" s="15"/>
      <c r="N315" s="17"/>
    </row>
    <row r="316" spans="1:14" ht="11.25">
      <c r="A316" s="54"/>
      <c r="B316" s="24"/>
      <c r="D316" s="11"/>
      <c r="F316" s="15"/>
      <c r="N316" s="17"/>
    </row>
    <row r="317" spans="1:14" ht="11.25">
      <c r="A317" s="54"/>
      <c r="D317" s="11"/>
      <c r="F317" s="15"/>
      <c r="N317" s="17"/>
    </row>
    <row r="318" spans="4:14" ht="12">
      <c r="D318" s="11"/>
      <c r="F318" s="15"/>
      <c r="M318" s="14"/>
      <c r="N318" s="17"/>
    </row>
    <row r="319" spans="4:14" ht="12">
      <c r="D319" s="11"/>
      <c r="F319" s="15"/>
      <c r="M319" s="14"/>
      <c r="N319" s="17"/>
    </row>
    <row r="320" spans="4:14" ht="12">
      <c r="D320" s="11"/>
      <c r="F320" s="15"/>
      <c r="M320" s="14"/>
      <c r="N320" s="17"/>
    </row>
    <row r="321" spans="1:14" ht="12">
      <c r="A321" s="54"/>
      <c r="B321" s="24"/>
      <c r="D321" s="11"/>
      <c r="F321" s="15"/>
      <c r="M321" s="14"/>
      <c r="N321" s="17"/>
    </row>
    <row r="322" spans="1:14" ht="12">
      <c r="A322" s="54"/>
      <c r="D322" s="11"/>
      <c r="F322" s="15"/>
      <c r="M322" s="14"/>
      <c r="N322" s="17"/>
    </row>
    <row r="323" spans="4:14" ht="12">
      <c r="D323" s="11"/>
      <c r="F323" s="15"/>
      <c r="M323" s="14"/>
      <c r="N323" s="17"/>
    </row>
    <row r="324" spans="4:14" ht="11.25">
      <c r="D324" s="11"/>
      <c r="F324" s="15"/>
      <c r="K324" s="18"/>
      <c r="N324" s="17"/>
    </row>
    <row r="325" spans="4:14" ht="12">
      <c r="D325" s="11"/>
      <c r="F325" s="15"/>
      <c r="M325" s="14"/>
      <c r="N325" s="17"/>
    </row>
    <row r="326" spans="4:14" ht="12">
      <c r="D326" s="11"/>
      <c r="F326" s="15"/>
      <c r="M326" s="14"/>
      <c r="N326" s="17"/>
    </row>
    <row r="327" spans="2:14" ht="11.25">
      <c r="B327" s="24"/>
      <c r="D327" s="11"/>
      <c r="F327" s="15"/>
      <c r="K327" s="18"/>
      <c r="N327" s="17"/>
    </row>
    <row r="328" spans="1:14" ht="11.25">
      <c r="A328" s="54"/>
      <c r="B328" s="24"/>
      <c r="D328" s="11"/>
      <c r="F328" s="15"/>
      <c r="K328" s="18"/>
      <c r="N328" s="17"/>
    </row>
    <row r="329" spans="4:14" ht="11.25">
      <c r="D329" s="11"/>
      <c r="F329" s="15"/>
      <c r="N329" s="17"/>
    </row>
    <row r="330" spans="4:14" ht="11.25">
      <c r="D330" s="11"/>
      <c r="F330" s="15"/>
      <c r="N330" s="17"/>
    </row>
    <row r="331" spans="2:14" ht="11.25">
      <c r="B331" s="24"/>
      <c r="D331" s="11"/>
      <c r="F331" s="15"/>
      <c r="N331" s="17"/>
    </row>
    <row r="332" spans="1:14" ht="11.25">
      <c r="A332" s="54"/>
      <c r="B332" s="24"/>
      <c r="D332" s="11"/>
      <c r="F332" s="15"/>
      <c r="N332" s="17"/>
    </row>
    <row r="333" spans="1:14" ht="11.25">
      <c r="A333" s="55"/>
      <c r="D333" s="11"/>
      <c r="F333" s="15"/>
      <c r="K333" s="18"/>
      <c r="N333" s="17"/>
    </row>
    <row r="334" spans="4:14" ht="11.25">
      <c r="D334" s="11"/>
      <c r="F334" s="15"/>
      <c r="K334" s="18"/>
      <c r="N334" s="17"/>
    </row>
    <row r="335" spans="4:14" ht="12">
      <c r="D335" s="11"/>
      <c r="F335" s="15"/>
      <c r="M335" s="23"/>
      <c r="N335" s="17"/>
    </row>
    <row r="336" spans="4:14" ht="11.25">
      <c r="D336" s="11"/>
      <c r="F336" s="15"/>
      <c r="K336" s="18"/>
      <c r="N336" s="17"/>
    </row>
    <row r="337" spans="4:14" ht="11.25">
      <c r="D337" s="11"/>
      <c r="F337" s="15"/>
      <c r="N337" s="17"/>
    </row>
    <row r="338" spans="4:14" ht="12">
      <c r="D338" s="11"/>
      <c r="F338" s="15"/>
      <c r="M338" s="14"/>
      <c r="N338" s="17"/>
    </row>
    <row r="339" spans="4:14" ht="11.25">
      <c r="D339" s="11"/>
      <c r="F339" s="15"/>
      <c r="K339" s="18"/>
      <c r="N339" s="17"/>
    </row>
    <row r="340" spans="4:14" ht="12">
      <c r="D340" s="11"/>
      <c r="F340" s="15"/>
      <c r="M340" s="14"/>
      <c r="N340" s="17"/>
    </row>
    <row r="341" spans="4:14" ht="12">
      <c r="D341" s="11"/>
      <c r="F341" s="15"/>
      <c r="M341" s="23"/>
      <c r="N341" s="17"/>
    </row>
    <row r="342" spans="4:14" ht="12">
      <c r="D342" s="11"/>
      <c r="F342" s="15"/>
      <c r="M342" s="14"/>
      <c r="N342" s="17"/>
    </row>
    <row r="343" spans="4:14" ht="11.25">
      <c r="D343" s="11"/>
      <c r="F343" s="15"/>
      <c r="N343" s="17"/>
    </row>
    <row r="344" spans="4:14" ht="11.25">
      <c r="D344" s="11"/>
      <c r="F344" s="15"/>
      <c r="N344" s="17"/>
    </row>
    <row r="345" spans="4:14" ht="11.25">
      <c r="D345" s="11"/>
      <c r="F345" s="15"/>
      <c r="N345" s="17"/>
    </row>
    <row r="346" spans="4:14" ht="11.25">
      <c r="D346" s="11"/>
      <c r="F346" s="15"/>
      <c r="K346" s="18"/>
      <c r="N346" s="17"/>
    </row>
    <row r="347" spans="4:14" ht="11.25">
      <c r="D347" s="11"/>
      <c r="F347" s="15"/>
      <c r="N347" s="17"/>
    </row>
    <row r="348" spans="4:14" ht="11.25">
      <c r="D348" s="11"/>
      <c r="F348" s="15"/>
      <c r="N348" s="17"/>
    </row>
    <row r="349" spans="4:14" ht="11.25">
      <c r="D349" s="11"/>
      <c r="F349" s="15"/>
      <c r="N349" s="17"/>
    </row>
    <row r="350" spans="4:14" ht="11.25">
      <c r="D350" s="11"/>
      <c r="F350" s="15"/>
      <c r="N350" s="17"/>
    </row>
    <row r="351" spans="4:14" ht="11.25">
      <c r="D351" s="11"/>
      <c r="F351" s="15"/>
      <c r="N351" s="17"/>
    </row>
    <row r="352" spans="4:14" ht="12">
      <c r="D352" s="11"/>
      <c r="F352" s="15"/>
      <c r="M352" s="23"/>
      <c r="N352" s="17"/>
    </row>
    <row r="353" spans="4:14" ht="12">
      <c r="D353" s="11"/>
      <c r="F353" s="15"/>
      <c r="M353" s="14"/>
      <c r="N353" s="17"/>
    </row>
    <row r="354" spans="4:14" ht="12">
      <c r="D354" s="11"/>
      <c r="F354" s="15"/>
      <c r="M354" s="14"/>
      <c r="N354" s="17"/>
    </row>
    <row r="355" spans="4:14" ht="12">
      <c r="D355" s="11"/>
      <c r="F355" s="15"/>
      <c r="M355" s="14"/>
      <c r="N355" s="17"/>
    </row>
    <row r="356" spans="4:14" ht="11.25">
      <c r="D356" s="11"/>
      <c r="F356" s="15"/>
      <c r="K356" s="16"/>
      <c r="N356" s="17"/>
    </row>
    <row r="357" spans="4:14" ht="11.25">
      <c r="D357" s="11"/>
      <c r="F357" s="15"/>
      <c r="K357" s="16"/>
      <c r="N357" s="17"/>
    </row>
    <row r="358" spans="4:14" ht="11.25">
      <c r="D358" s="11"/>
      <c r="F358" s="15"/>
      <c r="K358" s="16"/>
      <c r="N358" s="17"/>
    </row>
    <row r="359" spans="4:14" ht="11.25">
      <c r="D359" s="11"/>
      <c r="F359" s="15"/>
      <c r="K359" s="16"/>
      <c r="N359" s="17"/>
    </row>
    <row r="360" spans="4:14" ht="11.25">
      <c r="D360" s="11"/>
      <c r="F360" s="15"/>
      <c r="N360" s="17"/>
    </row>
    <row r="361" spans="4:14" ht="11.25">
      <c r="D361" s="11"/>
      <c r="F361" s="15"/>
      <c r="N361" s="17"/>
    </row>
    <row r="362" spans="4:14" ht="11.25">
      <c r="D362" s="11"/>
      <c r="F362" s="15"/>
      <c r="N362" s="17"/>
    </row>
    <row r="363" spans="4:14" ht="12">
      <c r="D363" s="11"/>
      <c r="F363" s="15"/>
      <c r="M363" s="14"/>
      <c r="N363" s="17"/>
    </row>
    <row r="364" spans="4:14" ht="11.25">
      <c r="D364" s="11"/>
      <c r="F364" s="15"/>
      <c r="N364" s="17"/>
    </row>
    <row r="365" spans="4:14" ht="12">
      <c r="D365" s="11"/>
      <c r="F365" s="15"/>
      <c r="M365" s="14"/>
      <c r="N365" s="17"/>
    </row>
    <row r="366" spans="4:14" ht="11.25">
      <c r="D366" s="11"/>
      <c r="F366" s="15"/>
      <c r="N366" s="17"/>
    </row>
    <row r="367" spans="4:14" ht="12">
      <c r="D367" s="11"/>
      <c r="F367" s="15"/>
      <c r="M367" s="14"/>
      <c r="N367" s="17"/>
    </row>
    <row r="368" spans="4:14" ht="11.25">
      <c r="D368" s="11"/>
      <c r="F368" s="15"/>
      <c r="K368" s="16"/>
      <c r="N368" s="17"/>
    </row>
    <row r="369" spans="4:14" ht="11.25">
      <c r="D369" s="11"/>
      <c r="F369" s="15"/>
      <c r="K369" s="16"/>
      <c r="N369" s="17"/>
    </row>
    <row r="370" spans="4:14" ht="11.25">
      <c r="D370" s="11"/>
      <c r="F370" s="15"/>
      <c r="N370" s="17"/>
    </row>
    <row r="371" spans="2:14" ht="11.25">
      <c r="B371" s="24"/>
      <c r="D371" s="11"/>
      <c r="F371" s="15"/>
      <c r="N371" s="17"/>
    </row>
    <row r="372" spans="1:14" ht="12">
      <c r="A372" s="54"/>
      <c r="D372" s="11"/>
      <c r="F372" s="15"/>
      <c r="M372" s="14"/>
      <c r="N372" s="17"/>
    </row>
    <row r="373" spans="4:14" ht="12">
      <c r="D373" s="11"/>
      <c r="F373" s="15"/>
      <c r="M373" s="14"/>
      <c r="N373" s="17"/>
    </row>
    <row r="374" spans="4:14" ht="11.25">
      <c r="D374" s="11"/>
      <c r="F374" s="15"/>
      <c r="K374" s="16"/>
      <c r="N374" s="17"/>
    </row>
    <row r="375" spans="4:14" ht="11.25">
      <c r="D375" s="11"/>
      <c r="F375" s="15"/>
      <c r="N375" s="17"/>
    </row>
    <row r="376" spans="4:14" ht="11.25">
      <c r="D376" s="11"/>
      <c r="F376" s="15"/>
      <c r="N376" s="17"/>
    </row>
    <row r="377" spans="4:14" ht="11.25">
      <c r="D377" s="11"/>
      <c r="F377" s="15"/>
      <c r="K377" s="16"/>
      <c r="N377" s="17"/>
    </row>
    <row r="378" spans="4:14" ht="11.25">
      <c r="D378" s="11"/>
      <c r="F378" s="15"/>
      <c r="N378" s="17"/>
    </row>
    <row r="379" spans="4:14" ht="11.25">
      <c r="D379" s="11"/>
      <c r="F379" s="15"/>
      <c r="N379" s="17"/>
    </row>
    <row r="380" spans="4:14" ht="11.25">
      <c r="D380" s="11"/>
      <c r="F380" s="15"/>
      <c r="N380" s="17"/>
    </row>
    <row r="381" spans="4:14" ht="11.25">
      <c r="D381" s="11"/>
      <c r="F381" s="15"/>
      <c r="N381" s="17"/>
    </row>
    <row r="382" spans="4:14" ht="12">
      <c r="D382" s="11"/>
      <c r="F382" s="15"/>
      <c r="M382" s="14"/>
      <c r="N382" s="17"/>
    </row>
    <row r="383" spans="4:14" ht="11.25">
      <c r="D383" s="11"/>
      <c r="F383" s="15"/>
      <c r="N383" s="17"/>
    </row>
    <row r="384" spans="4:14" ht="11.25">
      <c r="D384" s="11"/>
      <c r="F384" s="15"/>
      <c r="N384" s="17"/>
    </row>
    <row r="385" spans="4:14" ht="11.25">
      <c r="D385" s="11"/>
      <c r="F385" s="15"/>
      <c r="N385" s="17"/>
    </row>
    <row r="386" spans="4:14" ht="11.25">
      <c r="D386" s="11"/>
      <c r="F386" s="15"/>
      <c r="N386" s="17"/>
    </row>
    <row r="387" spans="4:14" ht="11.25">
      <c r="D387" s="11"/>
      <c r="F387" s="15"/>
      <c r="N387" s="17"/>
    </row>
    <row r="388" spans="4:14" ht="11.25">
      <c r="D388" s="11"/>
      <c r="F388" s="15"/>
      <c r="N388" s="17"/>
    </row>
    <row r="389" spans="4:14" ht="11.25">
      <c r="D389" s="11"/>
      <c r="F389" s="15"/>
      <c r="N389" s="17"/>
    </row>
    <row r="390" spans="4:14" ht="12">
      <c r="D390" s="11"/>
      <c r="F390" s="15"/>
      <c r="M390" s="23"/>
      <c r="N390" s="17"/>
    </row>
    <row r="391" spans="4:14" ht="11.25">
      <c r="D391" s="11"/>
      <c r="F391" s="15"/>
      <c r="K391" s="18"/>
      <c r="N391" s="17"/>
    </row>
    <row r="392" spans="4:14" ht="11.25">
      <c r="D392" s="11"/>
      <c r="F392" s="15"/>
      <c r="N392" s="17"/>
    </row>
    <row r="393" spans="4:14" ht="11.25">
      <c r="D393" s="11"/>
      <c r="F393" s="15"/>
      <c r="N393" s="17"/>
    </row>
    <row r="394" spans="4:14" ht="11.25">
      <c r="D394" s="11"/>
      <c r="F394" s="15"/>
      <c r="N394" s="17"/>
    </row>
    <row r="395" spans="4:14" ht="11.25">
      <c r="D395" s="11"/>
      <c r="F395" s="15"/>
      <c r="N395" s="17"/>
    </row>
    <row r="396" spans="4:14" ht="11.25">
      <c r="D396" s="11"/>
      <c r="F396" s="15"/>
      <c r="N396" s="17"/>
    </row>
    <row r="397" spans="4:14" ht="11.25">
      <c r="D397" s="11"/>
      <c r="F397" s="15"/>
      <c r="K397" s="18"/>
      <c r="N397" s="17"/>
    </row>
    <row r="398" spans="4:14" ht="11.25">
      <c r="D398" s="11"/>
      <c r="F398" s="15"/>
      <c r="N398" s="17"/>
    </row>
    <row r="399" spans="4:14" ht="12">
      <c r="D399" s="11"/>
      <c r="F399" s="15"/>
      <c r="M399" s="23"/>
      <c r="N399" s="17"/>
    </row>
    <row r="400" spans="4:14" ht="12">
      <c r="D400" s="11"/>
      <c r="F400" s="15"/>
      <c r="M400" s="14"/>
      <c r="N400" s="17"/>
    </row>
    <row r="401" spans="4:14" ht="11.25">
      <c r="D401" s="11"/>
      <c r="F401" s="15"/>
      <c r="N401" s="17"/>
    </row>
    <row r="402" spans="4:14" ht="11.25">
      <c r="D402" s="11"/>
      <c r="F402" s="15"/>
      <c r="N402" s="17"/>
    </row>
    <row r="403" spans="4:14" ht="12">
      <c r="D403" s="11"/>
      <c r="F403" s="15"/>
      <c r="M403" s="14"/>
      <c r="N403" s="17"/>
    </row>
    <row r="404" spans="4:14" ht="11.25">
      <c r="D404" s="11"/>
      <c r="F404" s="15"/>
      <c r="K404" s="18"/>
      <c r="N404" s="17"/>
    </row>
    <row r="405" spans="4:14" ht="11.25">
      <c r="D405" s="11"/>
      <c r="F405" s="15"/>
      <c r="K405" s="18"/>
      <c r="N405" s="17"/>
    </row>
    <row r="406" spans="4:14" ht="11.25">
      <c r="D406" s="11"/>
      <c r="F406" s="15"/>
      <c r="N406" s="17"/>
    </row>
    <row r="407" spans="4:14" ht="11.25">
      <c r="D407" s="11"/>
      <c r="F407" s="15"/>
      <c r="N407" s="17"/>
    </row>
    <row r="408" spans="4:14" ht="11.25">
      <c r="D408" s="11"/>
      <c r="F408" s="15"/>
      <c r="N408" s="17"/>
    </row>
    <row r="409" spans="4:14" ht="11.25">
      <c r="D409" s="11"/>
      <c r="F409" s="15"/>
      <c r="N409" s="17"/>
    </row>
    <row r="410" spans="4:14" ht="11.25">
      <c r="D410" s="11"/>
      <c r="F410" s="15"/>
      <c r="N410" s="17"/>
    </row>
    <row r="411" spans="4:14" ht="12">
      <c r="D411" s="11"/>
      <c r="F411" s="15"/>
      <c r="M411" s="14"/>
      <c r="N411" s="17"/>
    </row>
    <row r="412" spans="4:14" ht="12">
      <c r="D412" s="11"/>
      <c r="F412" s="15"/>
      <c r="M412" s="14"/>
      <c r="N412" s="17"/>
    </row>
    <row r="413" spans="4:14" ht="11.25">
      <c r="D413" s="11"/>
      <c r="F413" s="15"/>
      <c r="N413" s="17"/>
    </row>
    <row r="414" spans="4:14" ht="11.25">
      <c r="D414" s="11"/>
      <c r="F414" s="15"/>
      <c r="N414" s="17"/>
    </row>
    <row r="415" spans="4:14" ht="12">
      <c r="D415" s="11"/>
      <c r="F415" s="15"/>
      <c r="M415" s="14"/>
      <c r="N415" s="17"/>
    </row>
    <row r="416" spans="4:14" ht="12">
      <c r="D416" s="11"/>
      <c r="F416" s="15"/>
      <c r="M416" s="14"/>
      <c r="N416" s="17"/>
    </row>
    <row r="417" spans="4:14" ht="12">
      <c r="D417" s="11"/>
      <c r="F417" s="15"/>
      <c r="M417" s="14"/>
      <c r="N417" s="17"/>
    </row>
    <row r="418" spans="4:14" ht="12">
      <c r="D418" s="11"/>
      <c r="F418" s="15"/>
      <c r="M418" s="14"/>
      <c r="N418" s="17"/>
    </row>
    <row r="419" spans="4:14" ht="12">
      <c r="D419" s="11"/>
      <c r="F419" s="15"/>
      <c r="M419" s="14"/>
      <c r="N419" s="17"/>
    </row>
    <row r="420" spans="4:14" ht="12">
      <c r="D420" s="11"/>
      <c r="F420" s="15"/>
      <c r="M420" s="14"/>
      <c r="N420" s="17"/>
    </row>
    <row r="421" spans="4:14" ht="12">
      <c r="D421" s="11"/>
      <c r="F421" s="15"/>
      <c r="M421" s="14"/>
      <c r="N421" s="17"/>
    </row>
    <row r="422" spans="4:14" ht="12">
      <c r="D422" s="11"/>
      <c r="F422" s="15"/>
      <c r="M422" s="14"/>
      <c r="N422" s="17"/>
    </row>
    <row r="423" spans="4:14" ht="12">
      <c r="D423" s="11"/>
      <c r="F423" s="15"/>
      <c r="M423" s="14"/>
      <c r="N423" s="17"/>
    </row>
    <row r="424" spans="4:14" ht="12">
      <c r="D424" s="11"/>
      <c r="F424" s="15"/>
      <c r="M424" s="14"/>
      <c r="N424" s="17"/>
    </row>
    <row r="425" spans="4:14" ht="11.25">
      <c r="D425" s="11"/>
      <c r="F425" s="15"/>
      <c r="N425" s="17"/>
    </row>
    <row r="426" spans="4:14" ht="11.25">
      <c r="D426" s="11"/>
      <c r="F426" s="15"/>
      <c r="N426" s="17"/>
    </row>
    <row r="427" spans="4:14" ht="11.25">
      <c r="D427" s="11"/>
      <c r="F427" s="15"/>
      <c r="N427" s="17"/>
    </row>
    <row r="428" spans="4:14" ht="11.25">
      <c r="D428" s="11"/>
      <c r="F428" s="15"/>
      <c r="N428" s="17"/>
    </row>
    <row r="429" spans="4:14" ht="12">
      <c r="D429" s="11"/>
      <c r="F429" s="15"/>
      <c r="M429" s="14"/>
      <c r="N429" s="17"/>
    </row>
    <row r="430" spans="4:14" ht="11.25">
      <c r="D430" s="11"/>
      <c r="F430" s="15"/>
      <c r="N430" s="17"/>
    </row>
    <row r="431" spans="4:14" ht="11.25">
      <c r="D431" s="11"/>
      <c r="F431" s="15"/>
      <c r="N431" s="17"/>
    </row>
    <row r="432" spans="4:14" ht="12">
      <c r="D432" s="11"/>
      <c r="F432" s="15"/>
      <c r="M432" s="14"/>
      <c r="N432" s="17"/>
    </row>
    <row r="433" spans="4:14" ht="11.25">
      <c r="D433" s="11"/>
      <c r="F433" s="15"/>
      <c r="N433" s="17"/>
    </row>
    <row r="434" spans="4:14" ht="12">
      <c r="D434" s="11"/>
      <c r="F434" s="15"/>
      <c r="M434" s="14"/>
      <c r="N434" s="17"/>
    </row>
    <row r="435" spans="4:14" ht="12">
      <c r="D435" s="11"/>
      <c r="F435" s="15"/>
      <c r="M435" s="14"/>
      <c r="N435" s="17"/>
    </row>
    <row r="436" spans="4:14" ht="12">
      <c r="D436" s="11"/>
      <c r="F436" s="15"/>
      <c r="M436" s="14"/>
      <c r="N436" s="17"/>
    </row>
    <row r="437" spans="4:14" ht="11.25">
      <c r="D437" s="11"/>
      <c r="F437" s="15"/>
      <c r="N437" s="17"/>
    </row>
    <row r="438" spans="4:14" ht="11.25">
      <c r="D438" s="11"/>
      <c r="F438" s="15"/>
      <c r="N438" s="17"/>
    </row>
    <row r="439" spans="4:14" ht="11.25">
      <c r="D439" s="11"/>
      <c r="F439" s="15"/>
      <c r="K439" s="18"/>
      <c r="N439" s="17"/>
    </row>
    <row r="440" spans="4:14" ht="11.25">
      <c r="D440" s="11"/>
      <c r="F440" s="15"/>
      <c r="N440" s="17"/>
    </row>
    <row r="441" spans="4:14" ht="12">
      <c r="D441" s="11"/>
      <c r="F441" s="15"/>
      <c r="M441" s="23"/>
      <c r="N441" s="17"/>
    </row>
    <row r="442" spans="4:14" ht="11.25">
      <c r="D442" s="11"/>
      <c r="F442" s="15"/>
      <c r="K442" s="18"/>
      <c r="N442" s="17"/>
    </row>
    <row r="443" spans="4:14" ht="11.25">
      <c r="D443" s="11"/>
      <c r="F443" s="15"/>
      <c r="N443" s="17"/>
    </row>
    <row r="444" spans="4:14" ht="12">
      <c r="D444" s="11"/>
      <c r="F444" s="15"/>
      <c r="M444" s="14"/>
      <c r="N444" s="17"/>
    </row>
    <row r="445" spans="4:14" ht="12">
      <c r="D445" s="11"/>
      <c r="F445" s="15"/>
      <c r="M445" s="14"/>
      <c r="N445" s="17"/>
    </row>
    <row r="446" spans="4:14" ht="11.25">
      <c r="D446" s="11"/>
      <c r="F446" s="15"/>
      <c r="N446" s="17"/>
    </row>
    <row r="447" spans="4:14" ht="11.25">
      <c r="D447" s="11"/>
      <c r="F447" s="15"/>
      <c r="N447" s="17"/>
    </row>
    <row r="448" spans="4:14" ht="11.25">
      <c r="D448" s="11"/>
      <c r="F448" s="15"/>
      <c r="N448" s="17"/>
    </row>
    <row r="449" spans="4:14" ht="11.25">
      <c r="D449" s="11"/>
      <c r="F449" s="15"/>
      <c r="N449" s="17"/>
    </row>
    <row r="450" spans="4:14" ht="11.25">
      <c r="D450" s="11"/>
      <c r="F450" s="15"/>
      <c r="N450" s="17"/>
    </row>
    <row r="451" spans="4:14" ht="11.25">
      <c r="D451" s="11"/>
      <c r="F451" s="15"/>
      <c r="N451" s="17"/>
    </row>
    <row r="452" spans="4:14" ht="11.25">
      <c r="D452" s="11"/>
      <c r="F452" s="15"/>
      <c r="N452" s="17"/>
    </row>
    <row r="453" spans="4:14" ht="11.25">
      <c r="D453" s="11"/>
      <c r="F453" s="15"/>
      <c r="N453" s="17"/>
    </row>
    <row r="454" spans="4:14" ht="12">
      <c r="D454" s="11"/>
      <c r="F454" s="15"/>
      <c r="M454" s="14"/>
      <c r="N454" s="17"/>
    </row>
    <row r="455" spans="4:14" ht="12">
      <c r="D455" s="11"/>
      <c r="F455" s="15"/>
      <c r="M455" s="14"/>
      <c r="N455" s="17"/>
    </row>
    <row r="456" spans="4:14" ht="11.25">
      <c r="D456" s="11"/>
      <c r="F456" s="15"/>
      <c r="N456" s="17"/>
    </row>
    <row r="457" spans="4:14" ht="11.25">
      <c r="D457" s="11"/>
      <c r="F457" s="15"/>
      <c r="N457" s="17"/>
    </row>
    <row r="458" spans="4:14" ht="11.25">
      <c r="D458" s="11"/>
      <c r="F458" s="15"/>
      <c r="N458" s="17"/>
    </row>
    <row r="459" spans="4:14" ht="11.25">
      <c r="D459" s="11"/>
      <c r="F459" s="15"/>
      <c r="N459" s="17"/>
    </row>
    <row r="460" spans="4:14" ht="11.25">
      <c r="D460" s="11"/>
      <c r="F460" s="15"/>
      <c r="N460" s="17"/>
    </row>
    <row r="461" spans="4:14" ht="11.25">
      <c r="D461" s="11"/>
      <c r="F461" s="15"/>
      <c r="N461" s="17"/>
    </row>
    <row r="462" spans="4:14" ht="11.25">
      <c r="D462" s="11"/>
      <c r="F462" s="15"/>
      <c r="N462" s="17"/>
    </row>
    <row r="463" spans="4:14" ht="11.25">
      <c r="D463" s="11"/>
      <c r="F463" s="15"/>
      <c r="N463" s="17"/>
    </row>
    <row r="464" spans="4:14" ht="11.25">
      <c r="D464" s="11"/>
      <c r="F464" s="15"/>
      <c r="N464" s="17"/>
    </row>
    <row r="465" spans="4:14" ht="11.25">
      <c r="D465" s="11"/>
      <c r="F465" s="15"/>
      <c r="N465" s="17"/>
    </row>
    <row r="466" spans="4:14" ht="11.25">
      <c r="D466" s="11"/>
      <c r="F466" s="15"/>
      <c r="N466" s="17"/>
    </row>
    <row r="467" spans="4:14" ht="11.25">
      <c r="D467" s="11"/>
      <c r="F467" s="15"/>
      <c r="N467" s="17"/>
    </row>
    <row r="468" spans="4:14" ht="11.25">
      <c r="D468" s="11"/>
      <c r="F468" s="15"/>
      <c r="N468" s="17"/>
    </row>
    <row r="469" spans="4:14" ht="11.25">
      <c r="D469" s="11"/>
      <c r="F469" s="15"/>
      <c r="N469" s="17"/>
    </row>
    <row r="470" spans="4:14" ht="11.25">
      <c r="D470" s="11"/>
      <c r="F470" s="15"/>
      <c r="N470" s="17"/>
    </row>
    <row r="471" spans="4:14" ht="11.25">
      <c r="D471" s="11"/>
      <c r="F471" s="15"/>
      <c r="N471" s="17"/>
    </row>
    <row r="472" spans="4:14" ht="11.25">
      <c r="D472" s="11"/>
      <c r="F472" s="15"/>
      <c r="N472" s="17"/>
    </row>
    <row r="473" spans="4:14" ht="11.25">
      <c r="D473" s="11"/>
      <c r="F473" s="15"/>
      <c r="N473" s="17"/>
    </row>
    <row r="474" spans="4:14" ht="11.25">
      <c r="D474" s="11"/>
      <c r="F474" s="15"/>
      <c r="N474" s="17"/>
    </row>
    <row r="475" spans="4:14" ht="11.25">
      <c r="D475" s="11"/>
      <c r="F475" s="15"/>
      <c r="N475" s="17"/>
    </row>
    <row r="476" spans="4:14" ht="11.25">
      <c r="D476" s="11"/>
      <c r="F476" s="15"/>
      <c r="N476" s="17"/>
    </row>
    <row r="477" spans="4:14" ht="11.25">
      <c r="D477" s="11"/>
      <c r="F477" s="15"/>
      <c r="N477" s="17"/>
    </row>
    <row r="478" spans="4:14" ht="12">
      <c r="D478" s="11"/>
      <c r="F478" s="15"/>
      <c r="M478" s="14"/>
      <c r="N478" s="17"/>
    </row>
    <row r="479" spans="4:14" ht="11.25">
      <c r="D479" s="11"/>
      <c r="F479" s="15"/>
      <c r="N479" s="17"/>
    </row>
    <row r="480" spans="4:14" ht="11.25">
      <c r="D480" s="11"/>
      <c r="F480" s="15"/>
      <c r="N480" s="17"/>
    </row>
    <row r="481" spans="4:14" ht="11.25">
      <c r="D481" s="11"/>
      <c r="F481" s="15"/>
      <c r="N481" s="17"/>
    </row>
    <row r="482" spans="4:14" ht="11.25">
      <c r="D482" s="11"/>
      <c r="F482" s="15"/>
      <c r="N482" s="17"/>
    </row>
    <row r="483" spans="4:14" ht="11.25">
      <c r="D483" s="11"/>
      <c r="F483" s="15"/>
      <c r="N483" s="17"/>
    </row>
    <row r="484" spans="4:14" ht="11.25">
      <c r="D484" s="11"/>
      <c r="F484" s="15"/>
      <c r="N484" s="17"/>
    </row>
    <row r="485" spans="4:14" ht="11.25">
      <c r="D485" s="11"/>
      <c r="F485" s="15"/>
      <c r="N485" s="17"/>
    </row>
    <row r="486" spans="4:14" ht="11.25">
      <c r="D486" s="11"/>
      <c r="F486" s="15"/>
      <c r="N486" s="17"/>
    </row>
    <row r="487" spans="4:14" ht="11.25">
      <c r="D487" s="11"/>
      <c r="F487" s="15"/>
      <c r="N487" s="17"/>
    </row>
    <row r="488" spans="4:14" ht="11.25">
      <c r="D488" s="11"/>
      <c r="F488" s="15"/>
      <c r="N488" s="17"/>
    </row>
    <row r="489" spans="4:14" ht="11.25">
      <c r="D489" s="11"/>
      <c r="F489" s="15"/>
      <c r="N489" s="17"/>
    </row>
    <row r="490" spans="4:14" ht="11.25">
      <c r="D490" s="11"/>
      <c r="F490" s="15"/>
      <c r="N490" s="17"/>
    </row>
    <row r="491" spans="4:14" ht="11.25">
      <c r="D491" s="11"/>
      <c r="F491" s="15"/>
      <c r="N491" s="17"/>
    </row>
    <row r="492" spans="4:14" ht="11.25">
      <c r="D492" s="11"/>
      <c r="F492" s="15"/>
      <c r="N492" s="17"/>
    </row>
    <row r="493" spans="4:14" ht="11.25">
      <c r="D493" s="11"/>
      <c r="F493" s="15"/>
      <c r="N493" s="17"/>
    </row>
    <row r="494" spans="4:14" ht="11.25">
      <c r="D494" s="11"/>
      <c r="F494" s="15"/>
      <c r="N494" s="17"/>
    </row>
    <row r="495" spans="4:14" ht="11.25">
      <c r="D495" s="11"/>
      <c r="F495" s="15"/>
      <c r="N495" s="17"/>
    </row>
    <row r="496" spans="4:14" ht="11.25">
      <c r="D496" s="11"/>
      <c r="F496" s="15"/>
      <c r="N496" s="17"/>
    </row>
    <row r="497" spans="4:14" ht="11.25">
      <c r="D497" s="11"/>
      <c r="F497" s="15"/>
      <c r="N497" s="17"/>
    </row>
    <row r="498" spans="4:14" ht="11.25">
      <c r="D498" s="11"/>
      <c r="F498" s="15"/>
      <c r="N498" s="17"/>
    </row>
    <row r="499" spans="4:14" ht="11.25">
      <c r="D499" s="11"/>
      <c r="F499" s="15"/>
      <c r="N499" s="17"/>
    </row>
    <row r="500" spans="4:14" ht="11.25">
      <c r="D500" s="11"/>
      <c r="F500" s="15"/>
      <c r="N500" s="17"/>
    </row>
    <row r="501" spans="4:14" ht="11.25">
      <c r="D501" s="11"/>
      <c r="F501" s="15"/>
      <c r="N501" s="17"/>
    </row>
    <row r="502" spans="4:14" ht="11.25">
      <c r="D502" s="11"/>
      <c r="F502" s="15"/>
      <c r="N502" s="17"/>
    </row>
    <row r="503" spans="4:14" ht="11.25">
      <c r="D503" s="11"/>
      <c r="F503" s="15"/>
      <c r="N503" s="17"/>
    </row>
    <row r="504" spans="4:14" ht="11.25">
      <c r="D504" s="11"/>
      <c r="F504" s="15"/>
      <c r="N504" s="17"/>
    </row>
    <row r="505" spans="4:14" ht="11.25">
      <c r="D505" s="11"/>
      <c r="F505" s="15"/>
      <c r="N505" s="17"/>
    </row>
    <row r="506" spans="4:14" ht="11.25">
      <c r="D506" s="11"/>
      <c r="F506" s="15"/>
      <c r="N506" s="17"/>
    </row>
    <row r="507" spans="4:14" ht="11.25">
      <c r="D507" s="11"/>
      <c r="F507" s="15"/>
      <c r="N507" s="17"/>
    </row>
    <row r="508" spans="4:14" ht="11.25">
      <c r="D508" s="11"/>
      <c r="F508" s="15"/>
      <c r="N508" s="17"/>
    </row>
    <row r="509" spans="4:14" ht="11.25">
      <c r="D509" s="11"/>
      <c r="F509" s="15"/>
      <c r="N509" s="17"/>
    </row>
    <row r="510" spans="4:14" ht="12">
      <c r="D510" s="11"/>
      <c r="F510" s="15"/>
      <c r="M510" s="14"/>
      <c r="N510" s="17"/>
    </row>
    <row r="511" spans="4:14" ht="12">
      <c r="D511" s="11"/>
      <c r="F511" s="15"/>
      <c r="M511" s="14"/>
      <c r="N511" s="17"/>
    </row>
    <row r="512" spans="4:14" ht="11.25">
      <c r="D512" s="11"/>
      <c r="F512" s="15"/>
      <c r="N512" s="17"/>
    </row>
    <row r="513" spans="4:14" ht="11.25">
      <c r="D513" s="11"/>
      <c r="F513" s="15"/>
      <c r="N513" s="17"/>
    </row>
    <row r="514" spans="4:14" ht="11.25">
      <c r="D514" s="11"/>
      <c r="F514" s="15"/>
      <c r="N514" s="17"/>
    </row>
    <row r="515" spans="4:14" ht="12">
      <c r="D515" s="11"/>
      <c r="F515" s="15"/>
      <c r="M515" s="14"/>
      <c r="N515" s="17"/>
    </row>
    <row r="516" spans="4:14" ht="11.25">
      <c r="D516" s="11"/>
      <c r="F516" s="15"/>
      <c r="N516" s="17"/>
    </row>
    <row r="517" spans="4:14" ht="11.25">
      <c r="D517" s="11"/>
      <c r="F517" s="15"/>
      <c r="N517" s="17"/>
    </row>
    <row r="518" spans="4:14" ht="11.25">
      <c r="D518" s="11"/>
      <c r="F518" s="15"/>
      <c r="N518" s="17"/>
    </row>
    <row r="519" spans="4:14" ht="11.25">
      <c r="D519" s="11"/>
      <c r="F519" s="15"/>
      <c r="N519" s="17"/>
    </row>
    <row r="520" spans="4:14" ht="11.25">
      <c r="D520" s="11"/>
      <c r="F520" s="15"/>
      <c r="N520" s="17"/>
    </row>
    <row r="521" spans="4:14" ht="11.25">
      <c r="D521" s="11"/>
      <c r="F521" s="15"/>
      <c r="N521" s="17"/>
    </row>
    <row r="522" spans="4:14" ht="11.25">
      <c r="D522" s="11"/>
      <c r="F522" s="15"/>
      <c r="N522" s="17"/>
    </row>
    <row r="523" spans="4:14" ht="12">
      <c r="D523" s="11"/>
      <c r="F523" s="15"/>
      <c r="M523" s="14"/>
      <c r="N523" s="17"/>
    </row>
    <row r="524" spans="4:14" ht="11.25">
      <c r="D524" s="11"/>
      <c r="F524" s="15"/>
      <c r="N524" s="17"/>
    </row>
    <row r="525" spans="4:14" ht="11.25">
      <c r="D525" s="11"/>
      <c r="F525" s="15"/>
      <c r="N525" s="17"/>
    </row>
    <row r="526" spans="4:14" ht="11.25">
      <c r="D526" s="11"/>
      <c r="F526" s="15"/>
      <c r="N526" s="17"/>
    </row>
    <row r="527" spans="4:14" ht="11.25">
      <c r="D527" s="11"/>
      <c r="F527" s="15"/>
      <c r="N527" s="17"/>
    </row>
    <row r="528" spans="4:14" ht="11.25">
      <c r="D528" s="11"/>
      <c r="F528" s="15"/>
      <c r="N528" s="17"/>
    </row>
    <row r="529" spans="4:14" ht="12">
      <c r="D529" s="11"/>
      <c r="F529" s="15"/>
      <c r="M529" s="14"/>
      <c r="N529" s="17"/>
    </row>
    <row r="530" spans="4:14" ht="11.25">
      <c r="D530" s="11"/>
      <c r="F530" s="15"/>
      <c r="N530" s="17"/>
    </row>
    <row r="531" spans="4:14" ht="11.25">
      <c r="D531" s="11"/>
      <c r="F531" s="15"/>
      <c r="N531" s="17"/>
    </row>
    <row r="532" spans="4:14" ht="11.25">
      <c r="D532" s="11"/>
      <c r="F532" s="15"/>
      <c r="N532" s="17"/>
    </row>
    <row r="533" spans="4:14" ht="12">
      <c r="D533" s="11"/>
      <c r="F533" s="15"/>
      <c r="M533" s="14"/>
      <c r="N533" s="17"/>
    </row>
    <row r="534" spans="4:14" ht="11.25">
      <c r="D534" s="11"/>
      <c r="F534" s="15"/>
      <c r="N534" s="17"/>
    </row>
    <row r="535" spans="4:14" ht="11.25">
      <c r="D535" s="11"/>
      <c r="F535" s="15"/>
      <c r="N535" s="17"/>
    </row>
    <row r="536" spans="4:14" ht="11.25">
      <c r="D536" s="11"/>
      <c r="F536" s="15"/>
      <c r="N536" s="17"/>
    </row>
    <row r="537" spans="4:14" ht="11.25">
      <c r="D537" s="11"/>
      <c r="F537" s="15"/>
      <c r="N537" s="17"/>
    </row>
    <row r="538" spans="4:14" ht="11.25">
      <c r="D538" s="11"/>
      <c r="F538" s="15"/>
      <c r="N538" s="17"/>
    </row>
    <row r="539" spans="4:14" ht="11.25">
      <c r="D539" s="11"/>
      <c r="F539" s="15"/>
      <c r="N539" s="17"/>
    </row>
    <row r="540" spans="4:14" ht="11.25">
      <c r="D540" s="11"/>
      <c r="F540" s="15"/>
      <c r="N540" s="17"/>
    </row>
    <row r="541" spans="4:14" ht="11.25">
      <c r="D541" s="11"/>
      <c r="F541" s="15"/>
      <c r="N541" s="17"/>
    </row>
    <row r="542" spans="4:14" ht="11.25">
      <c r="D542" s="11"/>
      <c r="F542" s="15"/>
      <c r="N542" s="17"/>
    </row>
    <row r="543" spans="4:14" ht="12">
      <c r="D543" s="11"/>
      <c r="F543" s="15"/>
      <c r="M543" s="14"/>
      <c r="N543" s="17"/>
    </row>
    <row r="544" spans="4:14" ht="11.25">
      <c r="D544" s="11"/>
      <c r="F544" s="15"/>
      <c r="N544" s="17"/>
    </row>
    <row r="545" spans="4:14" ht="11.25">
      <c r="D545" s="11"/>
      <c r="F545" s="15"/>
      <c r="N545" s="17"/>
    </row>
    <row r="546" spans="4:14" ht="12">
      <c r="D546" s="11"/>
      <c r="F546" s="15"/>
      <c r="M546" s="14"/>
      <c r="N546" s="17"/>
    </row>
    <row r="547" spans="4:14" ht="12">
      <c r="D547" s="11"/>
      <c r="F547" s="15"/>
      <c r="M547" s="14"/>
      <c r="N547" s="17"/>
    </row>
    <row r="548" spans="4:14" ht="11.25">
      <c r="D548" s="11"/>
      <c r="F548" s="15"/>
      <c r="N548" s="17"/>
    </row>
    <row r="549" spans="4:14" ht="11.25">
      <c r="D549" s="11"/>
      <c r="F549" s="15"/>
      <c r="N549" s="17"/>
    </row>
    <row r="550" spans="4:14" ht="11.25">
      <c r="D550" s="11"/>
      <c r="F550" s="15"/>
      <c r="N550" s="17"/>
    </row>
    <row r="551" spans="4:14" ht="11.25">
      <c r="D551" s="11"/>
      <c r="F551" s="15"/>
      <c r="N551" s="17"/>
    </row>
    <row r="552" spans="4:14" ht="11.25">
      <c r="D552" s="11"/>
      <c r="F552" s="15"/>
      <c r="N552" s="17"/>
    </row>
    <row r="553" spans="4:14" ht="11.25">
      <c r="D553" s="11"/>
      <c r="F553" s="15"/>
      <c r="N553" s="17"/>
    </row>
    <row r="554" spans="4:14" ht="11.25">
      <c r="D554" s="11"/>
      <c r="F554" s="15"/>
      <c r="N554" s="17"/>
    </row>
    <row r="555" spans="4:14" ht="11.25">
      <c r="D555" s="11"/>
      <c r="F555" s="15"/>
      <c r="N555" s="17"/>
    </row>
    <row r="556" spans="4:14" ht="11.25">
      <c r="D556" s="11"/>
      <c r="F556" s="15"/>
      <c r="N556" s="17"/>
    </row>
    <row r="557" spans="4:14" ht="11.25">
      <c r="D557" s="11"/>
      <c r="F557" s="15"/>
      <c r="N557" s="17"/>
    </row>
    <row r="558" spans="4:14" ht="11.25">
      <c r="D558" s="11"/>
      <c r="F558" s="15"/>
      <c r="N558" s="17"/>
    </row>
    <row r="559" spans="4:14" ht="12">
      <c r="D559" s="11"/>
      <c r="F559" s="15"/>
      <c r="M559" s="14"/>
      <c r="N559" s="17"/>
    </row>
    <row r="560" spans="4:14" ht="11.25">
      <c r="D560" s="11"/>
      <c r="F560" s="15"/>
      <c r="N560" s="17"/>
    </row>
    <row r="561" spans="4:14" ht="11.25">
      <c r="D561" s="11"/>
      <c r="F561" s="15"/>
      <c r="N561" s="17"/>
    </row>
    <row r="562" spans="4:14" ht="12">
      <c r="D562" s="11"/>
      <c r="F562" s="15"/>
      <c r="M562" s="14"/>
      <c r="N562" s="17"/>
    </row>
    <row r="563" spans="4:14" ht="12">
      <c r="D563" s="11"/>
      <c r="F563" s="15"/>
      <c r="M563" s="14"/>
      <c r="N563" s="17"/>
    </row>
    <row r="564" spans="4:14" ht="12">
      <c r="D564" s="11"/>
      <c r="F564" s="15"/>
      <c r="M564" s="14"/>
      <c r="N564" s="17"/>
    </row>
    <row r="565" spans="4:14" ht="12">
      <c r="D565" s="11"/>
      <c r="F565" s="15"/>
      <c r="M565" s="14"/>
      <c r="N565" s="17"/>
    </row>
    <row r="566" spans="4:14" ht="12">
      <c r="D566" s="11"/>
      <c r="F566" s="15"/>
      <c r="M566" s="14"/>
      <c r="N566" s="17"/>
    </row>
    <row r="567" spans="4:14" ht="12">
      <c r="D567" s="11"/>
      <c r="F567" s="15"/>
      <c r="M567" s="14"/>
      <c r="N567" s="17"/>
    </row>
    <row r="568" spans="4:14" ht="12">
      <c r="D568" s="11"/>
      <c r="F568" s="15"/>
      <c r="M568" s="14"/>
      <c r="N568" s="17"/>
    </row>
    <row r="569" spans="4:14" ht="12">
      <c r="D569" s="11"/>
      <c r="F569" s="15"/>
      <c r="M569" s="14"/>
      <c r="N569" s="17"/>
    </row>
    <row r="570" spans="4:14" ht="12">
      <c r="D570" s="11"/>
      <c r="F570" s="15"/>
      <c r="M570" s="14"/>
      <c r="N570" s="17"/>
    </row>
    <row r="571" spans="4:14" ht="11.25">
      <c r="D571" s="11"/>
      <c r="F571" s="15"/>
      <c r="N571" s="17"/>
    </row>
    <row r="572" spans="4:14" ht="11.25">
      <c r="D572" s="11"/>
      <c r="F572" s="15"/>
      <c r="N572" s="17"/>
    </row>
    <row r="573" spans="4:14" ht="11.25">
      <c r="D573" s="11"/>
      <c r="F573" s="15"/>
      <c r="N573" s="17"/>
    </row>
    <row r="574" spans="4:14" ht="11.25">
      <c r="D574" s="11"/>
      <c r="F574" s="15"/>
      <c r="N574" s="17"/>
    </row>
    <row r="575" spans="4:14" ht="11.25">
      <c r="D575" s="11"/>
      <c r="F575" s="15"/>
      <c r="N575" s="17"/>
    </row>
    <row r="576" spans="4:14" ht="11.25">
      <c r="D576" s="11"/>
      <c r="F576" s="15"/>
      <c r="N576" s="17"/>
    </row>
    <row r="577" spans="4:14" ht="12">
      <c r="D577" s="11"/>
      <c r="F577" s="15"/>
      <c r="M577" s="14"/>
      <c r="N577" s="17"/>
    </row>
    <row r="578" spans="4:14" ht="11.25">
      <c r="D578" s="11"/>
      <c r="F578" s="15"/>
      <c r="N578" s="17"/>
    </row>
    <row r="579" spans="4:14" ht="11.25">
      <c r="D579" s="11"/>
      <c r="F579" s="15"/>
      <c r="N579" s="17"/>
    </row>
    <row r="580" spans="4:14" ht="11.25">
      <c r="D580" s="11"/>
      <c r="F580" s="15"/>
      <c r="N580" s="17"/>
    </row>
    <row r="581" spans="4:14" ht="11.25">
      <c r="D581" s="11"/>
      <c r="F581" s="15"/>
      <c r="N581" s="17"/>
    </row>
    <row r="582" spans="4:14" ht="12">
      <c r="D582" s="11"/>
      <c r="F582" s="15"/>
      <c r="M582" s="14"/>
      <c r="N582" s="17"/>
    </row>
    <row r="583" spans="4:14" ht="12">
      <c r="D583" s="11"/>
      <c r="F583" s="15"/>
      <c r="M583" s="14"/>
      <c r="N583" s="17"/>
    </row>
    <row r="584" spans="4:14" ht="11.25">
      <c r="D584" s="11"/>
      <c r="F584" s="15"/>
      <c r="N584" s="17"/>
    </row>
    <row r="585" spans="4:14" ht="11.25">
      <c r="D585" s="11"/>
      <c r="F585" s="15"/>
      <c r="N585" s="17"/>
    </row>
    <row r="586" spans="4:14" ht="11.25">
      <c r="D586" s="11"/>
      <c r="F586" s="15"/>
      <c r="N586" s="17"/>
    </row>
    <row r="587" spans="4:14" ht="11.25">
      <c r="D587" s="11"/>
      <c r="F587" s="15"/>
      <c r="N587" s="17"/>
    </row>
    <row r="588" spans="4:14" ht="11.25">
      <c r="D588" s="11"/>
      <c r="F588" s="15"/>
      <c r="N588" s="17"/>
    </row>
    <row r="589" spans="4:14" ht="11.25">
      <c r="D589" s="11"/>
      <c r="F589" s="15"/>
      <c r="N589" s="17"/>
    </row>
    <row r="590" spans="4:14" ht="11.25">
      <c r="D590" s="11"/>
      <c r="F590" s="15"/>
      <c r="N590" s="17"/>
    </row>
    <row r="591" spans="4:14" ht="11.25">
      <c r="D591" s="11"/>
      <c r="F591" s="15"/>
      <c r="N591" s="17"/>
    </row>
    <row r="592" spans="4:14" ht="12">
      <c r="D592" s="11"/>
      <c r="F592" s="15"/>
      <c r="M592" s="14"/>
      <c r="N592" s="17"/>
    </row>
    <row r="593" spans="4:14" ht="11.25">
      <c r="D593" s="11"/>
      <c r="F593" s="15"/>
      <c r="N593" s="17"/>
    </row>
    <row r="594" spans="4:14" ht="11.25">
      <c r="D594" s="11"/>
      <c r="F594" s="15"/>
      <c r="N594" s="17"/>
    </row>
    <row r="595" spans="4:14" ht="11.25">
      <c r="D595" s="11"/>
      <c r="F595" s="15"/>
      <c r="N595" s="17"/>
    </row>
    <row r="596" spans="4:14" ht="11.25">
      <c r="D596" s="11"/>
      <c r="F596" s="15"/>
      <c r="N596" s="17"/>
    </row>
    <row r="597" spans="4:14" ht="11.25">
      <c r="D597" s="11"/>
      <c r="F597" s="15"/>
      <c r="N597" s="17"/>
    </row>
    <row r="598" spans="4:14" ht="11.25">
      <c r="D598" s="11"/>
      <c r="F598" s="15"/>
      <c r="N598" s="17"/>
    </row>
    <row r="599" spans="4:14" ht="11.25">
      <c r="D599" s="11"/>
      <c r="F599" s="15"/>
      <c r="N599" s="17"/>
    </row>
    <row r="600" spans="4:14" ht="11.25">
      <c r="D600" s="11"/>
      <c r="F600" s="15"/>
      <c r="N600" s="17"/>
    </row>
    <row r="601" spans="4:14" ht="12">
      <c r="D601" s="11"/>
      <c r="F601" s="15"/>
      <c r="M601" s="14"/>
      <c r="N601" s="17"/>
    </row>
    <row r="602" spans="4:14" ht="11.25">
      <c r="D602" s="11"/>
      <c r="F602" s="15"/>
      <c r="N602" s="17"/>
    </row>
    <row r="603" spans="4:14" ht="11.25">
      <c r="D603" s="11"/>
      <c r="F603" s="15"/>
      <c r="N603" s="17"/>
    </row>
    <row r="604" spans="4:14" ht="11.25">
      <c r="D604" s="11"/>
      <c r="F604" s="15"/>
      <c r="N604" s="17"/>
    </row>
    <row r="605" spans="4:14" ht="11.25">
      <c r="D605" s="11"/>
      <c r="F605" s="15"/>
      <c r="N605" s="17"/>
    </row>
    <row r="606" spans="4:14" ht="11.25">
      <c r="D606" s="11"/>
      <c r="F606" s="15"/>
      <c r="N606" s="17"/>
    </row>
    <row r="607" spans="4:14" ht="11.25">
      <c r="D607" s="11"/>
      <c r="F607" s="15"/>
      <c r="N607" s="17"/>
    </row>
    <row r="608" spans="4:14" ht="11.25">
      <c r="D608" s="11"/>
      <c r="F608" s="15"/>
      <c r="N608" s="17"/>
    </row>
    <row r="609" spans="4:14" ht="11.25">
      <c r="D609" s="11"/>
      <c r="F609" s="15"/>
      <c r="N609" s="17"/>
    </row>
    <row r="610" spans="4:14" ht="12">
      <c r="D610" s="11"/>
      <c r="F610" s="15"/>
      <c r="M610" s="14"/>
      <c r="N610" s="17"/>
    </row>
    <row r="611" spans="4:14" ht="12">
      <c r="D611" s="11"/>
      <c r="F611" s="15"/>
      <c r="M611" s="14"/>
      <c r="N611" s="17"/>
    </row>
    <row r="612" spans="4:14" ht="12">
      <c r="D612" s="11"/>
      <c r="F612" s="15"/>
      <c r="M612" s="14"/>
      <c r="N612" s="17"/>
    </row>
    <row r="613" spans="4:14" ht="12">
      <c r="D613" s="11"/>
      <c r="F613" s="15"/>
      <c r="M613" s="14"/>
      <c r="N613" s="17"/>
    </row>
    <row r="614" spans="4:14" ht="12">
      <c r="D614" s="11"/>
      <c r="F614" s="15"/>
      <c r="M614" s="14"/>
      <c r="N614" s="17"/>
    </row>
    <row r="615" spans="1:14" ht="12">
      <c r="A615" s="56"/>
      <c r="D615" s="11"/>
      <c r="F615" s="15"/>
      <c r="M615" s="14"/>
      <c r="N615" s="17"/>
    </row>
    <row r="616" spans="4:14" ht="12">
      <c r="D616" s="11"/>
      <c r="F616" s="15"/>
      <c r="M616" s="14"/>
      <c r="N616" s="17"/>
    </row>
    <row r="617" spans="4:14" ht="12">
      <c r="D617" s="11"/>
      <c r="F617" s="15"/>
      <c r="M617" s="14"/>
      <c r="N617" s="17"/>
    </row>
    <row r="618" spans="4:14" ht="12">
      <c r="D618" s="11"/>
      <c r="F618" s="15"/>
      <c r="M618" s="14"/>
      <c r="N618" s="17"/>
    </row>
    <row r="619" spans="4:14" ht="12">
      <c r="D619" s="11"/>
      <c r="F619" s="15"/>
      <c r="M619" s="14"/>
      <c r="N619" s="17"/>
    </row>
    <row r="620" spans="4:14" ht="12">
      <c r="D620" s="11"/>
      <c r="F620" s="15"/>
      <c r="M620" s="14"/>
      <c r="N620" s="17"/>
    </row>
    <row r="621" spans="4:14" ht="12">
      <c r="D621" s="11"/>
      <c r="F621" s="15"/>
      <c r="M621" s="14"/>
      <c r="N621" s="17"/>
    </row>
    <row r="622" spans="4:14" ht="12">
      <c r="D622" s="11"/>
      <c r="F622" s="15"/>
      <c r="M622" s="14"/>
      <c r="N622" s="17"/>
    </row>
    <row r="623" spans="4:14" ht="11.25">
      <c r="D623" s="11"/>
      <c r="F623" s="15"/>
      <c r="N623" s="17"/>
    </row>
    <row r="624" spans="4:14" ht="11.25">
      <c r="D624" s="11"/>
      <c r="F624" s="15"/>
      <c r="N624" s="17"/>
    </row>
    <row r="625" spans="1:14" ht="12">
      <c r="A625" s="56"/>
      <c r="D625" s="11"/>
      <c r="F625" s="15"/>
      <c r="M625" s="14"/>
      <c r="N625" s="17"/>
    </row>
    <row r="626" spans="4:14" ht="12">
      <c r="D626" s="11"/>
      <c r="F626" s="15"/>
      <c r="M626" s="14"/>
      <c r="N626" s="17"/>
    </row>
    <row r="627" spans="4:14" ht="12">
      <c r="D627" s="11"/>
      <c r="F627" s="15"/>
      <c r="M627" s="14"/>
      <c r="N627" s="17"/>
    </row>
    <row r="628" spans="4:14" ht="12">
      <c r="D628" s="11"/>
      <c r="F628" s="15"/>
      <c r="M628" s="14"/>
      <c r="N628" s="17"/>
    </row>
    <row r="629" spans="4:14" ht="12">
      <c r="D629" s="11"/>
      <c r="F629" s="15"/>
      <c r="M629" s="14"/>
      <c r="N629" s="17"/>
    </row>
    <row r="630" spans="2:14" ht="12">
      <c r="B630" s="26"/>
      <c r="D630" s="11"/>
      <c r="F630" s="15"/>
      <c r="M630" s="14"/>
      <c r="N630" s="17"/>
    </row>
    <row r="631" spans="1:14" ht="12">
      <c r="A631" s="56"/>
      <c r="B631" s="26"/>
      <c r="D631" s="11"/>
      <c r="F631" s="15"/>
      <c r="M631" s="14"/>
      <c r="N631" s="17"/>
    </row>
    <row r="632" spans="4:14" ht="12">
      <c r="D632" s="11"/>
      <c r="F632" s="15"/>
      <c r="M632" s="14"/>
      <c r="N632" s="17"/>
    </row>
    <row r="633" spans="4:14" ht="12">
      <c r="D633" s="11"/>
      <c r="F633" s="15"/>
      <c r="M633" s="14"/>
      <c r="N633" s="17"/>
    </row>
    <row r="634" spans="4:14" ht="12">
      <c r="D634" s="11"/>
      <c r="F634" s="15"/>
      <c r="M634" s="14"/>
      <c r="N634" s="17"/>
    </row>
    <row r="635" spans="4:14" ht="11.25">
      <c r="D635" s="11"/>
      <c r="F635" s="15"/>
      <c r="N635" s="17"/>
    </row>
    <row r="636" spans="2:14" ht="12">
      <c r="B636" s="26"/>
      <c r="D636" s="11"/>
      <c r="F636" s="15"/>
      <c r="M636" s="14"/>
      <c r="N636" s="17"/>
    </row>
    <row r="637" spans="1:14" ht="12">
      <c r="A637" s="56"/>
      <c r="D637" s="11"/>
      <c r="F637" s="15"/>
      <c r="M637" s="14"/>
      <c r="N637" s="17"/>
    </row>
    <row r="638" spans="4:14" ht="12">
      <c r="D638" s="11"/>
      <c r="F638" s="15"/>
      <c r="M638" s="14"/>
      <c r="N638" s="17"/>
    </row>
    <row r="639" spans="4:14" ht="12">
      <c r="D639" s="11"/>
      <c r="F639" s="15"/>
      <c r="M639" s="14"/>
      <c r="N639" s="17"/>
    </row>
    <row r="640" spans="4:14" ht="12">
      <c r="D640" s="11"/>
      <c r="F640" s="15"/>
      <c r="M640" s="14"/>
      <c r="N640" s="17"/>
    </row>
    <row r="641" spans="4:14" ht="12">
      <c r="D641" s="11"/>
      <c r="F641" s="15"/>
      <c r="M641" s="14"/>
      <c r="N641" s="17"/>
    </row>
    <row r="642" spans="4:14" ht="12">
      <c r="D642" s="11"/>
      <c r="F642" s="15"/>
      <c r="M642" s="14"/>
      <c r="N642" s="17"/>
    </row>
    <row r="643" spans="4:14" ht="12">
      <c r="D643" s="11"/>
      <c r="F643" s="15"/>
      <c r="M643" s="14"/>
      <c r="N643" s="17"/>
    </row>
    <row r="644" spans="4:14" ht="12">
      <c r="D644" s="11"/>
      <c r="F644" s="15"/>
      <c r="M644" s="14"/>
      <c r="N644" s="17"/>
    </row>
    <row r="645" spans="4:14" ht="12">
      <c r="D645" s="11"/>
      <c r="F645" s="15"/>
      <c r="M645" s="14"/>
      <c r="N645" s="17"/>
    </row>
    <row r="646" spans="1:14" ht="12">
      <c r="A646" s="56"/>
      <c r="B646" s="26"/>
      <c r="D646" s="11"/>
      <c r="F646" s="15"/>
      <c r="M646" s="14"/>
      <c r="N646" s="17"/>
    </row>
    <row r="647" spans="1:14" ht="11.25">
      <c r="A647" s="56"/>
      <c r="B647" s="26"/>
      <c r="D647" s="11"/>
      <c r="F647" s="15"/>
      <c r="N647" s="17"/>
    </row>
    <row r="648" spans="4:14" ht="11.25">
      <c r="D648" s="11"/>
      <c r="F648" s="15"/>
      <c r="N648" s="17"/>
    </row>
    <row r="649" spans="4:14" ht="11.25">
      <c r="D649" s="11"/>
      <c r="F649" s="15"/>
      <c r="N649" s="17"/>
    </row>
    <row r="650" spans="4:14" ht="11.25">
      <c r="D650" s="11"/>
      <c r="F650" s="15"/>
      <c r="N650" s="17"/>
    </row>
    <row r="651" spans="2:14" ht="11.25">
      <c r="B651" s="27"/>
      <c r="D651" s="11"/>
      <c r="F651" s="15"/>
      <c r="N651" s="17"/>
    </row>
    <row r="652" spans="1:14" ht="11.25">
      <c r="A652" s="56"/>
      <c r="B652" s="26"/>
      <c r="D652" s="11"/>
      <c r="F652" s="15"/>
      <c r="N652" s="17"/>
    </row>
    <row r="653" spans="4:14" ht="11.25">
      <c r="D653" s="11"/>
      <c r="F653" s="15"/>
      <c r="N653" s="17"/>
    </row>
    <row r="654" spans="4:14" ht="11.25">
      <c r="D654" s="11"/>
      <c r="F654" s="15"/>
      <c r="N654" s="17"/>
    </row>
    <row r="655" spans="1:14" ht="11.25">
      <c r="A655" s="56"/>
      <c r="D655" s="11"/>
      <c r="F655" s="15"/>
      <c r="N655" s="17"/>
    </row>
    <row r="656" spans="4:14" ht="11.25">
      <c r="D656" s="11"/>
      <c r="F656" s="15"/>
      <c r="N656" s="17"/>
    </row>
    <row r="657" spans="4:14" ht="11.25">
      <c r="D657" s="11"/>
      <c r="F657" s="15"/>
      <c r="N657" s="17"/>
    </row>
    <row r="658" spans="1:14" ht="12">
      <c r="A658" s="56"/>
      <c r="B658" s="26"/>
      <c r="D658" s="11"/>
      <c r="F658" s="15"/>
      <c r="M658" s="14"/>
      <c r="N658" s="17"/>
    </row>
    <row r="659" spans="1:14" ht="12">
      <c r="A659" s="56"/>
      <c r="B659" s="26"/>
      <c r="D659" s="11"/>
      <c r="F659" s="15"/>
      <c r="M659" s="14"/>
      <c r="N659" s="17"/>
    </row>
    <row r="660" spans="4:14" ht="12">
      <c r="D660" s="11"/>
      <c r="F660" s="15"/>
      <c r="M660" s="14"/>
      <c r="N660" s="17"/>
    </row>
    <row r="661" spans="4:14" ht="12">
      <c r="D661" s="11"/>
      <c r="F661" s="15"/>
      <c r="M661" s="14"/>
      <c r="N661" s="17"/>
    </row>
    <row r="662" spans="1:14" ht="12">
      <c r="A662" s="56"/>
      <c r="B662" s="26"/>
      <c r="D662" s="11"/>
      <c r="F662" s="15"/>
      <c r="M662" s="14"/>
      <c r="N662" s="17"/>
    </row>
    <row r="663" spans="1:14" ht="12">
      <c r="A663" s="56"/>
      <c r="B663" s="27"/>
      <c r="D663" s="11"/>
      <c r="F663" s="15"/>
      <c r="M663" s="14"/>
      <c r="N663" s="17"/>
    </row>
    <row r="664" spans="1:14" ht="11.25">
      <c r="A664" s="56"/>
      <c r="D664" s="11"/>
      <c r="F664" s="15"/>
      <c r="N664" s="17"/>
    </row>
    <row r="665" spans="4:14" ht="11.25">
      <c r="D665" s="11"/>
      <c r="F665" s="15"/>
      <c r="N665" s="17"/>
    </row>
    <row r="666" spans="4:14" ht="11.25">
      <c r="D666" s="11"/>
      <c r="F666" s="15"/>
      <c r="N666" s="17"/>
    </row>
    <row r="667" spans="4:14" ht="11.25">
      <c r="D667" s="11"/>
      <c r="F667" s="15"/>
      <c r="N667" s="17"/>
    </row>
    <row r="668" spans="1:14" ht="11.25">
      <c r="A668" s="57"/>
      <c r="B668" s="26"/>
      <c r="D668" s="11"/>
      <c r="F668" s="15"/>
      <c r="N668" s="17"/>
    </row>
    <row r="669" spans="1:14" ht="11.25">
      <c r="A669" s="56"/>
      <c r="B669" s="26"/>
      <c r="D669" s="11"/>
      <c r="F669" s="15"/>
      <c r="N669" s="17"/>
    </row>
    <row r="670" spans="4:14" ht="11.25">
      <c r="D670" s="11"/>
      <c r="F670" s="15"/>
      <c r="N670" s="17"/>
    </row>
    <row r="671" spans="1:14" ht="12">
      <c r="A671" s="56"/>
      <c r="B671" s="26"/>
      <c r="D671" s="11"/>
      <c r="F671" s="15"/>
      <c r="M671" s="14"/>
      <c r="N671" s="17"/>
    </row>
    <row r="672" spans="4:14" ht="11.25">
      <c r="D672" s="11"/>
      <c r="F672" s="15"/>
      <c r="N672" s="17"/>
    </row>
    <row r="673" spans="4:14" ht="12">
      <c r="D673" s="11"/>
      <c r="F673" s="15"/>
      <c r="M673" s="14"/>
      <c r="N673" s="17"/>
    </row>
    <row r="674" spans="4:14" ht="12">
      <c r="D674" s="11"/>
      <c r="F674" s="15"/>
      <c r="M674" s="14"/>
      <c r="N674" s="17"/>
    </row>
    <row r="675" spans="4:14" ht="11.25">
      <c r="D675" s="11"/>
      <c r="F675" s="15"/>
      <c r="N675" s="17"/>
    </row>
    <row r="676" spans="4:14" ht="11.25">
      <c r="D676" s="11"/>
      <c r="F676" s="15"/>
      <c r="N676" s="17"/>
    </row>
    <row r="677" spans="4:14" ht="11.25">
      <c r="D677" s="11"/>
      <c r="F677" s="15"/>
      <c r="N677" s="17"/>
    </row>
    <row r="678" spans="4:14" ht="12">
      <c r="D678" s="11"/>
      <c r="F678" s="15"/>
      <c r="M678" s="14"/>
      <c r="N678" s="17"/>
    </row>
    <row r="679" spans="1:14" ht="12">
      <c r="A679" s="56"/>
      <c r="B679" s="26"/>
      <c r="D679" s="11"/>
      <c r="F679" s="15"/>
      <c r="M679" s="14"/>
      <c r="N679" s="17"/>
    </row>
    <row r="680" spans="4:14" ht="11.25">
      <c r="D680" s="11"/>
      <c r="F680" s="15"/>
      <c r="N680" s="17"/>
    </row>
    <row r="681" spans="4:14" ht="12">
      <c r="D681" s="11"/>
      <c r="F681" s="15"/>
      <c r="M681" s="14"/>
      <c r="N681" s="17"/>
    </row>
    <row r="682" spans="4:14" ht="12">
      <c r="D682" s="11"/>
      <c r="F682" s="15"/>
      <c r="M682" s="14"/>
      <c r="N682" s="17"/>
    </row>
    <row r="683" spans="4:14" ht="12">
      <c r="D683" s="11"/>
      <c r="F683" s="15"/>
      <c r="M683" s="14"/>
      <c r="N683" s="17"/>
    </row>
    <row r="684" spans="4:14" ht="12">
      <c r="D684" s="11"/>
      <c r="F684" s="15"/>
      <c r="M684" s="14"/>
      <c r="N684" s="17"/>
    </row>
    <row r="685" spans="4:14" ht="12">
      <c r="D685" s="11"/>
      <c r="F685" s="15"/>
      <c r="M685" s="14"/>
      <c r="N685" s="17"/>
    </row>
    <row r="686" spans="4:14" ht="12">
      <c r="D686" s="11"/>
      <c r="F686" s="15"/>
      <c r="M686" s="14"/>
      <c r="N686" s="17"/>
    </row>
    <row r="687" spans="1:14" ht="12">
      <c r="A687" s="56"/>
      <c r="B687" s="26"/>
      <c r="D687" s="11"/>
      <c r="F687" s="15"/>
      <c r="M687" s="14"/>
      <c r="N687" s="17"/>
    </row>
    <row r="688" spans="4:14" ht="12">
      <c r="D688" s="11"/>
      <c r="F688" s="15"/>
      <c r="M688" s="14"/>
      <c r="N688" s="17"/>
    </row>
    <row r="689" spans="4:14" ht="12">
      <c r="D689" s="11"/>
      <c r="F689" s="15"/>
      <c r="M689" s="14"/>
      <c r="N689" s="17"/>
    </row>
    <row r="690" spans="4:14" ht="12">
      <c r="D690" s="11"/>
      <c r="F690" s="15"/>
      <c r="M690" s="14"/>
      <c r="N690" s="17"/>
    </row>
    <row r="691" spans="4:14" ht="11.25">
      <c r="D691" s="11"/>
      <c r="F691" s="15"/>
      <c r="N691" s="17"/>
    </row>
    <row r="692" spans="4:14" ht="11.25">
      <c r="D692" s="11"/>
      <c r="F692" s="15"/>
      <c r="N692" s="17"/>
    </row>
    <row r="693" spans="4:14" ht="11.25">
      <c r="D693" s="11"/>
      <c r="F693" s="15"/>
      <c r="N693" s="17"/>
    </row>
    <row r="694" spans="4:14" ht="11.25">
      <c r="D694" s="11"/>
      <c r="F694" s="15"/>
      <c r="N694" s="17"/>
    </row>
    <row r="695" spans="1:14" ht="11.25">
      <c r="A695" s="57"/>
      <c r="B695" s="26"/>
      <c r="D695" s="11"/>
      <c r="F695" s="15"/>
      <c r="N695" s="17"/>
    </row>
    <row r="696" spans="1:14" ht="11.25">
      <c r="A696" s="56"/>
      <c r="D696" s="11"/>
      <c r="F696" s="15"/>
      <c r="N696" s="17"/>
    </row>
    <row r="697" spans="4:14" ht="12">
      <c r="D697" s="11"/>
      <c r="F697" s="15"/>
      <c r="M697" s="14"/>
      <c r="N697" s="17"/>
    </row>
    <row r="698" spans="4:14" ht="11.25">
      <c r="D698" s="11"/>
      <c r="F698" s="15"/>
      <c r="N698" s="17"/>
    </row>
    <row r="699" spans="4:14" ht="11.25">
      <c r="D699" s="11"/>
      <c r="F699" s="15"/>
      <c r="N699" s="17"/>
    </row>
    <row r="700" spans="4:14" ht="12">
      <c r="D700" s="11"/>
      <c r="F700" s="15"/>
      <c r="M700" s="14"/>
      <c r="N700" s="17"/>
    </row>
    <row r="701" spans="4:14" ht="12">
      <c r="D701" s="11"/>
      <c r="F701" s="15"/>
      <c r="M701" s="14"/>
      <c r="N701" s="17"/>
    </row>
    <row r="702" spans="4:14" ht="12">
      <c r="D702" s="11"/>
      <c r="F702" s="15"/>
      <c r="M702" s="14"/>
      <c r="N702" s="17"/>
    </row>
    <row r="703" spans="4:14" ht="11.25">
      <c r="D703" s="11"/>
      <c r="F703" s="15"/>
      <c r="N703" s="17"/>
    </row>
    <row r="704" spans="4:14" ht="12">
      <c r="D704" s="11"/>
      <c r="F704" s="15"/>
      <c r="M704" s="14"/>
      <c r="N704" s="17"/>
    </row>
    <row r="705" spans="4:14" ht="11.25">
      <c r="D705" s="11"/>
      <c r="F705" s="15"/>
      <c r="N705" s="17"/>
    </row>
    <row r="706" spans="4:14" ht="11.25">
      <c r="D706" s="11"/>
      <c r="F706" s="15"/>
      <c r="N706" s="17"/>
    </row>
    <row r="707" spans="4:14" ht="11.25">
      <c r="D707" s="11"/>
      <c r="F707" s="15"/>
      <c r="N707" s="17"/>
    </row>
    <row r="708" spans="4:14" ht="12">
      <c r="D708" s="11"/>
      <c r="F708" s="15"/>
      <c r="M708" s="14"/>
      <c r="N708" s="17"/>
    </row>
    <row r="709" spans="4:14" ht="11.25">
      <c r="D709" s="11"/>
      <c r="F709" s="15"/>
      <c r="N709" s="17"/>
    </row>
    <row r="710" spans="4:14" ht="12">
      <c r="D710" s="11"/>
      <c r="F710" s="15"/>
      <c r="M710" s="14"/>
      <c r="N710" s="17"/>
    </row>
    <row r="711" spans="1:14" ht="11.25">
      <c r="A711" s="57"/>
      <c r="B711" s="26"/>
      <c r="D711" s="11"/>
      <c r="F711" s="15"/>
      <c r="N711" s="17"/>
    </row>
    <row r="712" spans="1:14" ht="11.25">
      <c r="A712" s="56"/>
      <c r="D712" s="11"/>
      <c r="F712" s="15"/>
      <c r="N712" s="17"/>
    </row>
    <row r="713" spans="4:14" ht="11.25">
      <c r="D713" s="11"/>
      <c r="F713" s="15"/>
      <c r="N713" s="17"/>
    </row>
    <row r="714" spans="4:14" ht="11.25">
      <c r="D714" s="11"/>
      <c r="F714" s="15"/>
      <c r="N714" s="17"/>
    </row>
    <row r="715" spans="4:14" ht="11.25">
      <c r="D715" s="11"/>
      <c r="F715" s="15"/>
      <c r="N715" s="17"/>
    </row>
    <row r="716" spans="4:14" ht="11.25">
      <c r="D716" s="11"/>
      <c r="F716" s="15"/>
      <c r="N716" s="17"/>
    </row>
    <row r="717" spans="4:14" ht="12">
      <c r="D717" s="11"/>
      <c r="F717" s="15"/>
      <c r="M717" s="14"/>
      <c r="N717" s="17"/>
    </row>
    <row r="718" spans="4:14" ht="11.25">
      <c r="D718" s="11"/>
      <c r="F718" s="15"/>
      <c r="N718" s="17"/>
    </row>
    <row r="719" spans="4:14" ht="11.25">
      <c r="D719" s="11"/>
      <c r="F719" s="15"/>
      <c r="N719" s="17"/>
    </row>
    <row r="720" spans="4:14" ht="11.25">
      <c r="D720" s="11"/>
      <c r="F720" s="15"/>
      <c r="N720" s="17"/>
    </row>
    <row r="721" spans="4:14" ht="11.25">
      <c r="D721" s="11"/>
      <c r="F721" s="15"/>
      <c r="N721" s="17"/>
    </row>
    <row r="722" spans="4:14" ht="11.25">
      <c r="D722" s="11"/>
      <c r="F722" s="15"/>
      <c r="N722" s="17"/>
    </row>
    <row r="723" spans="4:14" ht="12">
      <c r="D723" s="11"/>
      <c r="F723" s="15"/>
      <c r="M723" s="14"/>
      <c r="N723" s="17"/>
    </row>
    <row r="724" spans="4:14" ht="12">
      <c r="D724" s="11"/>
      <c r="F724" s="15"/>
      <c r="M724" s="14"/>
      <c r="N724" s="17"/>
    </row>
    <row r="725" spans="4:14" ht="11.25">
      <c r="D725" s="11"/>
      <c r="F725" s="15"/>
      <c r="N725" s="17"/>
    </row>
    <row r="726" spans="4:14" ht="11.25">
      <c r="D726" s="11"/>
      <c r="F726" s="15"/>
      <c r="N726" s="17"/>
    </row>
    <row r="727" spans="4:14" ht="11.25">
      <c r="D727" s="11"/>
      <c r="F727" s="15"/>
      <c r="N727" s="17"/>
    </row>
    <row r="728" spans="4:14" ht="12">
      <c r="D728" s="11"/>
      <c r="F728" s="15"/>
      <c r="M728" s="14"/>
      <c r="N728" s="17"/>
    </row>
    <row r="729" spans="4:14" ht="12">
      <c r="D729" s="11"/>
      <c r="F729" s="15"/>
      <c r="M729" s="14"/>
      <c r="N729" s="17"/>
    </row>
    <row r="730" spans="4:14" ht="12">
      <c r="D730" s="11"/>
      <c r="F730" s="15"/>
      <c r="M730" s="14"/>
      <c r="N730" s="17"/>
    </row>
    <row r="731" spans="4:14" ht="11.25">
      <c r="D731" s="11"/>
      <c r="F731" s="15"/>
      <c r="N731" s="17"/>
    </row>
    <row r="732" spans="4:14" ht="11.25">
      <c r="D732" s="11"/>
      <c r="F732" s="15"/>
      <c r="N732" s="17"/>
    </row>
    <row r="733" spans="4:14" ht="12">
      <c r="D733" s="11"/>
      <c r="F733" s="15"/>
      <c r="M733" s="14"/>
      <c r="N733" s="17"/>
    </row>
    <row r="734" spans="4:14" ht="11.25">
      <c r="D734" s="11"/>
      <c r="F734" s="15"/>
      <c r="N734" s="17"/>
    </row>
    <row r="735" spans="4:14" ht="12">
      <c r="D735" s="11"/>
      <c r="F735" s="15"/>
      <c r="M735" s="14"/>
      <c r="N735" s="17"/>
    </row>
    <row r="736" spans="4:14" ht="11.25">
      <c r="D736" s="11"/>
      <c r="F736" s="15"/>
      <c r="N736" s="17"/>
    </row>
    <row r="737" spans="4:14" ht="11.25">
      <c r="D737" s="11"/>
      <c r="F737" s="15"/>
      <c r="N737" s="17"/>
    </row>
    <row r="738" spans="4:14" ht="12">
      <c r="D738" s="11"/>
      <c r="F738" s="15"/>
      <c r="M738" s="14"/>
      <c r="N738" s="17"/>
    </row>
    <row r="739" spans="4:14" ht="12">
      <c r="D739" s="11"/>
      <c r="F739" s="15"/>
      <c r="M739" s="14"/>
      <c r="N739" s="17"/>
    </row>
    <row r="740" spans="4:14" ht="12">
      <c r="D740" s="11"/>
      <c r="F740" s="15"/>
      <c r="M740" s="14"/>
      <c r="N740" s="17"/>
    </row>
    <row r="741" spans="4:14" ht="11.25">
      <c r="D741" s="11"/>
      <c r="F741" s="15"/>
      <c r="N741" s="17"/>
    </row>
    <row r="742" spans="4:14" ht="12">
      <c r="D742" s="11"/>
      <c r="F742" s="15"/>
      <c r="M742" s="14"/>
      <c r="N742" s="17"/>
    </row>
    <row r="743" spans="4:14" ht="11.25">
      <c r="D743" s="11"/>
      <c r="F743" s="15"/>
      <c r="N743" s="17"/>
    </row>
    <row r="744" spans="4:14" ht="11.25">
      <c r="D744" s="11"/>
      <c r="F744" s="15"/>
      <c r="N744" s="17"/>
    </row>
    <row r="745" spans="4:14" ht="11.25">
      <c r="D745" s="11"/>
      <c r="F745" s="15"/>
      <c r="N745" s="17"/>
    </row>
    <row r="746" spans="4:14" ht="12">
      <c r="D746" s="11"/>
      <c r="F746" s="15"/>
      <c r="M746" s="14"/>
      <c r="N746" s="17"/>
    </row>
    <row r="747" spans="4:14" ht="12">
      <c r="D747" s="11"/>
      <c r="F747" s="15"/>
      <c r="M747" s="14"/>
      <c r="N747" s="17"/>
    </row>
    <row r="748" spans="4:14" ht="11.25">
      <c r="D748" s="11"/>
      <c r="F748" s="15"/>
      <c r="N748" s="17"/>
    </row>
    <row r="749" spans="4:14" ht="11.25">
      <c r="D749" s="11"/>
      <c r="F749" s="15"/>
      <c r="N749" s="17"/>
    </row>
    <row r="750" spans="4:14" ht="12">
      <c r="D750" s="11"/>
      <c r="F750" s="15"/>
      <c r="M750" s="14"/>
      <c r="N750" s="17"/>
    </row>
    <row r="751" spans="4:14" ht="12">
      <c r="D751" s="11"/>
      <c r="F751" s="15"/>
      <c r="M751" s="14"/>
      <c r="N751" s="17"/>
    </row>
    <row r="752" spans="4:14" ht="12">
      <c r="D752" s="11"/>
      <c r="F752" s="15"/>
      <c r="M752" s="14"/>
      <c r="N752" s="17"/>
    </row>
    <row r="753" spans="4:14" ht="12">
      <c r="D753" s="11"/>
      <c r="F753" s="15"/>
      <c r="M753" s="14"/>
      <c r="N753" s="17"/>
    </row>
    <row r="754" spans="4:14" ht="12">
      <c r="D754" s="11"/>
      <c r="F754" s="15"/>
      <c r="M754" s="14"/>
      <c r="N754" s="17"/>
    </row>
    <row r="755" spans="4:14" ht="12">
      <c r="D755" s="11"/>
      <c r="F755" s="15"/>
      <c r="M755" s="14"/>
      <c r="N755" s="17"/>
    </row>
    <row r="756" spans="4:14" ht="12">
      <c r="D756" s="11"/>
      <c r="F756" s="15"/>
      <c r="M756" s="14"/>
      <c r="N756" s="17"/>
    </row>
    <row r="757" spans="4:14" ht="12">
      <c r="D757" s="11"/>
      <c r="F757" s="15"/>
      <c r="M757" s="14"/>
      <c r="N757" s="17"/>
    </row>
    <row r="758" spans="4:14" ht="12">
      <c r="D758" s="11"/>
      <c r="F758" s="15"/>
      <c r="M758" s="14"/>
      <c r="N758" s="17"/>
    </row>
    <row r="759" spans="4:14" ht="12">
      <c r="D759" s="11"/>
      <c r="F759" s="15"/>
      <c r="M759" s="14"/>
      <c r="N759" s="17"/>
    </row>
    <row r="760" spans="4:14" ht="11.25">
      <c r="D760" s="11"/>
      <c r="F760" s="15"/>
      <c r="N760" s="17"/>
    </row>
    <row r="761" spans="4:14" ht="11.25">
      <c r="D761" s="11"/>
      <c r="F761" s="15"/>
      <c r="N761" s="17"/>
    </row>
    <row r="762" spans="4:14" ht="11.25">
      <c r="D762" s="11"/>
      <c r="F762" s="15"/>
      <c r="N762" s="17"/>
    </row>
    <row r="763" spans="4:14" ht="11.25">
      <c r="D763" s="11"/>
      <c r="F763" s="15"/>
      <c r="N763" s="17"/>
    </row>
    <row r="764" spans="4:14" ht="12">
      <c r="D764" s="11"/>
      <c r="F764" s="15"/>
      <c r="M764" s="14"/>
      <c r="N764" s="17"/>
    </row>
    <row r="765" spans="4:14" ht="12">
      <c r="D765" s="11"/>
      <c r="F765" s="15"/>
      <c r="M765" s="14"/>
      <c r="N765" s="17"/>
    </row>
    <row r="766" spans="4:14" ht="11.25">
      <c r="D766" s="11"/>
      <c r="F766" s="15"/>
      <c r="N766" s="17"/>
    </row>
    <row r="767" spans="4:14" ht="11.25">
      <c r="D767" s="11"/>
      <c r="F767" s="15"/>
      <c r="N767" s="17"/>
    </row>
    <row r="768" spans="4:14" ht="11.25">
      <c r="D768" s="11"/>
      <c r="F768" s="15"/>
      <c r="N768" s="17"/>
    </row>
    <row r="769" spans="1:14" ht="11.25">
      <c r="A769" s="56"/>
      <c r="B769" s="26"/>
      <c r="D769" s="11"/>
      <c r="F769" s="15"/>
      <c r="N769" s="17"/>
    </row>
    <row r="770" spans="1:14" ht="11.25">
      <c r="A770" s="56"/>
      <c r="B770" s="26"/>
      <c r="D770" s="11"/>
      <c r="F770" s="15"/>
      <c r="N770" s="17"/>
    </row>
    <row r="771" spans="1:14" ht="12">
      <c r="A771" s="56"/>
      <c r="D771" s="11"/>
      <c r="F771" s="15"/>
      <c r="M771" s="14"/>
      <c r="N771" s="17"/>
    </row>
    <row r="772" spans="1:14" ht="12">
      <c r="A772" s="57"/>
      <c r="B772" s="27"/>
      <c r="D772" s="11"/>
      <c r="F772" s="15"/>
      <c r="M772" s="14"/>
      <c r="N772" s="17"/>
    </row>
    <row r="773" spans="1:14" ht="12">
      <c r="A773" s="56"/>
      <c r="D773" s="11"/>
      <c r="F773" s="15"/>
      <c r="M773" s="14"/>
      <c r="N773" s="17"/>
    </row>
    <row r="774" spans="4:14" ht="11.25">
      <c r="D774" s="11"/>
      <c r="F774" s="15"/>
      <c r="N774" s="17"/>
    </row>
    <row r="775" spans="4:14" ht="11.25">
      <c r="D775" s="11"/>
      <c r="F775" s="15"/>
      <c r="N775" s="17"/>
    </row>
    <row r="776" spans="4:14" ht="11.25">
      <c r="D776" s="11"/>
      <c r="F776" s="15"/>
      <c r="N776" s="17"/>
    </row>
    <row r="777" spans="4:14" ht="11.25">
      <c r="D777" s="11"/>
      <c r="F777" s="15"/>
      <c r="N777" s="17"/>
    </row>
    <row r="778" spans="4:14" ht="11.25">
      <c r="D778" s="11"/>
      <c r="F778" s="15"/>
      <c r="N778" s="17"/>
    </row>
    <row r="779" spans="4:14" ht="11.25">
      <c r="D779" s="11"/>
      <c r="F779" s="15"/>
      <c r="N779" s="17"/>
    </row>
    <row r="780" spans="4:14" ht="11.25">
      <c r="D780" s="11"/>
      <c r="F780" s="15"/>
      <c r="N780" s="17"/>
    </row>
    <row r="781" spans="4:14" ht="11.25">
      <c r="D781" s="11"/>
      <c r="F781" s="15"/>
      <c r="N781" s="17"/>
    </row>
    <row r="782" spans="4:14" ht="11.25">
      <c r="D782" s="11"/>
      <c r="F782" s="15"/>
      <c r="N782" s="17"/>
    </row>
    <row r="783" spans="4:14" ht="11.25">
      <c r="D783" s="11"/>
      <c r="F783" s="15"/>
      <c r="N783" s="17"/>
    </row>
    <row r="784" spans="4:14" ht="12">
      <c r="D784" s="11"/>
      <c r="F784" s="15"/>
      <c r="M784" s="14"/>
      <c r="N784" s="17"/>
    </row>
    <row r="785" spans="4:14" ht="12">
      <c r="D785" s="11"/>
      <c r="F785" s="15"/>
      <c r="M785" s="14"/>
      <c r="N785" s="17"/>
    </row>
    <row r="786" spans="4:14" ht="12">
      <c r="D786" s="11"/>
      <c r="F786" s="15"/>
      <c r="M786" s="14"/>
      <c r="N786" s="17"/>
    </row>
    <row r="787" spans="4:14" ht="11.25">
      <c r="D787" s="11"/>
      <c r="F787" s="15"/>
      <c r="N787" s="17"/>
    </row>
    <row r="788" spans="4:14" ht="11.25">
      <c r="D788" s="11"/>
      <c r="F788" s="15"/>
      <c r="N788" s="17"/>
    </row>
    <row r="789" spans="4:14" ht="11.25">
      <c r="D789" s="11"/>
      <c r="F789" s="15"/>
      <c r="N789" s="17"/>
    </row>
    <row r="790" spans="4:14" ht="11.25">
      <c r="D790" s="11"/>
      <c r="F790" s="15"/>
      <c r="N790" s="17"/>
    </row>
    <row r="791" spans="4:14" ht="11.25">
      <c r="D791" s="11"/>
      <c r="F791" s="15"/>
      <c r="N791" s="17"/>
    </row>
    <row r="792" spans="4:14" ht="11.25">
      <c r="D792" s="11"/>
      <c r="F792" s="15"/>
      <c r="N792" s="17"/>
    </row>
    <row r="793" spans="4:14" ht="11.25">
      <c r="D793" s="11"/>
      <c r="F793" s="15"/>
      <c r="N793" s="17"/>
    </row>
    <row r="794" spans="4:14" ht="12">
      <c r="D794" s="11"/>
      <c r="F794" s="15"/>
      <c r="M794" s="14"/>
      <c r="N794" s="17"/>
    </row>
    <row r="795" spans="4:14" ht="12">
      <c r="D795" s="11"/>
      <c r="F795" s="15"/>
      <c r="M795" s="14"/>
      <c r="N795" s="17"/>
    </row>
    <row r="796" spans="4:14" ht="12">
      <c r="D796" s="11"/>
      <c r="F796" s="15"/>
      <c r="M796" s="14"/>
      <c r="N796" s="17"/>
    </row>
    <row r="797" spans="4:14" ht="12">
      <c r="D797" s="11"/>
      <c r="F797" s="15"/>
      <c r="M797" s="14"/>
      <c r="N797" s="17"/>
    </row>
    <row r="798" spans="4:14" ht="12">
      <c r="D798" s="11"/>
      <c r="F798" s="15"/>
      <c r="M798" s="14"/>
      <c r="N798" s="17"/>
    </row>
    <row r="799" spans="4:14" ht="11.25">
      <c r="D799" s="11"/>
      <c r="F799" s="15"/>
      <c r="N799" s="17"/>
    </row>
    <row r="800" spans="4:14" ht="11.25">
      <c r="D800" s="11"/>
      <c r="F800" s="15"/>
      <c r="N800" s="17"/>
    </row>
    <row r="801" spans="4:14" ht="11.25">
      <c r="D801" s="11"/>
      <c r="F801" s="15"/>
      <c r="N801" s="17"/>
    </row>
    <row r="802" spans="4:14" ht="11.25">
      <c r="D802" s="11"/>
      <c r="F802" s="15"/>
      <c r="N802" s="17"/>
    </row>
    <row r="803" spans="4:14" ht="11.25">
      <c r="D803" s="11"/>
      <c r="F803" s="15"/>
      <c r="N803" s="17"/>
    </row>
    <row r="804" spans="4:14" ht="11.25">
      <c r="D804" s="11"/>
      <c r="F804" s="15"/>
      <c r="N804" s="17"/>
    </row>
    <row r="805" spans="4:14" ht="11.25">
      <c r="D805" s="11"/>
      <c r="F805" s="15"/>
      <c r="N805" s="17"/>
    </row>
    <row r="806" spans="4:14" ht="11.25">
      <c r="D806" s="11"/>
      <c r="F806" s="15"/>
      <c r="N806" s="17"/>
    </row>
    <row r="807" spans="4:14" ht="11.25">
      <c r="D807" s="11"/>
      <c r="F807" s="15"/>
      <c r="N807" s="17"/>
    </row>
    <row r="808" spans="4:14" ht="11.25">
      <c r="D808" s="11"/>
      <c r="F808" s="15"/>
      <c r="N808" s="17"/>
    </row>
    <row r="809" spans="4:14" ht="11.25">
      <c r="D809" s="11"/>
      <c r="F809" s="15"/>
      <c r="N809" s="17"/>
    </row>
    <row r="810" spans="4:14" ht="11.25">
      <c r="D810" s="11"/>
      <c r="F810" s="15"/>
      <c r="N810" s="17"/>
    </row>
    <row r="811" spans="4:14" ht="11.25">
      <c r="D811" s="11"/>
      <c r="F811" s="15"/>
      <c r="N811" s="17"/>
    </row>
    <row r="812" spans="4:14" ht="11.25">
      <c r="D812" s="11"/>
      <c r="F812" s="15"/>
      <c r="N812" s="17"/>
    </row>
    <row r="813" spans="4:14" ht="11.25">
      <c r="D813" s="11"/>
      <c r="F813" s="15"/>
      <c r="N813" s="17"/>
    </row>
    <row r="814" spans="4:14" ht="11.25">
      <c r="D814" s="11"/>
      <c r="F814" s="15"/>
      <c r="N814" s="17"/>
    </row>
    <row r="815" spans="4:14" ht="11.25">
      <c r="D815" s="11"/>
      <c r="F815" s="15"/>
      <c r="N815" s="17"/>
    </row>
    <row r="816" spans="4:14" ht="11.25">
      <c r="D816" s="11"/>
      <c r="F816" s="15"/>
      <c r="N816" s="17"/>
    </row>
    <row r="817" spans="4:14" ht="11.25">
      <c r="D817" s="11"/>
      <c r="F817" s="15"/>
      <c r="N817" s="17"/>
    </row>
    <row r="818" spans="4:14" ht="11.25">
      <c r="D818" s="11"/>
      <c r="F818" s="15"/>
      <c r="N818" s="17"/>
    </row>
    <row r="819" spans="4:14" ht="11.25">
      <c r="D819" s="11"/>
      <c r="F819" s="15"/>
      <c r="N819" s="17"/>
    </row>
    <row r="820" spans="4:14" ht="11.25">
      <c r="D820" s="11"/>
      <c r="F820" s="15"/>
      <c r="N820" s="17"/>
    </row>
    <row r="821" spans="4:14" ht="11.25">
      <c r="D821" s="11"/>
      <c r="F821" s="15"/>
      <c r="N821" s="17"/>
    </row>
    <row r="822" spans="4:14" ht="11.25">
      <c r="D822" s="11"/>
      <c r="F822" s="15"/>
      <c r="N822" s="17"/>
    </row>
    <row r="823" spans="4:14" ht="11.25">
      <c r="D823" s="11"/>
      <c r="F823" s="15"/>
      <c r="N823" s="17"/>
    </row>
    <row r="824" spans="4:14" ht="11.25">
      <c r="D824" s="11"/>
      <c r="F824" s="15"/>
      <c r="N824" s="17"/>
    </row>
    <row r="825" spans="4:14" ht="11.25">
      <c r="D825" s="11"/>
      <c r="F825" s="15"/>
      <c r="N825" s="17"/>
    </row>
    <row r="826" spans="4:14" ht="11.25">
      <c r="D826" s="11"/>
      <c r="F826" s="15"/>
      <c r="N826" s="17"/>
    </row>
    <row r="827" spans="4:14" ht="11.25">
      <c r="D827" s="11"/>
      <c r="F827" s="15"/>
      <c r="N827" s="17"/>
    </row>
    <row r="828" spans="4:14" ht="11.25">
      <c r="D828" s="11"/>
      <c r="F828" s="15"/>
      <c r="N828" s="17"/>
    </row>
    <row r="829" spans="4:14" ht="11.25">
      <c r="D829" s="11"/>
      <c r="F829" s="15"/>
      <c r="N829" s="17"/>
    </row>
    <row r="830" spans="4:14" ht="11.25">
      <c r="D830" s="11"/>
      <c r="F830" s="15"/>
      <c r="N830" s="17"/>
    </row>
    <row r="831" spans="4:14" ht="11.25">
      <c r="D831" s="11"/>
      <c r="F831" s="15"/>
      <c r="N831" s="17"/>
    </row>
    <row r="832" spans="4:14" ht="11.25">
      <c r="D832" s="11"/>
      <c r="F832" s="15"/>
      <c r="N832" s="17"/>
    </row>
    <row r="833" spans="4:14" ht="11.25">
      <c r="D833" s="11"/>
      <c r="F833" s="15"/>
      <c r="N833" s="17"/>
    </row>
    <row r="834" spans="4:14" ht="11.25">
      <c r="D834" s="11"/>
      <c r="F834" s="15"/>
      <c r="N834" s="17"/>
    </row>
    <row r="835" spans="4:14" ht="11.25">
      <c r="D835" s="11"/>
      <c r="F835" s="15"/>
      <c r="N835" s="17"/>
    </row>
    <row r="836" spans="4:14" ht="11.25">
      <c r="D836" s="11"/>
      <c r="F836" s="15"/>
      <c r="N836" s="17"/>
    </row>
    <row r="837" spans="4:14" ht="11.25">
      <c r="D837" s="11"/>
      <c r="F837" s="15"/>
      <c r="N837" s="17"/>
    </row>
    <row r="838" spans="4:14" ht="11.25">
      <c r="D838" s="11"/>
      <c r="F838" s="15"/>
      <c r="N838" s="17"/>
    </row>
    <row r="839" spans="4:14" ht="11.25">
      <c r="D839" s="11"/>
      <c r="F839" s="15"/>
      <c r="N839" s="17"/>
    </row>
    <row r="840" spans="4:14" ht="11.25">
      <c r="D840" s="11"/>
      <c r="F840" s="15"/>
      <c r="N840" s="17"/>
    </row>
    <row r="841" spans="4:14" ht="11.25">
      <c r="D841" s="11"/>
      <c r="F841" s="15"/>
      <c r="N841" s="17"/>
    </row>
    <row r="842" spans="4:14" ht="11.25">
      <c r="D842" s="11"/>
      <c r="F842" s="15"/>
      <c r="N842" s="17"/>
    </row>
    <row r="843" spans="4:14" ht="11.25">
      <c r="D843" s="11"/>
      <c r="F843" s="15"/>
      <c r="N843" s="17"/>
    </row>
    <row r="844" spans="4:14" ht="11.25">
      <c r="D844" s="11"/>
      <c r="F844" s="15"/>
      <c r="N844" s="17"/>
    </row>
    <row r="845" spans="4:14" ht="11.25">
      <c r="D845" s="11"/>
      <c r="F845" s="15"/>
      <c r="N845" s="17"/>
    </row>
    <row r="846" spans="4:14" ht="11.25">
      <c r="D846" s="11"/>
      <c r="F846" s="15"/>
      <c r="N846" s="17"/>
    </row>
    <row r="847" spans="4:14" ht="11.25">
      <c r="D847" s="11"/>
      <c r="F847" s="15"/>
      <c r="N847" s="17"/>
    </row>
    <row r="848" spans="4:14" ht="11.25">
      <c r="D848" s="11"/>
      <c r="F848" s="15"/>
      <c r="N848" s="17"/>
    </row>
    <row r="849" spans="4:14" ht="11.25">
      <c r="D849" s="11"/>
      <c r="F849" s="15"/>
      <c r="N849" s="17"/>
    </row>
    <row r="850" spans="4:14" ht="11.25">
      <c r="D850" s="11"/>
      <c r="F850" s="15"/>
      <c r="N850" s="17"/>
    </row>
    <row r="851" spans="4:14" ht="11.25">
      <c r="D851" s="11"/>
      <c r="F851" s="15"/>
      <c r="N851" s="17"/>
    </row>
    <row r="852" spans="4:14" ht="11.25">
      <c r="D852" s="11"/>
      <c r="F852" s="15"/>
      <c r="N852" s="17"/>
    </row>
    <row r="853" spans="4:14" ht="11.25">
      <c r="D853" s="11"/>
      <c r="F853" s="15"/>
      <c r="N853" s="17"/>
    </row>
    <row r="854" spans="4:14" ht="11.25">
      <c r="D854" s="11"/>
      <c r="F854" s="15"/>
      <c r="N854" s="17"/>
    </row>
    <row r="855" spans="4:14" ht="11.25">
      <c r="D855" s="11"/>
      <c r="F855" s="15"/>
      <c r="N855" s="17"/>
    </row>
    <row r="856" spans="4:14" ht="11.25">
      <c r="D856" s="11"/>
      <c r="F856" s="15"/>
      <c r="N856" s="17"/>
    </row>
    <row r="857" spans="4:14" ht="11.25">
      <c r="D857" s="11"/>
      <c r="F857" s="15"/>
      <c r="N857" s="17"/>
    </row>
    <row r="858" spans="4:14" ht="11.25">
      <c r="D858" s="11"/>
      <c r="F858" s="15"/>
      <c r="N858" s="17"/>
    </row>
    <row r="859" spans="4:14" ht="11.25">
      <c r="D859" s="11"/>
      <c r="F859" s="15"/>
      <c r="N859" s="17"/>
    </row>
    <row r="860" spans="4:14" ht="11.25">
      <c r="D860" s="11"/>
      <c r="F860" s="15"/>
      <c r="N860" s="17"/>
    </row>
    <row r="861" spans="4:14" ht="11.25">
      <c r="D861" s="11"/>
      <c r="F861" s="15"/>
      <c r="N861" s="17"/>
    </row>
    <row r="862" spans="4:14" ht="11.25">
      <c r="D862" s="11"/>
      <c r="F862" s="15"/>
      <c r="N862" s="17"/>
    </row>
    <row r="863" spans="4:14" ht="11.25">
      <c r="D863" s="11"/>
      <c r="F863" s="15"/>
      <c r="N863" s="17"/>
    </row>
    <row r="864" spans="4:14" ht="11.25">
      <c r="D864" s="11"/>
      <c r="F864" s="15"/>
      <c r="N864" s="17"/>
    </row>
    <row r="865" spans="4:14" ht="11.25">
      <c r="D865" s="11"/>
      <c r="F865" s="15"/>
      <c r="N865" s="17"/>
    </row>
    <row r="866" spans="4:14" ht="11.25">
      <c r="D866" s="11"/>
      <c r="F866" s="15"/>
      <c r="N866" s="17"/>
    </row>
    <row r="867" spans="4:14" ht="11.25">
      <c r="D867" s="11"/>
      <c r="F867" s="15"/>
      <c r="N867" s="17"/>
    </row>
    <row r="868" spans="4:14" ht="11.25">
      <c r="D868" s="11"/>
      <c r="F868" s="15"/>
      <c r="N868" s="17"/>
    </row>
    <row r="869" spans="4:14" ht="11.25">
      <c r="D869" s="11"/>
      <c r="F869" s="15"/>
      <c r="N869" s="17"/>
    </row>
    <row r="870" spans="4:14" ht="11.25">
      <c r="D870" s="11"/>
      <c r="F870" s="15"/>
      <c r="N870" s="17"/>
    </row>
    <row r="871" spans="4:14" ht="11.25">
      <c r="D871" s="11"/>
      <c r="F871" s="15"/>
      <c r="N871" s="17"/>
    </row>
    <row r="872" spans="4:14" ht="11.25">
      <c r="D872" s="11"/>
      <c r="F872" s="15"/>
      <c r="N872" s="17"/>
    </row>
    <row r="873" spans="4:14" ht="11.25">
      <c r="D873" s="11"/>
      <c r="F873" s="15"/>
      <c r="N873" s="17"/>
    </row>
    <row r="874" spans="4:14" ht="11.25">
      <c r="D874" s="11"/>
      <c r="F874" s="15"/>
      <c r="N874" s="17"/>
    </row>
    <row r="875" spans="4:14" ht="11.25">
      <c r="D875" s="11"/>
      <c r="F875" s="15"/>
      <c r="N875" s="17"/>
    </row>
    <row r="876" spans="4:14" ht="11.25">
      <c r="D876" s="11"/>
      <c r="F876" s="15"/>
      <c r="N876" s="17"/>
    </row>
    <row r="877" spans="4:14" ht="11.25">
      <c r="D877" s="11"/>
      <c r="F877" s="15"/>
      <c r="N877" s="17"/>
    </row>
    <row r="878" spans="4:14" ht="11.25">
      <c r="D878" s="11"/>
      <c r="F878" s="15"/>
      <c r="N878" s="17"/>
    </row>
    <row r="879" spans="4:14" ht="11.25">
      <c r="D879" s="11"/>
      <c r="F879" s="15"/>
      <c r="N879" s="17"/>
    </row>
    <row r="880" spans="4:14" ht="11.25">
      <c r="D880" s="11"/>
      <c r="F880" s="15"/>
      <c r="N880" s="17"/>
    </row>
    <row r="881" spans="4:14" ht="11.25">
      <c r="D881" s="11"/>
      <c r="F881" s="15"/>
      <c r="N881" s="17"/>
    </row>
    <row r="882" spans="4:14" ht="11.25">
      <c r="D882" s="11"/>
      <c r="F882" s="15"/>
      <c r="N882" s="17"/>
    </row>
    <row r="883" spans="4:14" ht="11.25">
      <c r="D883" s="11"/>
      <c r="F883" s="15"/>
      <c r="N883" s="17"/>
    </row>
    <row r="884" spans="4:14" ht="11.25">
      <c r="D884" s="11"/>
      <c r="F884" s="15"/>
      <c r="N884" s="17"/>
    </row>
    <row r="885" spans="4:14" ht="11.25">
      <c r="D885" s="11"/>
      <c r="F885" s="15"/>
      <c r="N885" s="17"/>
    </row>
    <row r="886" spans="4:14" ht="11.25">
      <c r="D886" s="11"/>
      <c r="F886" s="15"/>
      <c r="N886" s="17"/>
    </row>
    <row r="887" spans="4:14" ht="11.25">
      <c r="D887" s="11"/>
      <c r="F887" s="15"/>
      <c r="N887" s="17"/>
    </row>
    <row r="888" spans="4:14" ht="11.25">
      <c r="D888" s="11"/>
      <c r="F888" s="15"/>
      <c r="N888" s="17"/>
    </row>
    <row r="889" spans="4:14" ht="11.25">
      <c r="D889" s="11"/>
      <c r="F889" s="15"/>
      <c r="N889" s="17"/>
    </row>
    <row r="890" spans="4:14" ht="11.25">
      <c r="D890" s="11"/>
      <c r="F890" s="15"/>
      <c r="N890" s="17"/>
    </row>
    <row r="891" spans="4:14" ht="11.25">
      <c r="D891" s="11"/>
      <c r="F891" s="15"/>
      <c r="N891" s="17"/>
    </row>
    <row r="892" spans="4:14" ht="11.25">
      <c r="D892" s="11"/>
      <c r="F892" s="15"/>
      <c r="N892" s="17"/>
    </row>
    <row r="893" spans="4:14" ht="11.25">
      <c r="D893" s="11"/>
      <c r="F893" s="15"/>
      <c r="N893" s="17"/>
    </row>
    <row r="894" spans="4:14" ht="11.25">
      <c r="D894" s="11"/>
      <c r="F894" s="15"/>
      <c r="N894" s="17"/>
    </row>
    <row r="895" spans="4:14" ht="11.25">
      <c r="D895" s="11"/>
      <c r="F895" s="15"/>
      <c r="N895" s="17"/>
    </row>
    <row r="896" spans="4:14" ht="11.25">
      <c r="D896" s="11"/>
      <c r="F896" s="15"/>
      <c r="N896" s="17"/>
    </row>
    <row r="897" spans="4:14" ht="11.25">
      <c r="D897" s="11"/>
      <c r="F897" s="15"/>
      <c r="N897" s="17"/>
    </row>
    <row r="898" spans="4:14" ht="11.25">
      <c r="D898" s="11"/>
      <c r="F898" s="15"/>
      <c r="N898" s="17"/>
    </row>
    <row r="899" spans="4:14" ht="11.25">
      <c r="D899" s="11"/>
      <c r="F899" s="15"/>
      <c r="N899" s="17"/>
    </row>
    <row r="900" spans="4:14" ht="11.25">
      <c r="D900" s="11"/>
      <c r="F900" s="15"/>
      <c r="N900" s="17"/>
    </row>
    <row r="901" spans="4:14" ht="11.25">
      <c r="D901" s="11"/>
      <c r="F901" s="15"/>
      <c r="N901" s="17"/>
    </row>
    <row r="902" spans="4:14" ht="11.25">
      <c r="D902" s="11"/>
      <c r="F902" s="15"/>
      <c r="N902" s="17"/>
    </row>
    <row r="903" spans="4:14" ht="11.25">
      <c r="D903" s="11"/>
      <c r="F903" s="15"/>
      <c r="N903" s="17"/>
    </row>
    <row r="904" spans="4:14" ht="11.25">
      <c r="D904" s="11"/>
      <c r="F904" s="15"/>
      <c r="N904" s="17"/>
    </row>
    <row r="905" spans="4:14" ht="11.25">
      <c r="D905" s="11"/>
      <c r="F905" s="15"/>
      <c r="N905" s="17"/>
    </row>
    <row r="906" spans="4:14" ht="11.25">
      <c r="D906" s="11"/>
      <c r="F906" s="15"/>
      <c r="N906" s="17"/>
    </row>
    <row r="907" spans="4:14" ht="11.25">
      <c r="D907" s="11"/>
      <c r="F907" s="15"/>
      <c r="N907" s="17"/>
    </row>
    <row r="908" spans="4:14" ht="11.25">
      <c r="D908" s="11"/>
      <c r="F908" s="15"/>
      <c r="N908" s="17"/>
    </row>
    <row r="909" spans="4:14" ht="11.25">
      <c r="D909" s="11"/>
      <c r="F909" s="15"/>
      <c r="N909" s="17"/>
    </row>
    <row r="910" spans="4:14" ht="11.25">
      <c r="D910" s="11"/>
      <c r="F910" s="15"/>
      <c r="N910" s="17"/>
    </row>
    <row r="911" spans="4:14" ht="11.25">
      <c r="D911" s="11"/>
      <c r="F911" s="15"/>
      <c r="N911" s="17"/>
    </row>
    <row r="912" spans="4:14" ht="11.25">
      <c r="D912" s="11"/>
      <c r="F912" s="15"/>
      <c r="N912" s="17"/>
    </row>
    <row r="913" spans="4:14" ht="11.25">
      <c r="D913" s="11"/>
      <c r="F913" s="15"/>
      <c r="N913" s="17"/>
    </row>
    <row r="914" spans="4:14" ht="11.25">
      <c r="D914" s="11"/>
      <c r="F914" s="15"/>
      <c r="N914" s="17"/>
    </row>
    <row r="915" spans="4:14" ht="11.25">
      <c r="D915" s="11"/>
      <c r="F915" s="15"/>
      <c r="N915" s="17"/>
    </row>
    <row r="916" spans="4:14" ht="11.25">
      <c r="D916" s="11"/>
      <c r="F916" s="15"/>
      <c r="N916" s="17"/>
    </row>
    <row r="917" spans="4:14" ht="11.25">
      <c r="D917" s="11"/>
      <c r="F917" s="15"/>
      <c r="N917" s="17"/>
    </row>
    <row r="918" spans="4:14" ht="11.25">
      <c r="D918" s="11"/>
      <c r="F918" s="15"/>
      <c r="N918" s="17"/>
    </row>
    <row r="919" spans="4:14" ht="11.25">
      <c r="D919" s="11"/>
      <c r="F919" s="15"/>
      <c r="N919" s="17"/>
    </row>
    <row r="920" spans="4:14" ht="11.25">
      <c r="D920" s="11"/>
      <c r="F920" s="15"/>
      <c r="N920" s="17"/>
    </row>
    <row r="921" spans="4:14" ht="11.25">
      <c r="D921" s="11"/>
      <c r="F921" s="15"/>
      <c r="N921" s="17"/>
    </row>
    <row r="922" spans="4:14" ht="11.25">
      <c r="D922" s="11"/>
      <c r="F922" s="15"/>
      <c r="N922" s="17"/>
    </row>
    <row r="923" spans="4:14" ht="11.25">
      <c r="D923" s="11"/>
      <c r="F923" s="15"/>
      <c r="N923" s="17"/>
    </row>
    <row r="924" spans="4:14" ht="11.25">
      <c r="D924" s="11"/>
      <c r="F924" s="15"/>
      <c r="N924" s="17"/>
    </row>
    <row r="925" spans="4:14" ht="11.25">
      <c r="D925" s="11"/>
      <c r="F925" s="15"/>
      <c r="N925" s="17"/>
    </row>
    <row r="926" spans="4:14" ht="11.25">
      <c r="D926" s="11"/>
      <c r="F926" s="15"/>
      <c r="N926" s="17"/>
    </row>
    <row r="927" spans="4:14" ht="11.25">
      <c r="D927" s="11"/>
      <c r="F927" s="15"/>
      <c r="N927" s="17"/>
    </row>
    <row r="928" spans="4:14" ht="11.25">
      <c r="D928" s="11"/>
      <c r="F928" s="15"/>
      <c r="N928" s="17"/>
    </row>
    <row r="929" spans="4:14" ht="11.25">
      <c r="D929" s="11"/>
      <c r="F929" s="15"/>
      <c r="N929" s="17"/>
    </row>
    <row r="930" spans="4:14" ht="11.25">
      <c r="D930" s="11"/>
      <c r="F930" s="15"/>
      <c r="N930" s="17"/>
    </row>
    <row r="931" spans="4:14" ht="11.25">
      <c r="D931" s="11"/>
      <c r="F931" s="15"/>
      <c r="N931" s="17"/>
    </row>
    <row r="932" spans="4:14" ht="11.25">
      <c r="D932" s="11"/>
      <c r="F932" s="15"/>
      <c r="N932" s="17"/>
    </row>
    <row r="933" spans="4:14" ht="11.25">
      <c r="D933" s="11"/>
      <c r="F933" s="15"/>
      <c r="N933" s="17"/>
    </row>
    <row r="934" spans="4:14" ht="11.25">
      <c r="D934" s="11"/>
      <c r="F934" s="15"/>
      <c r="N934" s="17"/>
    </row>
    <row r="935" spans="4:14" ht="11.25">
      <c r="D935" s="11"/>
      <c r="F935" s="15"/>
      <c r="N935" s="17"/>
    </row>
    <row r="936" spans="4:14" ht="11.25">
      <c r="D936" s="11"/>
      <c r="F936" s="15"/>
      <c r="N936" s="17"/>
    </row>
    <row r="937" spans="4:14" ht="11.25">
      <c r="D937" s="11"/>
      <c r="F937" s="15"/>
      <c r="N937" s="17"/>
    </row>
    <row r="938" spans="4:14" ht="11.25">
      <c r="D938" s="11"/>
      <c r="F938" s="15"/>
      <c r="N938" s="17"/>
    </row>
    <row r="939" spans="4:14" ht="11.25">
      <c r="D939" s="11"/>
      <c r="F939" s="15"/>
      <c r="N939" s="17"/>
    </row>
    <row r="940" spans="4:14" ht="11.25">
      <c r="D940" s="11"/>
      <c r="F940" s="15"/>
      <c r="N940" s="17"/>
    </row>
    <row r="941" spans="4:14" ht="11.25">
      <c r="D941" s="11"/>
      <c r="F941" s="15"/>
      <c r="N941" s="17"/>
    </row>
    <row r="942" spans="4:14" ht="11.25">
      <c r="D942" s="11"/>
      <c r="F942" s="15"/>
      <c r="N942" s="17"/>
    </row>
    <row r="943" spans="4:14" ht="11.25">
      <c r="D943" s="11"/>
      <c r="F943" s="15"/>
      <c r="N943" s="17"/>
    </row>
    <row r="944" spans="4:14" ht="11.25">
      <c r="D944" s="11"/>
      <c r="F944" s="15"/>
      <c r="N944" s="17"/>
    </row>
    <row r="945" spans="4:14" ht="11.25">
      <c r="D945" s="11"/>
      <c r="F945" s="15"/>
      <c r="N945" s="17"/>
    </row>
    <row r="946" spans="4:14" ht="11.25">
      <c r="D946" s="11"/>
      <c r="F946" s="15"/>
      <c r="N946" s="17"/>
    </row>
    <row r="947" spans="4:14" ht="11.25">
      <c r="D947" s="11"/>
      <c r="F947" s="15"/>
      <c r="N947" s="17"/>
    </row>
    <row r="948" spans="4:14" ht="11.25">
      <c r="D948" s="11"/>
      <c r="F948" s="15"/>
      <c r="N948" s="17"/>
    </row>
    <row r="949" spans="4:14" ht="11.25">
      <c r="D949" s="11"/>
      <c r="F949" s="15"/>
      <c r="N949" s="17"/>
    </row>
    <row r="950" spans="4:14" ht="11.25">
      <c r="D950" s="11"/>
      <c r="F950" s="15"/>
      <c r="N950" s="17"/>
    </row>
    <row r="951" spans="4:14" ht="11.25">
      <c r="D951" s="11"/>
      <c r="F951" s="15"/>
      <c r="N951" s="17"/>
    </row>
    <row r="952" spans="4:14" ht="11.25">
      <c r="D952" s="11"/>
      <c r="F952" s="15"/>
      <c r="N952" s="17"/>
    </row>
    <row r="953" spans="4:14" ht="11.25">
      <c r="D953" s="11"/>
      <c r="F953" s="15"/>
      <c r="N953" s="17"/>
    </row>
    <row r="954" spans="4:14" ht="11.25">
      <c r="D954" s="11"/>
      <c r="F954" s="15"/>
      <c r="N954" s="17"/>
    </row>
    <row r="955" spans="4:14" ht="11.25">
      <c r="D955" s="11"/>
      <c r="F955" s="15"/>
      <c r="N955" s="17"/>
    </row>
    <row r="956" spans="4:14" ht="11.25">
      <c r="D956" s="11"/>
      <c r="F956" s="15"/>
      <c r="N956" s="17"/>
    </row>
    <row r="957" spans="4:14" ht="11.25">
      <c r="D957" s="11"/>
      <c r="F957" s="15"/>
      <c r="N957" s="17"/>
    </row>
    <row r="958" spans="4:14" ht="11.25">
      <c r="D958" s="11"/>
      <c r="F958" s="15"/>
      <c r="N958" s="17"/>
    </row>
    <row r="959" spans="4:14" ht="11.25">
      <c r="D959" s="11"/>
      <c r="F959" s="15"/>
      <c r="N959" s="17"/>
    </row>
    <row r="960" spans="4:14" ht="11.25">
      <c r="D960" s="11"/>
      <c r="F960" s="15"/>
      <c r="N960" s="17"/>
    </row>
    <row r="961" spans="4:14" ht="11.25">
      <c r="D961" s="11"/>
      <c r="F961" s="15"/>
      <c r="N961" s="17"/>
    </row>
    <row r="962" spans="4:14" ht="11.25">
      <c r="D962" s="11"/>
      <c r="F962" s="15"/>
      <c r="N962" s="17"/>
    </row>
    <row r="963" spans="4:14" ht="11.25">
      <c r="D963" s="11"/>
      <c r="F963" s="15"/>
      <c r="N963" s="17"/>
    </row>
    <row r="964" spans="4:14" ht="11.25">
      <c r="D964" s="11"/>
      <c r="F964" s="15"/>
      <c r="N964" s="17"/>
    </row>
    <row r="965" spans="4:14" ht="11.25">
      <c r="D965" s="11"/>
      <c r="F965" s="15"/>
      <c r="N965" s="17"/>
    </row>
    <row r="966" spans="4:14" ht="11.25">
      <c r="D966" s="11"/>
      <c r="F966" s="15"/>
      <c r="N966" s="17"/>
    </row>
    <row r="967" spans="4:14" ht="11.25">
      <c r="D967" s="11"/>
      <c r="F967" s="15"/>
      <c r="N967" s="17"/>
    </row>
    <row r="968" spans="4:14" ht="11.25">
      <c r="D968" s="11"/>
      <c r="F968" s="15"/>
      <c r="N968" s="17"/>
    </row>
    <row r="969" spans="4:14" ht="11.25">
      <c r="D969" s="11"/>
      <c r="F969" s="15"/>
      <c r="N969" s="17"/>
    </row>
    <row r="970" spans="4:14" ht="11.25">
      <c r="D970" s="11"/>
      <c r="F970" s="15"/>
      <c r="N970" s="17"/>
    </row>
    <row r="971" spans="4:14" ht="11.25">
      <c r="D971" s="11"/>
      <c r="F971" s="15"/>
      <c r="N971" s="17"/>
    </row>
    <row r="972" spans="4:14" ht="11.25">
      <c r="D972" s="11"/>
      <c r="F972" s="15"/>
      <c r="N972" s="17"/>
    </row>
    <row r="973" spans="4:14" ht="11.25">
      <c r="D973" s="11"/>
      <c r="F973" s="15"/>
      <c r="N973" s="17"/>
    </row>
    <row r="974" spans="4:14" ht="11.25">
      <c r="D974" s="11"/>
      <c r="F974" s="15"/>
      <c r="N974" s="17"/>
    </row>
    <row r="975" spans="4:14" ht="11.25">
      <c r="D975" s="11"/>
      <c r="F975" s="15"/>
      <c r="N975" s="17"/>
    </row>
    <row r="976" spans="4:14" ht="11.25">
      <c r="D976" s="11"/>
      <c r="F976" s="15"/>
      <c r="N976" s="17"/>
    </row>
    <row r="977" spans="4:14" ht="11.25">
      <c r="D977" s="11"/>
      <c r="F977" s="15"/>
      <c r="N977" s="17"/>
    </row>
    <row r="978" spans="4:14" ht="11.25">
      <c r="D978" s="11"/>
      <c r="F978" s="15"/>
      <c r="N978" s="17"/>
    </row>
    <row r="979" spans="4:14" ht="11.25">
      <c r="D979" s="11"/>
      <c r="F979" s="15"/>
      <c r="N979" s="17"/>
    </row>
    <row r="980" spans="4:14" ht="11.25">
      <c r="D980" s="11"/>
      <c r="F980" s="15"/>
      <c r="N980" s="17"/>
    </row>
    <row r="981" spans="4:14" ht="11.25">
      <c r="D981" s="11"/>
      <c r="F981" s="15"/>
      <c r="N981" s="17"/>
    </row>
    <row r="982" spans="4:14" ht="11.25">
      <c r="D982" s="11"/>
      <c r="F982" s="15"/>
      <c r="N982" s="17"/>
    </row>
    <row r="983" spans="4:14" ht="11.25">
      <c r="D983" s="11"/>
      <c r="F983" s="15"/>
      <c r="N983" s="17"/>
    </row>
    <row r="984" spans="4:14" ht="11.25">
      <c r="D984" s="11"/>
      <c r="F984" s="15"/>
      <c r="N984" s="17"/>
    </row>
    <row r="985" spans="4:14" ht="11.25">
      <c r="D985" s="11"/>
      <c r="F985" s="15"/>
      <c r="N985" s="17"/>
    </row>
    <row r="986" spans="4:14" ht="11.25">
      <c r="D986" s="11"/>
      <c r="F986" s="15"/>
      <c r="N986" s="17"/>
    </row>
    <row r="987" spans="4:14" ht="11.25">
      <c r="D987" s="11"/>
      <c r="F987" s="15"/>
      <c r="N987" s="17"/>
    </row>
    <row r="988" spans="4:14" ht="11.25">
      <c r="D988" s="11"/>
      <c r="F988" s="15"/>
      <c r="N988" s="17"/>
    </row>
    <row r="989" spans="4:14" ht="11.25">
      <c r="D989" s="11"/>
      <c r="F989" s="15"/>
      <c r="N989" s="17"/>
    </row>
    <row r="990" spans="4:14" ht="11.25">
      <c r="D990" s="11"/>
      <c r="F990" s="15"/>
      <c r="N990" s="17"/>
    </row>
    <row r="991" spans="4:14" ht="11.25">
      <c r="D991" s="11"/>
      <c r="F991" s="15"/>
      <c r="N991" s="17"/>
    </row>
    <row r="992" spans="4:14" ht="11.25">
      <c r="D992" s="11"/>
      <c r="F992" s="15"/>
      <c r="N992" s="17"/>
    </row>
    <row r="993" spans="4:14" ht="11.25">
      <c r="D993" s="11"/>
      <c r="F993" s="15"/>
      <c r="N993" s="17"/>
    </row>
    <row r="994" spans="4:14" ht="11.25">
      <c r="D994" s="11"/>
      <c r="F994" s="15"/>
      <c r="N994" s="17"/>
    </row>
    <row r="995" spans="4:14" ht="11.25">
      <c r="D995" s="11"/>
      <c r="F995" s="15"/>
      <c r="N995" s="17"/>
    </row>
    <row r="996" spans="4:14" ht="11.25">
      <c r="D996" s="11"/>
      <c r="F996" s="15"/>
      <c r="N996" s="17"/>
    </row>
    <row r="997" spans="4:14" ht="11.25">
      <c r="D997" s="11"/>
      <c r="F997" s="15"/>
      <c r="N997" s="17"/>
    </row>
    <row r="998" spans="4:14" ht="11.25">
      <c r="D998" s="11"/>
      <c r="F998" s="15"/>
      <c r="N998" s="17"/>
    </row>
    <row r="999" spans="4:14" ht="11.25">
      <c r="D999" s="11"/>
      <c r="F999" s="15"/>
      <c r="N999" s="17"/>
    </row>
    <row r="1000" spans="4:14" ht="11.25">
      <c r="D1000" s="11"/>
      <c r="F1000" s="15"/>
      <c r="N1000" s="17"/>
    </row>
    <row r="1001" spans="4:14" ht="11.25">
      <c r="D1001" s="11"/>
      <c r="F1001" s="15"/>
      <c r="N1001" s="17"/>
    </row>
    <row r="1002" spans="4:14" ht="11.25">
      <c r="D1002" s="11"/>
      <c r="F1002" s="15"/>
      <c r="N1002" s="17"/>
    </row>
    <row r="1003" spans="4:14" ht="11.25">
      <c r="D1003" s="11"/>
      <c r="F1003" s="15"/>
      <c r="N1003" s="17"/>
    </row>
    <row r="1004" spans="4:14" ht="11.25">
      <c r="D1004" s="11"/>
      <c r="F1004" s="15"/>
      <c r="N1004" s="17"/>
    </row>
    <row r="1005" spans="4:14" ht="11.25">
      <c r="D1005" s="11"/>
      <c r="F1005" s="15"/>
      <c r="N1005" s="17"/>
    </row>
    <row r="1006" spans="4:14" ht="11.25">
      <c r="D1006" s="11"/>
      <c r="F1006" s="15"/>
      <c r="N1006" s="17"/>
    </row>
    <row r="1007" spans="4:14" ht="11.25">
      <c r="D1007" s="11"/>
      <c r="F1007" s="15"/>
      <c r="N1007" s="17"/>
    </row>
    <row r="1008" spans="4:14" ht="11.25">
      <c r="D1008" s="11"/>
      <c r="F1008" s="15"/>
      <c r="N1008" s="17"/>
    </row>
    <row r="1009" spans="4:14" ht="11.25">
      <c r="D1009" s="11"/>
      <c r="F1009" s="15"/>
      <c r="N1009" s="17"/>
    </row>
    <row r="1010" spans="4:14" ht="11.25">
      <c r="D1010" s="11"/>
      <c r="F1010" s="15"/>
      <c r="N1010" s="17"/>
    </row>
    <row r="1011" spans="4:14" ht="11.25">
      <c r="D1011" s="11"/>
      <c r="F1011" s="15"/>
      <c r="N1011" s="17"/>
    </row>
    <row r="1012" spans="4:14" ht="11.25">
      <c r="D1012" s="11"/>
      <c r="F1012" s="15"/>
      <c r="N1012" s="17"/>
    </row>
    <row r="1013" spans="4:14" ht="11.25">
      <c r="D1013" s="11"/>
      <c r="F1013" s="15"/>
      <c r="N1013" s="17"/>
    </row>
    <row r="1014" spans="4:14" ht="11.25">
      <c r="D1014" s="11"/>
      <c r="F1014" s="15"/>
      <c r="N1014" s="17"/>
    </row>
    <row r="1015" spans="4:14" ht="11.25">
      <c r="D1015" s="11"/>
      <c r="F1015" s="15"/>
      <c r="N1015" s="17"/>
    </row>
    <row r="1016" spans="4:14" ht="11.25">
      <c r="D1016" s="11"/>
      <c r="F1016" s="15"/>
      <c r="N1016" s="17"/>
    </row>
    <row r="1017" spans="4:14" ht="11.25">
      <c r="D1017" s="11"/>
      <c r="F1017" s="15"/>
      <c r="N1017" s="17"/>
    </row>
    <row r="1018" spans="4:14" ht="11.25">
      <c r="D1018" s="11"/>
      <c r="F1018" s="15"/>
      <c r="N1018" s="17"/>
    </row>
    <row r="1019" spans="4:14" ht="11.25">
      <c r="D1019" s="11"/>
      <c r="F1019" s="15"/>
      <c r="N1019" s="17"/>
    </row>
    <row r="1020" spans="4:14" ht="11.25">
      <c r="D1020" s="11"/>
      <c r="F1020" s="15"/>
      <c r="N1020" s="17"/>
    </row>
    <row r="1021" spans="4:14" ht="11.25">
      <c r="D1021" s="11"/>
      <c r="F1021" s="15"/>
      <c r="N1021" s="17"/>
    </row>
    <row r="1022" spans="4:14" ht="11.25">
      <c r="D1022" s="11"/>
      <c r="F1022" s="15"/>
      <c r="N1022" s="17"/>
    </row>
    <row r="1023" spans="4:14" ht="11.25">
      <c r="D1023" s="11"/>
      <c r="F1023" s="15"/>
      <c r="N1023" s="17"/>
    </row>
    <row r="1024" spans="4:14" ht="11.25">
      <c r="D1024" s="11"/>
      <c r="F1024" s="15"/>
      <c r="N1024" s="17"/>
    </row>
    <row r="1025" spans="4:14" ht="11.25">
      <c r="D1025" s="11"/>
      <c r="F1025" s="15"/>
      <c r="N1025" s="17"/>
    </row>
    <row r="1026" spans="4:14" ht="11.25">
      <c r="D1026" s="11"/>
      <c r="F1026" s="15"/>
      <c r="N1026" s="17"/>
    </row>
    <row r="1027" spans="4:14" ht="11.25">
      <c r="D1027" s="11"/>
      <c r="F1027" s="15"/>
      <c r="N1027" s="17"/>
    </row>
    <row r="1028" spans="4:14" ht="11.25">
      <c r="D1028" s="11"/>
      <c r="F1028" s="15"/>
      <c r="N1028" s="17"/>
    </row>
    <row r="1029" spans="4:14" ht="11.25">
      <c r="D1029" s="11"/>
      <c r="F1029" s="15"/>
      <c r="N1029" s="17"/>
    </row>
    <row r="1030" spans="4:14" ht="11.25">
      <c r="D1030" s="11"/>
      <c r="F1030" s="15"/>
      <c r="N1030" s="17"/>
    </row>
    <row r="1031" spans="4:14" ht="11.25">
      <c r="D1031" s="11"/>
      <c r="F1031" s="15"/>
      <c r="N1031" s="17"/>
    </row>
    <row r="1032" spans="4:14" ht="11.25">
      <c r="D1032" s="11"/>
      <c r="F1032" s="15"/>
      <c r="N1032" s="17"/>
    </row>
    <row r="1033" spans="4:14" ht="11.25">
      <c r="D1033" s="11"/>
      <c r="F1033" s="15"/>
      <c r="N1033" s="17"/>
    </row>
    <row r="1034" spans="4:14" ht="11.25">
      <c r="D1034" s="11"/>
      <c r="F1034" s="15"/>
      <c r="N1034" s="17"/>
    </row>
    <row r="1035" spans="4:14" ht="11.25">
      <c r="D1035" s="11"/>
      <c r="F1035" s="15"/>
      <c r="N1035" s="17"/>
    </row>
    <row r="1036" spans="4:14" ht="11.25">
      <c r="D1036" s="11"/>
      <c r="F1036" s="15"/>
      <c r="N1036" s="17"/>
    </row>
    <row r="1037" spans="4:14" ht="11.25">
      <c r="D1037" s="11"/>
      <c r="F1037" s="15"/>
      <c r="N1037" s="17"/>
    </row>
    <row r="1038" spans="4:14" ht="11.25">
      <c r="D1038" s="11"/>
      <c r="F1038" s="15"/>
      <c r="N1038" s="17"/>
    </row>
    <row r="1039" spans="4:14" ht="11.25">
      <c r="D1039" s="11"/>
      <c r="F1039" s="15"/>
      <c r="N1039" s="17"/>
    </row>
    <row r="1040" spans="4:14" ht="11.25">
      <c r="D1040" s="11"/>
      <c r="F1040" s="15"/>
      <c r="N1040" s="17"/>
    </row>
    <row r="1041" spans="4:14" ht="11.25">
      <c r="D1041" s="11"/>
      <c r="F1041" s="15"/>
      <c r="N1041" s="17"/>
    </row>
    <row r="1042" spans="4:14" ht="11.25">
      <c r="D1042" s="11"/>
      <c r="F1042" s="15"/>
      <c r="N1042" s="17"/>
    </row>
    <row r="1043" spans="4:14" ht="11.25">
      <c r="D1043" s="11"/>
      <c r="F1043" s="15"/>
      <c r="N1043" s="17"/>
    </row>
    <row r="1044" spans="4:14" ht="11.25">
      <c r="D1044" s="11"/>
      <c r="F1044" s="15"/>
      <c r="N1044" s="17"/>
    </row>
    <row r="1045" spans="4:14" ht="11.25">
      <c r="D1045" s="11"/>
      <c r="F1045" s="15"/>
      <c r="N1045" s="17"/>
    </row>
    <row r="1046" spans="4:14" ht="11.25">
      <c r="D1046" s="11"/>
      <c r="F1046" s="15"/>
      <c r="N1046" s="17"/>
    </row>
    <row r="1047" spans="4:14" ht="11.25">
      <c r="D1047" s="11"/>
      <c r="F1047" s="15"/>
      <c r="N1047" s="17"/>
    </row>
    <row r="1048" spans="4:14" ht="11.25">
      <c r="D1048" s="11"/>
      <c r="F1048" s="15"/>
      <c r="N1048" s="17"/>
    </row>
    <row r="1049" spans="4:14" ht="11.25">
      <c r="D1049" s="11"/>
      <c r="F1049" s="15"/>
      <c r="N1049" s="17"/>
    </row>
    <row r="1050" spans="4:14" ht="11.25">
      <c r="D1050" s="11"/>
      <c r="F1050" s="15"/>
      <c r="N1050" s="17"/>
    </row>
    <row r="1051" spans="4:14" ht="11.25">
      <c r="D1051" s="11"/>
      <c r="F1051" s="15"/>
      <c r="N1051" s="17"/>
    </row>
    <row r="1052" spans="4:14" ht="11.25">
      <c r="D1052" s="11"/>
      <c r="F1052" s="15"/>
      <c r="N1052" s="17"/>
    </row>
    <row r="1053" spans="4:14" ht="11.25">
      <c r="D1053" s="11"/>
      <c r="F1053" s="15"/>
      <c r="N1053" s="17"/>
    </row>
    <row r="1054" spans="4:14" ht="11.25">
      <c r="D1054" s="11"/>
      <c r="F1054" s="15"/>
      <c r="N1054" s="17"/>
    </row>
    <row r="1055" spans="4:14" ht="11.25">
      <c r="D1055" s="11"/>
      <c r="F1055" s="15"/>
      <c r="N1055" s="17"/>
    </row>
    <row r="1056" spans="4:14" ht="11.25">
      <c r="D1056" s="11"/>
      <c r="F1056" s="15"/>
      <c r="N1056" s="17"/>
    </row>
    <row r="1057" spans="4:14" ht="11.25">
      <c r="D1057" s="11"/>
      <c r="F1057" s="15"/>
      <c r="N1057" s="17"/>
    </row>
    <row r="1058" spans="4:14" ht="11.25">
      <c r="D1058" s="11"/>
      <c r="F1058" s="15"/>
      <c r="N1058" s="17"/>
    </row>
    <row r="1059" spans="4:14" ht="11.25">
      <c r="D1059" s="11"/>
      <c r="F1059" s="15"/>
      <c r="N1059" s="17"/>
    </row>
    <row r="1060" spans="4:14" ht="11.25">
      <c r="D1060" s="11"/>
      <c r="F1060" s="15"/>
      <c r="N1060" s="17"/>
    </row>
    <row r="1061" spans="4:14" ht="11.25">
      <c r="D1061" s="11"/>
      <c r="F1061" s="15"/>
      <c r="N1061" s="17"/>
    </row>
    <row r="1062" spans="4:14" ht="11.25">
      <c r="D1062" s="11"/>
      <c r="F1062" s="15"/>
      <c r="N1062" s="17"/>
    </row>
    <row r="1063" spans="4:14" ht="11.25">
      <c r="D1063" s="11"/>
      <c r="F1063" s="15"/>
      <c r="N1063" s="17"/>
    </row>
    <row r="1064" spans="4:14" ht="11.25">
      <c r="D1064" s="11"/>
      <c r="F1064" s="15"/>
      <c r="N1064" s="17"/>
    </row>
    <row r="1065" spans="4:14" ht="11.25">
      <c r="D1065" s="11"/>
      <c r="F1065" s="15"/>
      <c r="N1065" s="17"/>
    </row>
    <row r="1066" spans="4:14" ht="11.25">
      <c r="D1066" s="11"/>
      <c r="F1066" s="15"/>
      <c r="N1066" s="17"/>
    </row>
    <row r="1067" spans="4:14" ht="11.25">
      <c r="D1067" s="11"/>
      <c r="F1067" s="15"/>
      <c r="N1067" s="17"/>
    </row>
    <row r="1068" spans="4:14" ht="11.25">
      <c r="D1068" s="11"/>
      <c r="F1068" s="15"/>
      <c r="N1068" s="17"/>
    </row>
    <row r="1069" spans="4:14" ht="11.25">
      <c r="D1069" s="11"/>
      <c r="F1069" s="15"/>
      <c r="N1069" s="17"/>
    </row>
    <row r="1070" spans="4:14" ht="11.25">
      <c r="D1070" s="11"/>
      <c r="F1070" s="15"/>
      <c r="N1070" s="17"/>
    </row>
    <row r="1071" spans="4:14" ht="11.25">
      <c r="D1071" s="11"/>
      <c r="F1071" s="15"/>
      <c r="N1071" s="17"/>
    </row>
    <row r="1072" spans="4:14" ht="11.25">
      <c r="D1072" s="11"/>
      <c r="F1072" s="15"/>
      <c r="N1072" s="17"/>
    </row>
    <row r="1073" spans="4:14" ht="11.25">
      <c r="D1073" s="11"/>
      <c r="F1073" s="15"/>
      <c r="N1073" s="17"/>
    </row>
    <row r="1074" spans="4:14" ht="11.25">
      <c r="D1074" s="11"/>
      <c r="F1074" s="15"/>
      <c r="N1074" s="17"/>
    </row>
    <row r="1075" spans="4:14" ht="11.25">
      <c r="D1075" s="11"/>
      <c r="F1075" s="15"/>
      <c r="N1075" s="17"/>
    </row>
    <row r="1076" spans="4:14" ht="11.25">
      <c r="D1076" s="11"/>
      <c r="F1076" s="15"/>
      <c r="N1076" s="17"/>
    </row>
    <row r="1077" spans="4:14" ht="11.25">
      <c r="D1077" s="11"/>
      <c r="F1077" s="15"/>
      <c r="N1077" s="17"/>
    </row>
    <row r="1078" spans="4:14" ht="11.25">
      <c r="D1078" s="11"/>
      <c r="F1078" s="15"/>
      <c r="N1078" s="17"/>
    </row>
    <row r="1079" spans="4:14" ht="11.25">
      <c r="D1079" s="11"/>
      <c r="F1079" s="15"/>
      <c r="N1079" s="17"/>
    </row>
    <row r="1080" spans="4:14" ht="11.25">
      <c r="D1080" s="11"/>
      <c r="F1080" s="15"/>
      <c r="N1080" s="17"/>
    </row>
    <row r="1081" spans="4:14" ht="11.25">
      <c r="D1081" s="11"/>
      <c r="F1081" s="15"/>
      <c r="N1081" s="17"/>
    </row>
    <row r="1082" spans="4:14" ht="11.25">
      <c r="D1082" s="11"/>
      <c r="F1082" s="15"/>
      <c r="N1082" s="17"/>
    </row>
    <row r="1083" spans="4:14" ht="11.25">
      <c r="D1083" s="11"/>
      <c r="F1083" s="15"/>
      <c r="N1083" s="17"/>
    </row>
    <row r="1084" spans="4:14" ht="11.25">
      <c r="D1084" s="11"/>
      <c r="F1084" s="15"/>
      <c r="N1084" s="17"/>
    </row>
    <row r="1085" spans="4:14" ht="11.25">
      <c r="D1085" s="11"/>
      <c r="F1085" s="15"/>
      <c r="N1085" s="17"/>
    </row>
    <row r="1086" spans="4:14" ht="11.25">
      <c r="D1086" s="11"/>
      <c r="F1086" s="15"/>
      <c r="N1086" s="17"/>
    </row>
    <row r="1087" spans="4:14" ht="11.25">
      <c r="D1087" s="11"/>
      <c r="F1087" s="15"/>
      <c r="N1087" s="17"/>
    </row>
    <row r="1088" spans="4:14" ht="11.25">
      <c r="D1088" s="11"/>
      <c r="F1088" s="15"/>
      <c r="N1088" s="17"/>
    </row>
    <row r="1089" spans="4:14" ht="11.25">
      <c r="D1089" s="11"/>
      <c r="F1089" s="15"/>
      <c r="N1089" s="17"/>
    </row>
    <row r="1090" spans="4:14" ht="11.25">
      <c r="D1090" s="11"/>
      <c r="F1090" s="15"/>
      <c r="N1090" s="17"/>
    </row>
    <row r="1091" spans="4:14" ht="11.25">
      <c r="D1091" s="11"/>
      <c r="F1091" s="15"/>
      <c r="N1091" s="17"/>
    </row>
    <row r="1092" spans="4:14" ht="11.25">
      <c r="D1092" s="11"/>
      <c r="F1092" s="15"/>
      <c r="N1092" s="17"/>
    </row>
    <row r="1093" spans="4:14" ht="11.25">
      <c r="D1093" s="11"/>
      <c r="F1093" s="15"/>
      <c r="N1093" s="17"/>
    </row>
    <row r="1094" spans="4:14" ht="11.25">
      <c r="D1094" s="11"/>
      <c r="F1094" s="15"/>
      <c r="N1094" s="17"/>
    </row>
    <row r="1095" spans="4:14" ht="11.25">
      <c r="D1095" s="11"/>
      <c r="F1095" s="15"/>
      <c r="N1095" s="17"/>
    </row>
    <row r="1096" spans="4:14" ht="11.25">
      <c r="D1096" s="11"/>
      <c r="F1096" s="15"/>
      <c r="N1096" s="17"/>
    </row>
    <row r="1097" spans="4:14" ht="11.25">
      <c r="D1097" s="11"/>
      <c r="F1097" s="15"/>
      <c r="N1097" s="17"/>
    </row>
    <row r="1098" spans="4:14" ht="11.25">
      <c r="D1098" s="11"/>
      <c r="F1098" s="15"/>
      <c r="N1098" s="17"/>
    </row>
    <row r="1099" spans="4:14" ht="11.25">
      <c r="D1099" s="11"/>
      <c r="F1099" s="15"/>
      <c r="N1099" s="17"/>
    </row>
    <row r="1100" spans="4:14" ht="11.25">
      <c r="D1100" s="11"/>
      <c r="F1100" s="15"/>
      <c r="N1100" s="17"/>
    </row>
    <row r="1101" spans="4:14" ht="11.25">
      <c r="D1101" s="11"/>
      <c r="F1101" s="15"/>
      <c r="N1101" s="17"/>
    </row>
    <row r="1102" spans="4:14" ht="11.25">
      <c r="D1102" s="11"/>
      <c r="F1102" s="15"/>
      <c r="N1102" s="17"/>
    </row>
    <row r="1103" spans="4:14" ht="11.25">
      <c r="D1103" s="11"/>
      <c r="F1103" s="15"/>
      <c r="N1103" s="17"/>
    </row>
    <row r="1104" spans="4:14" ht="11.25">
      <c r="D1104" s="11"/>
      <c r="F1104" s="15"/>
      <c r="N1104" s="17"/>
    </row>
    <row r="1105" spans="4:14" ht="11.25">
      <c r="D1105" s="11"/>
      <c r="F1105" s="15"/>
      <c r="N1105" s="17"/>
    </row>
    <row r="1106" spans="4:14" ht="11.25">
      <c r="D1106" s="11"/>
      <c r="F1106" s="15"/>
      <c r="N1106" s="17"/>
    </row>
    <row r="1107" spans="4:14" ht="11.25">
      <c r="D1107" s="11"/>
      <c r="F1107" s="15"/>
      <c r="N1107" s="17"/>
    </row>
    <row r="1108" spans="4:14" ht="11.25">
      <c r="D1108" s="11"/>
      <c r="F1108" s="15"/>
      <c r="N1108" s="17"/>
    </row>
    <row r="1109" spans="4:14" ht="11.25">
      <c r="D1109" s="11"/>
      <c r="F1109" s="15"/>
      <c r="N1109" s="17"/>
    </row>
    <row r="1110" spans="4:14" ht="11.25">
      <c r="D1110" s="11"/>
      <c r="F1110" s="15"/>
      <c r="N1110" s="17"/>
    </row>
    <row r="1111" spans="4:14" ht="11.25">
      <c r="D1111" s="11"/>
      <c r="F1111" s="15"/>
      <c r="N1111" s="17"/>
    </row>
    <row r="1112" spans="4:14" ht="11.25">
      <c r="D1112" s="11"/>
      <c r="F1112" s="15"/>
      <c r="N1112" s="17"/>
    </row>
    <row r="1113" spans="4:14" ht="11.25">
      <c r="D1113" s="11"/>
      <c r="F1113" s="15"/>
      <c r="N1113" s="17"/>
    </row>
    <row r="1114" spans="4:14" ht="11.25">
      <c r="D1114" s="11"/>
      <c r="F1114" s="15"/>
      <c r="N1114" s="17"/>
    </row>
    <row r="1115" spans="4:14" ht="11.25">
      <c r="D1115" s="11"/>
      <c r="F1115" s="15"/>
      <c r="N1115" s="17"/>
    </row>
    <row r="1116" spans="4:14" ht="11.25">
      <c r="D1116" s="11"/>
      <c r="F1116" s="15"/>
      <c r="N1116" s="17"/>
    </row>
    <row r="1117" spans="4:14" ht="11.25">
      <c r="D1117" s="11"/>
      <c r="F1117" s="15"/>
      <c r="N1117" s="17"/>
    </row>
    <row r="1118" spans="4:14" ht="11.25">
      <c r="D1118" s="11"/>
      <c r="F1118" s="15"/>
      <c r="N1118" s="17"/>
    </row>
    <row r="1119" spans="4:14" ht="11.25">
      <c r="D1119" s="11"/>
      <c r="F1119" s="15"/>
      <c r="N1119" s="17"/>
    </row>
    <row r="1120" spans="4:14" ht="11.25">
      <c r="D1120" s="11"/>
      <c r="F1120" s="15"/>
      <c r="N1120" s="17"/>
    </row>
    <row r="1121" spans="4:14" ht="11.25">
      <c r="D1121" s="11"/>
      <c r="F1121" s="15"/>
      <c r="N1121" s="17"/>
    </row>
    <row r="1122" spans="4:14" ht="11.25">
      <c r="D1122" s="11"/>
      <c r="F1122" s="15"/>
      <c r="N1122" s="17"/>
    </row>
    <row r="1123" spans="4:14" ht="11.25">
      <c r="D1123" s="11"/>
      <c r="F1123" s="15"/>
      <c r="N1123" s="17"/>
    </row>
    <row r="1124" spans="4:14" ht="11.25">
      <c r="D1124" s="11"/>
      <c r="F1124" s="15"/>
      <c r="N1124" s="17"/>
    </row>
    <row r="1125" spans="4:14" ht="11.25">
      <c r="D1125" s="11"/>
      <c r="F1125" s="15"/>
      <c r="N1125" s="17"/>
    </row>
    <row r="1126" spans="4:14" ht="11.25">
      <c r="D1126" s="11"/>
      <c r="F1126" s="15"/>
      <c r="N1126" s="17"/>
    </row>
    <row r="1127" spans="4:14" ht="11.25">
      <c r="D1127" s="11"/>
      <c r="F1127" s="15"/>
      <c r="N1127" s="17"/>
    </row>
    <row r="1128" spans="4:14" ht="11.25">
      <c r="D1128" s="11"/>
      <c r="F1128" s="15"/>
      <c r="N1128" s="17"/>
    </row>
    <row r="1129" spans="4:14" ht="11.25">
      <c r="D1129" s="11"/>
      <c r="F1129" s="15"/>
      <c r="N1129" s="17"/>
    </row>
    <row r="1130" spans="4:14" ht="11.25">
      <c r="D1130" s="11"/>
      <c r="F1130" s="15"/>
      <c r="N1130" s="17"/>
    </row>
    <row r="1131" spans="4:14" ht="11.25">
      <c r="D1131" s="11"/>
      <c r="F1131" s="15"/>
      <c r="N1131" s="17"/>
    </row>
    <row r="1132" spans="4:14" ht="11.25">
      <c r="D1132" s="11"/>
      <c r="F1132" s="15"/>
      <c r="N1132" s="17"/>
    </row>
    <row r="1133" spans="4:14" ht="11.25">
      <c r="D1133" s="11"/>
      <c r="F1133" s="15"/>
      <c r="N1133" s="17"/>
    </row>
    <row r="1134" spans="4:14" ht="11.25">
      <c r="D1134" s="11"/>
      <c r="F1134" s="15"/>
      <c r="N1134" s="17"/>
    </row>
    <row r="1135" spans="4:14" ht="11.25">
      <c r="D1135" s="11"/>
      <c r="F1135" s="15"/>
      <c r="N1135" s="17"/>
    </row>
    <row r="1136" spans="4:14" ht="11.25">
      <c r="D1136" s="11"/>
      <c r="F1136" s="15"/>
      <c r="N1136" s="17"/>
    </row>
    <row r="1137" spans="4:14" ht="11.25">
      <c r="D1137" s="11"/>
      <c r="F1137" s="15"/>
      <c r="N1137" s="17"/>
    </row>
    <row r="1138" spans="4:14" ht="11.25">
      <c r="D1138" s="11"/>
      <c r="F1138" s="15"/>
      <c r="N1138" s="17"/>
    </row>
    <row r="1139" spans="4:14" ht="11.25">
      <c r="D1139" s="11"/>
      <c r="F1139" s="15"/>
      <c r="N1139" s="17"/>
    </row>
    <row r="1140" spans="4:14" ht="11.25">
      <c r="D1140" s="11"/>
      <c r="F1140" s="15"/>
      <c r="N1140" s="17"/>
    </row>
    <row r="1141" spans="4:14" ht="11.25">
      <c r="D1141" s="11"/>
      <c r="F1141" s="15"/>
      <c r="N1141" s="17"/>
    </row>
    <row r="1142" spans="4:14" ht="11.25">
      <c r="D1142" s="11"/>
      <c r="F1142" s="15"/>
      <c r="N1142" s="17"/>
    </row>
    <row r="1143" spans="4:14" ht="11.25">
      <c r="D1143" s="11"/>
      <c r="F1143" s="15"/>
      <c r="N1143" s="17"/>
    </row>
    <row r="1144" spans="4:14" ht="11.25">
      <c r="D1144" s="11"/>
      <c r="F1144" s="15"/>
      <c r="N1144" s="17"/>
    </row>
    <row r="1145" spans="4:14" ht="11.25">
      <c r="D1145" s="11"/>
      <c r="F1145" s="15"/>
      <c r="N1145" s="17"/>
    </row>
    <row r="1146" spans="4:14" ht="11.25">
      <c r="D1146" s="11"/>
      <c r="F1146" s="15"/>
      <c r="N1146" s="17"/>
    </row>
    <row r="1147" spans="4:14" ht="11.25">
      <c r="D1147" s="11"/>
      <c r="F1147" s="15"/>
      <c r="N1147" s="17"/>
    </row>
    <row r="1148" spans="4:14" ht="11.25">
      <c r="D1148" s="11"/>
      <c r="F1148" s="15"/>
      <c r="N1148" s="17"/>
    </row>
    <row r="1149" spans="4:14" ht="11.25">
      <c r="D1149" s="11"/>
      <c r="F1149" s="15"/>
      <c r="N1149" s="17"/>
    </row>
    <row r="1150" spans="4:14" ht="11.25">
      <c r="D1150" s="11"/>
      <c r="F1150" s="15"/>
      <c r="N1150" s="17"/>
    </row>
    <row r="1151" spans="4:14" ht="11.25">
      <c r="D1151" s="11"/>
      <c r="F1151" s="15"/>
      <c r="N1151" s="17"/>
    </row>
    <row r="1152" spans="4:14" ht="11.25">
      <c r="D1152" s="11"/>
      <c r="F1152" s="15"/>
      <c r="N1152" s="17"/>
    </row>
    <row r="1153" spans="4:14" ht="11.25">
      <c r="D1153" s="11"/>
      <c r="F1153" s="15"/>
      <c r="N1153" s="17"/>
    </row>
    <row r="1154" spans="4:14" ht="11.25">
      <c r="D1154" s="11"/>
      <c r="F1154" s="15"/>
      <c r="N1154" s="17"/>
    </row>
    <row r="1155" spans="4:14" ht="11.25">
      <c r="D1155" s="11"/>
      <c r="F1155" s="15"/>
      <c r="N1155" s="17"/>
    </row>
    <row r="1156" spans="4:14" ht="11.25">
      <c r="D1156" s="11"/>
      <c r="F1156" s="15"/>
      <c r="N1156" s="17"/>
    </row>
    <row r="1157" spans="4:14" ht="11.25">
      <c r="D1157" s="11"/>
      <c r="F1157" s="15"/>
      <c r="N1157" s="17"/>
    </row>
    <row r="1158" spans="4:14" ht="11.25">
      <c r="D1158" s="11"/>
      <c r="F1158" s="15"/>
      <c r="N1158" s="17"/>
    </row>
    <row r="1159" spans="4:14" ht="11.25">
      <c r="D1159" s="11"/>
      <c r="F1159" s="15"/>
      <c r="N1159" s="17"/>
    </row>
    <row r="1160" spans="4:14" ht="11.25">
      <c r="D1160" s="11"/>
      <c r="F1160" s="15"/>
      <c r="N1160" s="17"/>
    </row>
    <row r="1161" spans="4:14" ht="11.25">
      <c r="D1161" s="11"/>
      <c r="F1161" s="15"/>
      <c r="N1161" s="17"/>
    </row>
    <row r="1162" spans="4:14" ht="11.25">
      <c r="D1162" s="11"/>
      <c r="F1162" s="15"/>
      <c r="N1162" s="17"/>
    </row>
    <row r="1163" spans="4:14" ht="11.25">
      <c r="D1163" s="11"/>
      <c r="F1163" s="15"/>
      <c r="N1163" s="17"/>
    </row>
    <row r="1164" spans="4:14" ht="11.25">
      <c r="D1164" s="11"/>
      <c r="F1164" s="15"/>
      <c r="N1164" s="17"/>
    </row>
    <row r="1165" spans="4:14" ht="11.25">
      <c r="D1165" s="11"/>
      <c r="F1165" s="15"/>
      <c r="N1165" s="17"/>
    </row>
    <row r="1166" spans="4:14" ht="11.25">
      <c r="D1166" s="11"/>
      <c r="F1166" s="15"/>
      <c r="N1166" s="17"/>
    </row>
    <row r="1167" spans="4:14" ht="11.25">
      <c r="D1167" s="11"/>
      <c r="F1167" s="15"/>
      <c r="N1167" s="17"/>
    </row>
    <row r="1168" spans="4:14" ht="11.25">
      <c r="D1168" s="11"/>
      <c r="F1168" s="15"/>
      <c r="N1168" s="17"/>
    </row>
    <row r="1169" spans="4:14" ht="11.25">
      <c r="D1169" s="11"/>
      <c r="F1169" s="15"/>
      <c r="N1169" s="17"/>
    </row>
    <row r="1170" spans="4:14" ht="11.25">
      <c r="D1170" s="11"/>
      <c r="F1170" s="15"/>
      <c r="N1170" s="17"/>
    </row>
    <row r="1171" spans="4:14" ht="11.25">
      <c r="D1171" s="11"/>
      <c r="F1171" s="15"/>
      <c r="N1171" s="17"/>
    </row>
    <row r="1172" spans="4:14" ht="11.25">
      <c r="D1172" s="11"/>
      <c r="F1172" s="15"/>
      <c r="N1172" s="17"/>
    </row>
    <row r="1173" spans="4:14" ht="11.25">
      <c r="D1173" s="11"/>
      <c r="F1173" s="15"/>
      <c r="N1173" s="17"/>
    </row>
    <row r="1174" spans="4:14" ht="11.25">
      <c r="D1174" s="11"/>
      <c r="F1174" s="15"/>
      <c r="N1174" s="17"/>
    </row>
    <row r="1175" spans="4:14" ht="11.25">
      <c r="D1175" s="11"/>
      <c r="F1175" s="15"/>
      <c r="N1175" s="17"/>
    </row>
    <row r="1176" spans="4:14" ht="11.25">
      <c r="D1176" s="11"/>
      <c r="F1176" s="15"/>
      <c r="N1176" s="17"/>
    </row>
    <row r="1177" spans="4:14" ht="11.25">
      <c r="D1177" s="11"/>
      <c r="F1177" s="15"/>
      <c r="N1177" s="17"/>
    </row>
    <row r="1178" spans="4:14" ht="11.25">
      <c r="D1178" s="11"/>
      <c r="F1178" s="15"/>
      <c r="N1178" s="17"/>
    </row>
    <row r="1179" spans="4:14" ht="11.25">
      <c r="D1179" s="11"/>
      <c r="F1179" s="15"/>
      <c r="N1179" s="17"/>
    </row>
    <row r="1180" spans="4:14" ht="11.25">
      <c r="D1180" s="11"/>
      <c r="F1180" s="15"/>
      <c r="N1180" s="17"/>
    </row>
    <row r="1181" spans="4:14" ht="11.25">
      <c r="D1181" s="11"/>
      <c r="F1181" s="15"/>
      <c r="N1181" s="17"/>
    </row>
    <row r="1182" spans="4:14" ht="11.25">
      <c r="D1182" s="11"/>
      <c r="F1182" s="15"/>
      <c r="N1182" s="17"/>
    </row>
    <row r="1183" spans="4:14" ht="11.25">
      <c r="D1183" s="11"/>
      <c r="F1183" s="15"/>
      <c r="N1183" s="17"/>
    </row>
    <row r="1184" spans="4:14" ht="11.25">
      <c r="D1184" s="11"/>
      <c r="F1184" s="15"/>
      <c r="N1184" s="17"/>
    </row>
    <row r="1185" spans="6:14" ht="11.25">
      <c r="F1185" s="15"/>
      <c r="N1185" s="17"/>
    </row>
    <row r="1186" spans="6:14" ht="11.25">
      <c r="F1186" s="15"/>
      <c r="N1186" s="17"/>
    </row>
    <row r="1187" spans="6:14" ht="11.25">
      <c r="F1187" s="15"/>
      <c r="N1187" s="17"/>
    </row>
    <row r="1188" spans="6:14" ht="11.25">
      <c r="F1188" s="15"/>
      <c r="N1188" s="17"/>
    </row>
    <row r="1189" spans="6:14" ht="11.25">
      <c r="F1189" s="15"/>
      <c r="N1189" s="17"/>
    </row>
    <row r="1190" spans="6:14" ht="11.25">
      <c r="F1190" s="15"/>
      <c r="N1190" s="17"/>
    </row>
    <row r="1191" spans="6:14" ht="11.25">
      <c r="F1191" s="15"/>
      <c r="N1191" s="17"/>
    </row>
    <row r="1192" spans="6:14" ht="11.25">
      <c r="F1192" s="15"/>
      <c r="N1192" s="17"/>
    </row>
    <row r="1193" spans="6:14" ht="11.25">
      <c r="F1193" s="15"/>
      <c r="N1193" s="17"/>
    </row>
  </sheetData>
  <sheetProtection/>
  <printOptions/>
  <pageMargins left="0.7875" right="0.7875" top="0.7875" bottom="0.7875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2006 roku w WIOŚ w Katowicach</dc:title>
  <dc:subject/>
  <dc:creator>Tomek@Tomek</dc:creator>
  <cp:keywords/>
  <dc:description/>
  <cp:lastModifiedBy>Agnieszka Zasadzień</cp:lastModifiedBy>
  <cp:lastPrinted>2006-04-11T06:59:35Z</cp:lastPrinted>
  <dcterms:created xsi:type="dcterms:W3CDTF">2003-01-08T09:23:02Z</dcterms:created>
  <dcterms:modified xsi:type="dcterms:W3CDTF">2021-10-06T11:06:48Z</dcterms:modified>
  <cp:category/>
  <cp:version/>
  <cp:contentType/>
  <cp:contentStatus/>
  <cp:revision>1</cp:revision>
</cp:coreProperties>
</file>