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RZEPAK_BIULETYN\Biuletyny\2021\"/>
    </mc:Choice>
  </mc:AlternateContent>
  <bookViews>
    <workbookView xWindow="-2505" yWindow="8325" windowWidth="14520" windowHeight="1185"/>
  </bookViews>
  <sheets>
    <sheet name="Info" sheetId="1" r:id="rId1"/>
    <sheet name="biuletyn_11.01.21 - 17.01.21 r" sheetId="2" r:id="rId2"/>
    <sheet name="Ceny 2011-2020" sheetId="7" r:id="rId3"/>
    <sheet name="Handel zagraniczny 2018 ost. " sheetId="13" r:id="rId4"/>
    <sheet name="Handel zagraniczny 12_2019 " sheetId="25" r:id="rId5"/>
    <sheet name="Handel zagranicz. I-X_20 " sheetId="28" r:id="rId6"/>
  </sheets>
  <definedNames>
    <definedName name="OLE_LINK8" localSheetId="1">'biuletyn_11.01.21 - 17.01.21 r'!#REF!</definedName>
  </definedNames>
  <calcPr calcId="152511"/>
</workbook>
</file>

<file path=xl/calcChain.xml><?xml version="1.0" encoding="utf-8"?>
<calcChain xmlns="http://schemas.openxmlformats.org/spreadsheetml/2006/main">
  <c r="G21" i="2" l="1"/>
  <c r="F21" i="2"/>
  <c r="G16" i="2"/>
  <c r="F16" i="2"/>
  <c r="G10" i="2"/>
  <c r="F10" i="2"/>
</calcChain>
</file>

<file path=xl/sharedStrings.xml><?xml version="1.0" encoding="utf-8"?>
<sst xmlns="http://schemas.openxmlformats.org/spreadsheetml/2006/main" count="498" uniqueCount="106">
  <si>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</si>
  <si>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</si>
  <si>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</si>
  <si>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</si>
  <si>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</si>
  <si>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</si>
  <si>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</si>
  <si>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</si>
  <si>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</si>
  <si>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</si>
  <si>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</si>
  <si>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</si>
  <si>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</si>
  <si>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</si>
  <si>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</si>
  <si>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</si>
  <si>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</si>
  <si>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</si>
  <si>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</si>
  <si>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</si>
  <si>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</si>
  <si>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</si>
  <si>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</si>
  <si>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</si>
  <si>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</si>
  <si>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</si>
  <si>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</si>
  <si>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</si>
  <si>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</si>
  <si>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</si>
  <si>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</si>
  <si>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</si>
  <si>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</si>
  <si>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</si>
  <si>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</si>
  <si>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</si>
  <si>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</si>
  <si>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</si>
  <si>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</si>
  <si>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</si>
  <si>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</si>
  <si>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</si>
  <si>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</si>
  <si>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</si>
  <si>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</si>
  <si>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</si>
  <si>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</si>
  <si>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</si>
  <si>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</si>
  <si>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</si>
  <si>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</si>
  <si>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</si>
  <si>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</si>
  <si>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</si>
  <si>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</si>
  <si>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</si>
  <si>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</si>
  <si>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</si>
  <si>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</si>
  <si>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</si>
  <si>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</si>
  <si>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</si>
  <si>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</si>
  <si>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</si>
  <si>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</si>
  <si>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</si>
  <si>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</si>
  <si>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</si>
  <si>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</si>
  <si>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</si>
  <si>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</si>
  <si>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</si>
  <si>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</si>
  <si>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</si>
  <si>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</si>
  <si>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Rosja</t>
  </si>
  <si>
    <t>Norwegia</t>
  </si>
  <si>
    <t>Kazachstan</t>
  </si>
  <si>
    <t>Belgia</t>
  </si>
  <si>
    <t>Finlandia</t>
  </si>
  <si>
    <t>Słowenia</t>
  </si>
  <si>
    <t>Łotwa</t>
  </si>
  <si>
    <t>Chiny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</si>
  <si>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</si>
  <si>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</si>
  <si>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</si>
  <si>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</si>
  <si>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</si>
  <si>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</si>
  <si>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</si>
  <si>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</si>
  <si>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</si>
  <si>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</si>
  <si>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</si>
  <si>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</si>
  <si>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Argentyna</t>
  </si>
  <si>
    <t>Polski handel nasionami rzepaku (CN 1205)  w okresie I-X 2020 r. (dane wstępne).</t>
  </si>
  <si>
    <t>Polski handel olejem rzepakowym (CN 1514)  w okresie I-X 2020 r. (dane wstępne).</t>
  </si>
  <si>
    <t>I-X 2019r.</t>
  </si>
  <si>
    <t>I-X 2020r.*</t>
  </si>
  <si>
    <t>nld – niewystarczająca liczba danych do prezentacji</t>
  </si>
  <si>
    <t xml:space="preserve">nld </t>
  </si>
  <si>
    <t>-</t>
  </si>
  <si>
    <t>NR 02/2021</t>
  </si>
  <si>
    <t>Notowania z okresu: 11.01.2021 - 17.01.2021 r.</t>
  </si>
  <si>
    <t xml:space="preserve"> śruty rzepakowej, makuchu rzepakowego: 11.01.2021 - 17.01.2021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</si>
</sst>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8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10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31" fillId="0" borderId="0" xfId="0" applyFont="1"/>
    <xf numFmtId="0" fontId="14" fillId="4" borderId="0" xfId="0" applyFont="1" applyFill="1"/>
    <xf numFmtId="0" fontId="10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9" fillId="0" borderId="0" xfId="45" applyFont="1" applyFill="1"/>
    <xf numFmtId="0" fontId="14" fillId="0" borderId="0" xfId="0" applyFont="1"/>
    <xf numFmtId="0" fontId="60" fillId="0" borderId="0" xfId="0" applyFont="1" applyBorder="1"/>
    <xf numFmtId="0" fontId="61" fillId="36" borderId="0" xfId="46" applyFont="1" applyFill="1" applyBorder="1"/>
    <xf numFmtId="0" fontId="62" fillId="0" borderId="0" xfId="46" applyFont="1" applyBorder="1" applyAlignment="1">
      <alignment horizontal="centerContinuous"/>
    </xf>
    <xf numFmtId="0" fontId="62" fillId="0" borderId="19" xfId="46" applyFont="1" applyBorder="1" applyAlignment="1">
      <alignment horizontal="centerContinuous"/>
    </xf>
    <xf numFmtId="0" fontId="62" fillId="0" borderId="20" xfId="46" applyFont="1" applyBorder="1" applyAlignment="1">
      <alignment horizontal="centerContinuous"/>
    </xf>
    <xf numFmtId="0" fontId="62" fillId="0" borderId="21" xfId="46" applyFont="1" applyBorder="1" applyAlignment="1">
      <alignment horizontal="centerContinuous"/>
    </xf>
    <xf numFmtId="0" fontId="63" fillId="36" borderId="22" xfId="46" applyFont="1" applyFill="1" applyBorder="1"/>
    <xf numFmtId="0" fontId="64" fillId="0" borderId="23" xfId="46" applyFont="1" applyBorder="1" applyAlignment="1">
      <alignment horizontal="centerContinuous"/>
    </xf>
    <xf numFmtId="0" fontId="64" fillId="0" borderId="24" xfId="46" applyFont="1" applyBorder="1" applyAlignment="1">
      <alignment horizontal="centerContinuous"/>
    </xf>
    <xf numFmtId="0" fontId="64" fillId="0" borderId="25" xfId="46" applyFont="1" applyBorder="1" applyAlignment="1">
      <alignment horizontal="centerContinuous"/>
    </xf>
    <xf numFmtId="0" fontId="61" fillId="36" borderId="22" xfId="46" applyFont="1" applyFill="1" applyBorder="1"/>
    <xf numFmtId="0" fontId="65" fillId="36" borderId="0" xfId="46" applyFont="1" applyFill="1" applyBorder="1" applyAlignment="1">
      <alignment vertical="center"/>
    </xf>
    <xf numFmtId="0" fontId="64" fillId="0" borderId="26" xfId="46" applyFont="1" applyBorder="1" applyAlignment="1">
      <alignment horizontal="centerContinuous"/>
    </xf>
    <xf numFmtId="0" fontId="64" fillId="0" borderId="27" xfId="46" applyFont="1" applyBorder="1" applyAlignment="1">
      <alignment horizontal="centerContinuous"/>
    </xf>
    <xf numFmtId="0" fontId="65" fillId="0" borderId="28" xfId="46" applyFont="1" applyBorder="1" applyAlignment="1">
      <alignment horizontal="center" vertical="center"/>
    </xf>
    <xf numFmtId="0" fontId="65" fillId="37" borderId="29" xfId="46" applyFont="1" applyFill="1" applyBorder="1" applyAlignment="1">
      <alignment horizontal="center" vertical="center" wrapText="1"/>
    </xf>
    <xf numFmtId="0" fontId="65" fillId="0" borderId="30" xfId="46" applyFont="1" applyBorder="1" applyAlignment="1">
      <alignment horizontal="center" vertical="center" wrapText="1"/>
    </xf>
    <xf numFmtId="0" fontId="66" fillId="36" borderId="0" xfId="46" applyFont="1" applyFill="1" applyBorder="1" applyAlignment="1">
      <alignment vertical="center"/>
    </xf>
    <xf numFmtId="0" fontId="65" fillId="0" borderId="31" xfId="46" applyFont="1" applyBorder="1" applyAlignment="1">
      <alignment horizontal="center" vertical="center"/>
    </xf>
    <xf numFmtId="0" fontId="65" fillId="0" borderId="32" xfId="46" applyFont="1" applyBorder="1" applyAlignment="1">
      <alignment horizontal="center" vertical="center" wrapText="1"/>
    </xf>
    <xf numFmtId="0" fontId="65" fillId="0" borderId="33" xfId="46" applyFont="1" applyBorder="1" applyAlignment="1">
      <alignment vertical="center"/>
    </xf>
    <xf numFmtId="3" fontId="65" fillId="37" borderId="34" xfId="46" applyNumberFormat="1" applyFont="1" applyFill="1" applyBorder="1"/>
    <xf numFmtId="3" fontId="65" fillId="0" borderId="35" xfId="46" applyNumberFormat="1" applyFont="1" applyBorder="1"/>
    <xf numFmtId="0" fontId="63" fillId="36" borderId="0" xfId="46" applyFont="1" applyFill="1" applyBorder="1"/>
    <xf numFmtId="0" fontId="67" fillId="0" borderId="0" xfId="0" applyFont="1"/>
    <xf numFmtId="0" fontId="68" fillId="0" borderId="0" xfId="0" applyFont="1"/>
    <xf numFmtId="0" fontId="63" fillId="0" borderId="36" xfId="46" applyFont="1" applyBorder="1"/>
    <xf numFmtId="3" fontId="63" fillId="37" borderId="37" xfId="46" applyNumberFormat="1" applyFont="1" applyFill="1" applyBorder="1"/>
    <xf numFmtId="3" fontId="63" fillId="0" borderId="38" xfId="46" applyNumberFormat="1" applyFont="1" applyBorder="1"/>
    <xf numFmtId="0" fontId="63" fillId="0" borderId="39" xfId="46" applyFont="1" applyBorder="1"/>
    <xf numFmtId="3" fontId="63" fillId="37" borderId="40" xfId="46" applyNumberFormat="1" applyFont="1" applyFill="1" applyBorder="1"/>
    <xf numFmtId="3" fontId="63" fillId="0" borderId="41" xfId="46" applyNumberFormat="1" applyFont="1" applyBorder="1"/>
    <xf numFmtId="0" fontId="0" fillId="36" borderId="0" xfId="0" applyFill="1"/>
    <xf numFmtId="0" fontId="10" fillId="0" borderId="0" xfId="46" applyFont="1"/>
    <xf numFmtId="0" fontId="36" fillId="0" borderId="26" xfId="46" applyFont="1" applyBorder="1" applyAlignment="1">
      <alignment horizontal="centerContinuous"/>
    </xf>
    <xf numFmtId="0" fontId="65" fillId="0" borderId="19" xfId="46" applyFont="1" applyBorder="1" applyAlignment="1">
      <alignment vertical="center"/>
    </xf>
    <xf numFmtId="0" fontId="65" fillId="0" borderId="31" xfId="46" applyFont="1" applyBorder="1" applyAlignment="1">
      <alignment vertical="center"/>
    </xf>
    <xf numFmtId="3" fontId="65" fillId="37" borderId="29" xfId="46" applyNumberFormat="1" applyFont="1" applyFill="1" applyBorder="1" applyAlignment="1">
      <alignment vertical="center"/>
    </xf>
    <xf numFmtId="3" fontId="65" fillId="0" borderId="32" xfId="46" applyNumberFormat="1" applyFont="1" applyBorder="1" applyAlignment="1">
      <alignment vertical="center"/>
    </xf>
    <xf numFmtId="0" fontId="67" fillId="0" borderId="0" xfId="46" applyFont="1"/>
    <xf numFmtId="1" fontId="9" fillId="0" borderId="0" xfId="0" applyNumberFormat="1" applyFont="1"/>
    <xf numFmtId="3" fontId="0" fillId="0" borderId="0" xfId="0" applyNumberFormat="1"/>
    <xf numFmtId="0" fontId="32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7" fillId="0" borderId="6" xfId="0" applyNumberFormat="1" applyFont="1" applyBorder="1" applyAlignment="1">
      <alignment horizontal="center"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30" fillId="0" borderId="3" xfId="0" applyNumberFormat="1" applyFont="1" applyBorder="1" applyAlignment="1">
      <alignment horizontal="center" vertical="center" wrapText="1"/>
    </xf>
    <xf numFmtId="0" fontId="74" fillId="0" borderId="19" xfId="46" applyFont="1" applyBorder="1" applyAlignment="1">
      <alignment horizontal="centerContinuous"/>
    </xf>
    <xf numFmtId="0" fontId="74" fillId="0" borderId="20" xfId="46" applyFont="1" applyBorder="1" applyAlignment="1">
      <alignment horizontal="centerContinuous"/>
    </xf>
    <xf numFmtId="0" fontId="74" fillId="0" borderId="21" xfId="46" applyFont="1" applyBorder="1" applyAlignment="1">
      <alignment horizontal="centerContinuous"/>
    </xf>
    <xf numFmtId="0" fontId="5" fillId="0" borderId="0" xfId="46"/>
    <xf numFmtId="0" fontId="75" fillId="0" borderId="23" xfId="46" applyFont="1" applyBorder="1" applyAlignment="1">
      <alignment horizontal="centerContinuous"/>
    </xf>
    <xf numFmtId="0" fontId="75" fillId="0" borderId="24" xfId="46" applyFont="1" applyBorder="1" applyAlignment="1">
      <alignment horizontal="centerContinuous"/>
    </xf>
    <xf numFmtId="0" fontId="75" fillId="0" borderId="25" xfId="46" applyFont="1" applyBorder="1" applyAlignment="1">
      <alignment horizontal="centerContinuous"/>
    </xf>
    <xf numFmtId="0" fontId="76" fillId="0" borderId="22" xfId="46" applyFont="1" applyBorder="1"/>
    <xf numFmtId="0" fontId="77" fillId="0" borderId="42" xfId="46" applyFont="1" applyBorder="1" applyAlignment="1">
      <alignment horizontal="center" vertical="center"/>
    </xf>
    <xf numFmtId="0" fontId="77" fillId="37" borderId="43" xfId="46" applyFont="1" applyFill="1" applyBorder="1" applyAlignment="1">
      <alignment horizontal="center" vertical="center" wrapText="1"/>
    </xf>
    <xf numFmtId="0" fontId="77" fillId="0" borderId="44" xfId="46" applyFont="1" applyBorder="1" applyAlignment="1">
      <alignment horizontal="center" vertical="center" wrapText="1"/>
    </xf>
    <xf numFmtId="0" fontId="78" fillId="0" borderId="22" xfId="46" applyFont="1" applyBorder="1"/>
    <xf numFmtId="0" fontId="77" fillId="0" borderId="45" xfId="46" applyFont="1" applyBorder="1" applyAlignment="1">
      <alignment vertical="center"/>
    </xf>
    <xf numFmtId="3" fontId="75" fillId="37" borderId="46" xfId="46" applyNumberFormat="1" applyFont="1" applyFill="1" applyBorder="1" applyAlignment="1">
      <alignment vertical="center"/>
    </xf>
    <xf numFmtId="3" fontId="75" fillId="0" borderId="47" xfId="46" applyNumberFormat="1" applyFont="1" applyBorder="1" applyAlignment="1">
      <alignment vertical="center"/>
    </xf>
    <xf numFmtId="0" fontId="77" fillId="0" borderId="0" xfId="46" applyFont="1" applyBorder="1" applyAlignment="1">
      <alignment vertical="center"/>
    </xf>
    <xf numFmtId="0" fontId="79" fillId="0" borderId="48" xfId="46" applyFont="1" applyBorder="1"/>
    <xf numFmtId="3" fontId="76" fillId="37" borderId="40" xfId="46" applyNumberFormat="1" applyFont="1" applyFill="1" applyBorder="1"/>
    <xf numFmtId="3" fontId="76" fillId="0" borderId="49" xfId="46" applyNumberFormat="1" applyFont="1" applyBorder="1"/>
    <xf numFmtId="0" fontId="78" fillId="0" borderId="0" xfId="46" applyFont="1" applyBorder="1"/>
    <xf numFmtId="3" fontId="76" fillId="0" borderId="41" xfId="46" applyNumberFormat="1" applyFont="1" applyBorder="1"/>
    <xf numFmtId="0" fontId="79" fillId="0" borderId="50" xfId="46" applyFont="1" applyBorder="1"/>
    <xf numFmtId="3" fontId="76" fillId="37" borderId="51" xfId="46" applyNumberFormat="1" applyFont="1" applyFill="1" applyBorder="1"/>
    <xf numFmtId="3" fontId="76" fillId="0" borderId="52" xfId="46" applyNumberFormat="1" applyFont="1" applyBorder="1"/>
    <xf numFmtId="164" fontId="37" fillId="0" borderId="7" xfId="0" quotePrefix="1" applyNumberFormat="1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80" fillId="0" borderId="6" xfId="0" applyNumberFormat="1" applyFont="1" applyFill="1" applyBorder="1" applyAlignment="1">
      <alignment horizontal="center" wrapText="1"/>
    </xf>
    <xf numFmtId="0" fontId="81" fillId="0" borderId="0" xfId="0" applyFont="1"/>
    <xf numFmtId="0" fontId="81" fillId="0" borderId="0" xfId="0" applyFont="1" applyAlignment="1">
      <alignment horizontal="justify"/>
    </xf>
    <xf numFmtId="3" fontId="71" fillId="0" borderId="0" xfId="49" applyNumberFormat="1" applyFont="1" applyFill="1"/>
    <xf numFmtId="3" fontId="71" fillId="0" borderId="0" xfId="50" applyNumberFormat="1" applyFont="1" applyFill="1"/>
    <xf numFmtId="0" fontId="0" fillId="0" borderId="0" xfId="0" applyFont="1" applyAlignment="1">
      <alignment horizontal="right"/>
    </xf>
    <xf numFmtId="3" fontId="55" fillId="0" borderId="0" xfId="49" applyNumberFormat="1" applyFont="1" applyFill="1"/>
    <xf numFmtId="0" fontId="63" fillId="0" borderId="53" xfId="46" applyFont="1" applyBorder="1"/>
    <xf numFmtId="3" fontId="63" fillId="37" borderId="54" xfId="46" applyNumberFormat="1" applyFont="1" applyFill="1" applyBorder="1"/>
    <xf numFmtId="3" fontId="63" fillId="0" borderId="55" xfId="46" applyNumberFormat="1" applyFont="1" applyBorder="1"/>
    <xf numFmtId="0" fontId="63" fillId="36" borderId="56" xfId="46" applyFont="1" applyFill="1" applyBorder="1"/>
    <xf numFmtId="0" fontId="82" fillId="0" borderId="0" xfId="0" applyFont="1"/>
    <xf numFmtId="3" fontId="1" fillId="0" borderId="0" xfId="49" applyNumberFormat="1" applyFill="1"/>
    <xf numFmtId="3" fontId="1" fillId="0" borderId="0" xfId="50" applyNumberFormat="1"/>
    <xf numFmtId="14" fontId="0" fillId="0" borderId="0" xfId="0" applyNumberFormat="1"/>
    <xf numFmtId="0" fontId="30" fillId="0" borderId="1" xfId="0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J15" sqref="J1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4" t="s">
        <v>0</v>
      </c>
      <c r="B2" s="5"/>
      <c r="C2" s="5"/>
      <c r="D2" s="3"/>
      <c r="E2" s="1"/>
    </row>
    <row r="3" spans="1:18" ht="15.75">
      <c r="A3" s="112" t="s">
        <v>74</v>
      </c>
      <c r="B3" s="13"/>
      <c r="C3" s="5"/>
      <c r="E3" s="1"/>
    </row>
    <row r="4" spans="1:18" ht="13.5">
      <c r="A4" s="57" t="s">
        <v>72</v>
      </c>
      <c r="B4" s="5"/>
      <c r="C4" s="5"/>
      <c r="D4" s="3"/>
      <c r="E4" s="1"/>
    </row>
    <row r="5" spans="1:18">
      <c r="K5" s="55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2" t="s">
        <v>31</v>
      </c>
      <c r="B8" s="5"/>
      <c r="C8" s="5"/>
      <c r="D8" s="3"/>
      <c r="E8" s="1"/>
    </row>
    <row r="9" spans="1:18" ht="14.25">
      <c r="A9" s="107"/>
      <c r="B9" s="5"/>
      <c r="C9" s="5"/>
      <c r="D9" s="3"/>
      <c r="E9" s="1"/>
    </row>
    <row r="10" spans="1:18">
      <c r="A10" s="8" t="s">
        <v>103</v>
      </c>
      <c r="B10" s="5"/>
      <c r="C10" s="5"/>
      <c r="D10" s="3"/>
      <c r="E10" s="1"/>
    </row>
    <row r="11" spans="1:18" ht="14.25">
      <c r="A11" s="107"/>
      <c r="B11" s="5"/>
      <c r="C11" s="5"/>
      <c r="D11" s="3"/>
      <c r="E11" s="1"/>
    </row>
    <row r="12" spans="1:18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18" ht="15">
      <c r="A13" s="40" t="s">
        <v>104</v>
      </c>
      <c r="B13" s="41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6"/>
    </row>
    <row r="16" spans="1:18" ht="15.75">
      <c r="A16" s="111" t="s">
        <v>73</v>
      </c>
      <c r="B16" s="111"/>
      <c r="C16" s="111"/>
      <c r="D16" s="111"/>
      <c r="E16" s="111"/>
      <c r="F16" s="56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6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93</v>
      </c>
      <c r="B24" s="36"/>
      <c r="C24" s="5"/>
      <c r="D24" s="3"/>
    </row>
    <row r="25" spans="1:5">
      <c r="A25" s="5" t="s">
        <v>36</v>
      </c>
      <c r="B25" s="36" t="s">
        <v>94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09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</row>
    <row r="34" spans="1:16" ht="18.7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zoomScaleNormal="100" workbookViewId="0">
      <selection activeCell="L34" sqref="L34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7" customWidth="1"/>
    <col min="8" max="8" width="9.140625" customWidth="1"/>
    <col min="9" max="9" width="15.85546875" customWidth="1"/>
  </cols>
  <sheetData>
    <row r="3" spans="1:9" ht="15">
      <c r="A3" s="5"/>
      <c r="B3" s="151"/>
      <c r="C3" s="152"/>
      <c r="D3" s="152"/>
      <c r="E3" s="152"/>
      <c r="F3" s="153"/>
      <c r="H3" s="5"/>
      <c r="I3" s="154"/>
    </row>
    <row r="4" spans="1:9" ht="14.25">
      <c r="A4" s="11" t="s">
        <v>69</v>
      </c>
      <c r="B4" s="11"/>
      <c r="C4" s="11"/>
      <c r="D4" s="11"/>
      <c r="E4" s="11"/>
      <c r="F4" s="11"/>
      <c r="G4" s="39"/>
      <c r="H4" s="11"/>
    </row>
    <row r="5" spans="1:9" ht="14.25">
      <c r="A5" s="11"/>
      <c r="B5" s="11" t="s">
        <v>105</v>
      </c>
      <c r="C5" s="11"/>
      <c r="D5" s="11"/>
      <c r="E5" s="11"/>
      <c r="F5" s="11"/>
      <c r="G5" s="39"/>
      <c r="H5" s="11"/>
    </row>
    <row r="6" spans="1:9" ht="14.25">
      <c r="A6" s="45"/>
      <c r="B6" s="46"/>
      <c r="C6" s="46"/>
      <c r="D6" s="46"/>
      <c r="E6" s="46"/>
      <c r="F6" s="46"/>
      <c r="G6" s="47"/>
      <c r="H6" s="5"/>
    </row>
    <row r="7" spans="1:9" ht="16.5" thickBot="1">
      <c r="A7" s="12"/>
      <c r="F7" s="13"/>
      <c r="G7" s="2"/>
      <c r="H7" s="5"/>
      <c r="I7" s="146"/>
    </row>
    <row r="8" spans="1:9" ht="15">
      <c r="A8" s="12"/>
      <c r="B8" s="156" t="s">
        <v>7</v>
      </c>
      <c r="C8" s="158" t="s">
        <v>28</v>
      </c>
      <c r="D8" s="158"/>
      <c r="E8" s="158"/>
      <c r="F8" s="155" t="s">
        <v>29</v>
      </c>
      <c r="G8" s="38" t="s">
        <v>30</v>
      </c>
      <c r="H8" s="5"/>
    </row>
    <row r="9" spans="1:9" ht="15">
      <c r="A9" s="12"/>
      <c r="B9" s="157"/>
      <c r="C9" s="113">
        <v>44213</v>
      </c>
      <c r="D9" s="113">
        <v>44206</v>
      </c>
      <c r="E9" s="113">
        <v>43842</v>
      </c>
      <c r="F9" s="49" t="s">
        <v>8</v>
      </c>
      <c r="G9" s="50" t="s">
        <v>8</v>
      </c>
      <c r="H9" s="5"/>
    </row>
    <row r="10" spans="1:9" ht="16.5" thickBot="1">
      <c r="A10" s="12"/>
      <c r="B10" s="48" t="s">
        <v>12</v>
      </c>
      <c r="C10" s="140">
        <v>1837</v>
      </c>
      <c r="D10" s="140">
        <v>1811</v>
      </c>
      <c r="E10" s="110">
        <v>1677</v>
      </c>
      <c r="F10" s="51">
        <f>((C10-D10)/D10)*100</f>
        <v>1.4356709000552181</v>
      </c>
      <c r="G10" s="52">
        <f>((C10-E10)/E10)*100</f>
        <v>9.5408467501490755</v>
      </c>
      <c r="H10" s="5"/>
    </row>
    <row r="11" spans="1:9" ht="15">
      <c r="A11" s="12"/>
      <c r="B11" s="37" t="s">
        <v>13</v>
      </c>
      <c r="C11" s="37"/>
      <c r="D11" s="37"/>
      <c r="E11" s="37"/>
      <c r="F11" s="37"/>
      <c r="H11" s="5"/>
    </row>
    <row r="12" spans="1:9" ht="15.75">
      <c r="A12" s="12"/>
      <c r="B12" s="62"/>
      <c r="D12" s="143"/>
      <c r="E12" s="144"/>
      <c r="F12" s="62"/>
      <c r="G12" s="62"/>
      <c r="H12" s="5"/>
    </row>
    <row r="13" spans="1:9" ht="16.5" thickBot="1">
      <c r="A13" s="12"/>
      <c r="B13" s="2"/>
      <c r="C13" s="143"/>
      <c r="D13" s="143"/>
      <c r="E13" s="143"/>
      <c r="F13" s="2"/>
      <c r="G13" s="2"/>
      <c r="H13" s="5"/>
    </row>
    <row r="14" spans="1:9" ht="15">
      <c r="A14" s="12"/>
      <c r="B14" s="156" t="s">
        <v>7</v>
      </c>
      <c r="C14" s="159" t="s">
        <v>28</v>
      </c>
      <c r="D14" s="159"/>
      <c r="E14" s="159"/>
      <c r="F14" s="155" t="s">
        <v>29</v>
      </c>
      <c r="G14" s="38" t="s">
        <v>30</v>
      </c>
      <c r="H14" s="5"/>
    </row>
    <row r="15" spans="1:9" ht="15.75">
      <c r="A15" s="12"/>
      <c r="B15" s="157"/>
      <c r="C15" s="113">
        <v>44213</v>
      </c>
      <c r="D15" s="113">
        <v>44206</v>
      </c>
      <c r="E15" s="113">
        <v>43842</v>
      </c>
      <c r="F15" s="49" t="s">
        <v>8</v>
      </c>
      <c r="G15" s="50" t="s">
        <v>8</v>
      </c>
      <c r="H15" s="5"/>
      <c r="I15" s="146"/>
    </row>
    <row r="16" spans="1:9" ht="32.25" thickBot="1">
      <c r="A16" s="141"/>
      <c r="B16" s="48" t="s">
        <v>9</v>
      </c>
      <c r="C16" s="140">
        <v>3942</v>
      </c>
      <c r="D16" s="140">
        <v>3835</v>
      </c>
      <c r="E16" s="110">
        <v>3554</v>
      </c>
      <c r="F16" s="53">
        <f>((C16-D16)/D16)*100</f>
        <v>2.7900912646675358</v>
      </c>
      <c r="G16" s="54">
        <f>((C16-E16)/E16)*100</f>
        <v>10.917276308384919</v>
      </c>
      <c r="H16" s="14"/>
    </row>
    <row r="17" spans="1:9">
      <c r="A17" s="141"/>
      <c r="F17" s="145"/>
      <c r="G17" s="145"/>
      <c r="H17" s="5"/>
    </row>
    <row r="18" spans="1:9" ht="13.5" thickBot="1">
      <c r="A18" s="142"/>
      <c r="F18" s="37"/>
      <c r="H18" s="5"/>
    </row>
    <row r="19" spans="1:9">
      <c r="A19" s="142"/>
      <c r="B19" s="156" t="s">
        <v>7</v>
      </c>
      <c r="C19" s="158" t="s">
        <v>28</v>
      </c>
      <c r="D19" s="158"/>
      <c r="E19" s="158"/>
      <c r="F19" s="155" t="s">
        <v>29</v>
      </c>
      <c r="G19" s="38" t="s">
        <v>30</v>
      </c>
      <c r="H19" s="15"/>
    </row>
    <row r="20" spans="1:9">
      <c r="A20" s="5"/>
      <c r="B20" s="157"/>
      <c r="C20" s="113">
        <v>44213</v>
      </c>
      <c r="D20" s="113">
        <v>44206</v>
      </c>
      <c r="E20" s="113">
        <v>43842</v>
      </c>
      <c r="F20" s="49" t="s">
        <v>8</v>
      </c>
      <c r="G20" s="50" t="s">
        <v>8</v>
      </c>
      <c r="H20" s="5"/>
    </row>
    <row r="21" spans="1:9" ht="16.5" thickBot="1">
      <c r="A21" s="13"/>
      <c r="B21" s="48" t="s">
        <v>10</v>
      </c>
      <c r="C21" s="140">
        <v>1019</v>
      </c>
      <c r="D21" s="140">
        <v>1062</v>
      </c>
      <c r="E21" s="110">
        <v>831</v>
      </c>
      <c r="F21" s="53">
        <f>((C21-D21)/D21)*100</f>
        <v>-4.0489642184557439</v>
      </c>
      <c r="G21" s="54">
        <f>((C21-E21)/E21)*100</f>
        <v>22.623345367027678</v>
      </c>
      <c r="H21" s="5"/>
      <c r="I21" s="146"/>
    </row>
    <row r="22" spans="1:9" ht="15">
      <c r="A22" s="13"/>
      <c r="F22" s="37"/>
      <c r="H22" s="5"/>
    </row>
    <row r="23" spans="1:9" ht="15.75" thickBot="1">
      <c r="A23" s="13"/>
      <c r="B23" s="2"/>
      <c r="C23" s="2"/>
      <c r="D23" s="2"/>
      <c r="E23" s="37"/>
      <c r="F23" s="37"/>
      <c r="H23" s="5"/>
    </row>
    <row r="24" spans="1:9">
      <c r="A24" s="5"/>
      <c r="B24" s="156" t="s">
        <v>7</v>
      </c>
      <c r="C24" s="158" t="s">
        <v>28</v>
      </c>
      <c r="D24" s="158"/>
      <c r="E24" s="158"/>
      <c r="F24" s="155" t="s">
        <v>29</v>
      </c>
      <c r="G24" s="38" t="s">
        <v>30</v>
      </c>
      <c r="H24" s="5"/>
    </row>
    <row r="25" spans="1:9">
      <c r="A25" s="5"/>
      <c r="B25" s="157"/>
      <c r="C25" s="113">
        <v>44213</v>
      </c>
      <c r="D25" s="113">
        <v>44206</v>
      </c>
      <c r="E25" s="113">
        <v>43842</v>
      </c>
      <c r="F25" s="49" t="s">
        <v>8</v>
      </c>
      <c r="G25" s="50" t="s">
        <v>8</v>
      </c>
      <c r="H25" s="5"/>
    </row>
    <row r="26" spans="1:9" ht="32.25" thickBot="1">
      <c r="A26" s="5"/>
      <c r="B26" s="48" t="s">
        <v>11</v>
      </c>
      <c r="C26" s="139" t="s">
        <v>101</v>
      </c>
      <c r="D26" s="139" t="s">
        <v>101</v>
      </c>
      <c r="E26" s="110">
        <v>855</v>
      </c>
      <c r="F26" s="53" t="s">
        <v>102</v>
      </c>
      <c r="G26" s="138" t="s">
        <v>102</v>
      </c>
      <c r="H26" s="5"/>
    </row>
    <row r="27" spans="1:9" ht="15">
      <c r="A27" s="5"/>
      <c r="B27" s="151"/>
      <c r="C27" s="152"/>
      <c r="D27" s="152"/>
      <c r="E27" s="152"/>
      <c r="F27" s="153"/>
      <c r="H27" s="5"/>
      <c r="I27" s="154"/>
    </row>
    <row r="28" spans="1:9">
      <c r="B28" s="151" t="s">
        <v>100</v>
      </c>
      <c r="C28" s="3"/>
      <c r="D28" s="3"/>
      <c r="E28" s="3"/>
      <c r="F28" s="3"/>
      <c r="H28" s="3"/>
    </row>
  </sheetData>
  <mergeCells count="8">
    <mergeCell ref="B24:B25"/>
    <mergeCell ref="C24:E24"/>
    <mergeCell ref="B8:B9"/>
    <mergeCell ref="C8:E8"/>
    <mergeCell ref="B14:B15"/>
    <mergeCell ref="C14:E14"/>
    <mergeCell ref="B19:B20"/>
    <mergeCell ref="C19:E19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R24" sqref="R24"/>
    </sheetView>
  </sheetViews>
  <sheetFormatPr defaultRowHeight="12.75"/>
  <cols>
    <col min="11" max="11" width="10.28515625" bestFit="1" customWidth="1"/>
  </cols>
  <sheetData>
    <row r="4" spans="1:13" ht="15.75">
      <c r="A4" s="16" t="s">
        <v>32</v>
      </c>
      <c r="B4" s="17"/>
      <c r="C4" s="17"/>
      <c r="D4" s="17"/>
      <c r="E4" s="17"/>
      <c r="F4" s="17"/>
      <c r="G4" s="17"/>
      <c r="H4" s="18"/>
      <c r="I4" s="17"/>
      <c r="J4" s="17"/>
      <c r="K4" s="17"/>
      <c r="L4" s="19"/>
      <c r="M4" s="5"/>
    </row>
    <row r="5" spans="1:13">
      <c r="A5" s="5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>
      <c r="A6" s="21"/>
      <c r="B6" s="22"/>
      <c r="C6" s="22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3" t="s">
        <v>14</v>
      </c>
      <c r="B7" s="20"/>
      <c r="C7" s="20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4"/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  <c r="J8" s="25" t="s">
        <v>23</v>
      </c>
      <c r="K8" s="25" t="s">
        <v>24</v>
      </c>
      <c r="L8" s="25" t="s">
        <v>25</v>
      </c>
      <c r="M8" s="25" t="s">
        <v>26</v>
      </c>
    </row>
    <row r="9" spans="1:13">
      <c r="A9" s="26">
        <v>2020</v>
      </c>
      <c r="B9" s="34">
        <v>1685</v>
      </c>
      <c r="C9" s="34">
        <v>1693</v>
      </c>
      <c r="D9" s="34">
        <v>1695</v>
      </c>
      <c r="E9" s="34">
        <v>1707</v>
      </c>
      <c r="F9" s="34">
        <v>1718</v>
      </c>
      <c r="G9" s="58">
        <v>1713</v>
      </c>
      <c r="H9" s="34">
        <v>1639</v>
      </c>
      <c r="I9" s="34">
        <v>1631</v>
      </c>
      <c r="J9" s="34">
        <v>1666</v>
      </c>
      <c r="K9" s="34">
        <v>1677</v>
      </c>
      <c r="L9" s="35">
        <v>1640</v>
      </c>
      <c r="M9" s="35">
        <v>1767</v>
      </c>
    </row>
    <row r="10" spans="1:13">
      <c r="A10" s="26">
        <v>2019</v>
      </c>
      <c r="B10" s="34">
        <v>1668</v>
      </c>
      <c r="C10" s="34">
        <v>1660</v>
      </c>
      <c r="D10" s="34">
        <v>1639</v>
      </c>
      <c r="E10" s="34">
        <v>1609</v>
      </c>
      <c r="F10" s="34">
        <v>1599</v>
      </c>
      <c r="G10" s="58">
        <v>1586</v>
      </c>
      <c r="H10" s="34">
        <v>1548</v>
      </c>
      <c r="I10" s="34">
        <v>1575</v>
      </c>
      <c r="J10" s="34">
        <v>1590</v>
      </c>
      <c r="K10" s="34">
        <v>1639</v>
      </c>
      <c r="L10" s="35">
        <v>1637</v>
      </c>
      <c r="M10" s="35">
        <v>1667</v>
      </c>
    </row>
    <row r="11" spans="1:13">
      <c r="A11" s="26">
        <v>2018</v>
      </c>
      <c r="B11" s="34">
        <v>1577</v>
      </c>
      <c r="C11" s="34">
        <v>1554</v>
      </c>
      <c r="D11" s="34">
        <v>1550</v>
      </c>
      <c r="E11" s="34">
        <v>1487</v>
      </c>
      <c r="F11" s="34">
        <v>1503</v>
      </c>
      <c r="G11" s="58">
        <v>1520</v>
      </c>
      <c r="H11" s="34">
        <v>1566</v>
      </c>
      <c r="I11" s="34">
        <v>1597</v>
      </c>
      <c r="J11" s="34">
        <v>1621</v>
      </c>
      <c r="K11" s="34">
        <v>1641</v>
      </c>
      <c r="L11" s="35">
        <v>1640</v>
      </c>
      <c r="M11" s="35">
        <v>1666</v>
      </c>
    </row>
    <row r="12" spans="1:13">
      <c r="A12" s="26">
        <v>2017</v>
      </c>
      <c r="B12" s="34">
        <v>1874</v>
      </c>
      <c r="C12" s="34">
        <v>1893</v>
      </c>
      <c r="D12" s="34">
        <v>1882</v>
      </c>
      <c r="E12" s="34">
        <v>1839</v>
      </c>
      <c r="F12" s="34">
        <v>1794</v>
      </c>
      <c r="G12" s="34">
        <v>1687</v>
      </c>
      <c r="H12" s="34">
        <v>1565</v>
      </c>
      <c r="I12" s="34">
        <v>1572</v>
      </c>
      <c r="J12" s="34">
        <v>1586</v>
      </c>
      <c r="K12" s="34">
        <v>1593</v>
      </c>
      <c r="L12" s="35">
        <v>1618</v>
      </c>
      <c r="M12" s="35">
        <v>1631</v>
      </c>
    </row>
    <row r="13" spans="1:13">
      <c r="A13" s="26">
        <v>2016</v>
      </c>
      <c r="B13" s="34">
        <v>1684</v>
      </c>
      <c r="C13" s="34">
        <v>1690</v>
      </c>
      <c r="D13" s="34">
        <v>1672</v>
      </c>
      <c r="E13" s="34">
        <v>1695</v>
      </c>
      <c r="F13" s="34">
        <v>1757</v>
      </c>
      <c r="G13" s="34">
        <v>1769</v>
      </c>
      <c r="H13" s="34">
        <v>1597</v>
      </c>
      <c r="I13" s="34">
        <v>1612</v>
      </c>
      <c r="J13" s="34">
        <v>1664</v>
      </c>
      <c r="K13" s="34">
        <v>1698</v>
      </c>
      <c r="L13" s="35">
        <v>1771</v>
      </c>
      <c r="M13" s="35">
        <v>1835</v>
      </c>
    </row>
    <row r="14" spans="1:13">
      <c r="A14" s="26">
        <v>2015</v>
      </c>
      <c r="B14" s="34">
        <v>1501</v>
      </c>
      <c r="C14" s="34">
        <v>1512</v>
      </c>
      <c r="D14" s="34">
        <v>1544</v>
      </c>
      <c r="E14" s="34">
        <v>1536</v>
      </c>
      <c r="F14" s="34">
        <v>1552</v>
      </c>
      <c r="G14" s="34">
        <v>1618</v>
      </c>
      <c r="H14" s="34">
        <v>1463</v>
      </c>
      <c r="I14" s="34">
        <v>1498</v>
      </c>
      <c r="J14" s="34">
        <v>1540</v>
      </c>
      <c r="K14" s="34">
        <v>1607</v>
      </c>
      <c r="L14" s="35">
        <v>1605</v>
      </c>
      <c r="M14" s="35">
        <v>1667</v>
      </c>
    </row>
    <row r="15" spans="1:13">
      <c r="A15" s="26">
        <v>2014</v>
      </c>
      <c r="B15" s="34">
        <v>1493</v>
      </c>
      <c r="C15" s="34">
        <v>1555</v>
      </c>
      <c r="D15" s="34">
        <v>1595</v>
      </c>
      <c r="E15" s="34">
        <v>1719</v>
      </c>
      <c r="F15" s="34">
        <v>1758</v>
      </c>
      <c r="G15" s="34">
        <v>1631</v>
      </c>
      <c r="H15" s="34">
        <v>1325</v>
      </c>
      <c r="I15" s="34">
        <v>1358</v>
      </c>
      <c r="J15" s="35">
        <v>1356</v>
      </c>
      <c r="K15" s="34">
        <v>1351</v>
      </c>
      <c r="L15" s="34">
        <v>1376</v>
      </c>
      <c r="M15" s="34">
        <v>1404</v>
      </c>
    </row>
    <row r="16" spans="1:13">
      <c r="A16" s="26">
        <v>2013</v>
      </c>
      <c r="B16" s="34">
        <v>2006</v>
      </c>
      <c r="C16" s="34">
        <v>1982</v>
      </c>
      <c r="D16" s="34">
        <v>1986</v>
      </c>
      <c r="E16" s="34">
        <v>1980</v>
      </c>
      <c r="F16" s="34">
        <v>1979</v>
      </c>
      <c r="G16" s="34">
        <v>1991</v>
      </c>
      <c r="H16" s="34">
        <v>1510</v>
      </c>
      <c r="I16" s="34">
        <v>1504</v>
      </c>
      <c r="J16" s="34">
        <v>1568</v>
      </c>
      <c r="K16" s="34">
        <v>1522</v>
      </c>
      <c r="L16" s="35">
        <v>1519</v>
      </c>
      <c r="M16" s="35">
        <v>1531</v>
      </c>
    </row>
    <row r="17" spans="1:13">
      <c r="A17" s="26">
        <v>2012</v>
      </c>
      <c r="B17" s="34">
        <v>2007</v>
      </c>
      <c r="C17" s="34">
        <v>1977</v>
      </c>
      <c r="D17" s="34">
        <v>1985</v>
      </c>
      <c r="E17" s="34">
        <v>2060</v>
      </c>
      <c r="F17" s="34">
        <v>2077</v>
      </c>
      <c r="G17" s="34">
        <v>2012</v>
      </c>
      <c r="H17" s="34">
        <v>2051</v>
      </c>
      <c r="I17" s="34">
        <v>1998</v>
      </c>
      <c r="J17" s="34">
        <v>2038</v>
      </c>
      <c r="K17" s="34">
        <v>2003</v>
      </c>
      <c r="L17" s="34">
        <v>1982</v>
      </c>
      <c r="M17" s="34">
        <v>2007</v>
      </c>
    </row>
    <row r="18" spans="1:13">
      <c r="A18" s="26">
        <v>2011</v>
      </c>
      <c r="B18" s="34">
        <v>1678</v>
      </c>
      <c r="C18" s="34">
        <v>1776</v>
      </c>
      <c r="D18" s="34">
        <v>1597</v>
      </c>
      <c r="E18" s="34">
        <v>1729</v>
      </c>
      <c r="F18" s="34">
        <v>1765</v>
      </c>
      <c r="G18" s="34">
        <v>1817</v>
      </c>
      <c r="H18" s="34">
        <v>1827</v>
      </c>
      <c r="I18" s="34">
        <v>1827</v>
      </c>
      <c r="J18" s="34">
        <v>1916</v>
      </c>
      <c r="K18" s="34">
        <v>1970</v>
      </c>
      <c r="L18" s="34">
        <v>1954</v>
      </c>
      <c r="M18" s="34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6" t="s">
        <v>33</v>
      </c>
      <c r="B22" s="17"/>
      <c r="C22" s="17"/>
      <c r="D22" s="17"/>
      <c r="E22" s="17"/>
      <c r="F22" s="17"/>
      <c r="G22" s="17"/>
      <c r="H22" s="18"/>
      <c r="I22" s="17"/>
      <c r="J22" s="17"/>
      <c r="K22" s="17"/>
      <c r="L22" s="19"/>
      <c r="M22" s="16"/>
    </row>
    <row r="23" spans="1:13">
      <c r="A23" s="44"/>
      <c r="B23" s="44"/>
      <c r="C23" s="27"/>
      <c r="D23" s="28"/>
      <c r="E23" s="27"/>
      <c r="F23" s="27"/>
      <c r="G23" s="27"/>
      <c r="H23" s="27"/>
      <c r="I23" s="27"/>
      <c r="J23" s="27"/>
      <c r="K23" s="27"/>
      <c r="L23" s="27"/>
      <c r="M23" s="27"/>
    </row>
    <row r="24" spans="1:13">
      <c r="A24" s="8" t="s">
        <v>27</v>
      </c>
      <c r="B24" s="5"/>
      <c r="C24" s="27"/>
      <c r="D24" s="28"/>
      <c r="E24" s="27"/>
      <c r="F24" s="27"/>
      <c r="G24" s="27"/>
      <c r="H24" s="27"/>
      <c r="I24" s="27"/>
      <c r="J24" s="27"/>
      <c r="K24" s="27"/>
      <c r="L24" s="27"/>
      <c r="M24" s="27"/>
    </row>
    <row r="25" spans="1:13">
      <c r="A25" s="29"/>
      <c r="B25" s="25" t="s">
        <v>15</v>
      </c>
      <c r="C25" s="25" t="s">
        <v>16</v>
      </c>
      <c r="D25" s="25" t="s">
        <v>17</v>
      </c>
      <c r="E25" s="25" t="s">
        <v>18</v>
      </c>
      <c r="F25" s="25" t="s">
        <v>19</v>
      </c>
      <c r="G25" s="25" t="s">
        <v>20</v>
      </c>
      <c r="H25" s="25" t="s">
        <v>21</v>
      </c>
      <c r="I25" s="25" t="s">
        <v>22</v>
      </c>
      <c r="J25" s="25" t="s">
        <v>23</v>
      </c>
      <c r="K25" s="25" t="s">
        <v>24</v>
      </c>
      <c r="L25" s="25" t="s">
        <v>25</v>
      </c>
      <c r="M25" s="25" t="s">
        <v>26</v>
      </c>
    </row>
    <row r="26" spans="1:13">
      <c r="A26" s="26">
        <v>2020</v>
      </c>
      <c r="B26" s="35">
        <v>3642</v>
      </c>
      <c r="C26" s="34">
        <v>3684</v>
      </c>
      <c r="D26" s="35">
        <v>3684</v>
      </c>
      <c r="E26" s="35">
        <v>3639</v>
      </c>
      <c r="F26" s="35">
        <v>3576</v>
      </c>
      <c r="G26" s="60">
        <v>3856</v>
      </c>
      <c r="H26" s="35">
        <v>3654</v>
      </c>
      <c r="I26" s="35">
        <v>3619</v>
      </c>
      <c r="J26" s="35">
        <v>3679</v>
      </c>
      <c r="K26" s="35">
        <v>3634</v>
      </c>
      <c r="L26" s="35">
        <v>3487</v>
      </c>
      <c r="M26" s="35">
        <v>3712</v>
      </c>
    </row>
    <row r="27" spans="1:13">
      <c r="A27" s="26">
        <v>2019</v>
      </c>
      <c r="B27" s="35">
        <v>3322</v>
      </c>
      <c r="C27" s="34">
        <v>3335</v>
      </c>
      <c r="D27" s="35">
        <v>3330</v>
      </c>
      <c r="E27" s="35">
        <v>3314</v>
      </c>
      <c r="F27" s="35">
        <v>3347</v>
      </c>
      <c r="G27" s="60">
        <v>3347</v>
      </c>
      <c r="H27" s="35">
        <v>3359</v>
      </c>
      <c r="I27" s="35">
        <v>3430</v>
      </c>
      <c r="J27" s="35">
        <v>3501</v>
      </c>
      <c r="K27" s="35">
        <v>3520</v>
      </c>
      <c r="L27" s="35">
        <v>3503</v>
      </c>
      <c r="M27" s="35">
        <v>3551</v>
      </c>
    </row>
    <row r="28" spans="1:13">
      <c r="A28" s="26">
        <v>2018</v>
      </c>
      <c r="B28" s="35">
        <v>3322</v>
      </c>
      <c r="C28" s="34">
        <v>3293</v>
      </c>
      <c r="D28" s="35">
        <v>3276</v>
      </c>
      <c r="E28" s="35">
        <v>3201</v>
      </c>
      <c r="F28" s="35">
        <v>3267</v>
      </c>
      <c r="G28" s="60">
        <v>3225</v>
      </c>
      <c r="H28" s="35">
        <v>3253</v>
      </c>
      <c r="I28" s="35">
        <v>3267</v>
      </c>
      <c r="J28" s="35">
        <v>3261</v>
      </c>
      <c r="K28" s="35">
        <v>3310</v>
      </c>
      <c r="L28" s="35">
        <v>3328</v>
      </c>
      <c r="M28" s="35">
        <v>3304</v>
      </c>
    </row>
    <row r="29" spans="1:13">
      <c r="A29" s="26">
        <v>2017</v>
      </c>
      <c r="B29" s="35">
        <v>3873</v>
      </c>
      <c r="C29" s="34">
        <v>3769</v>
      </c>
      <c r="D29" s="35">
        <v>3785</v>
      </c>
      <c r="E29" s="35">
        <v>3753</v>
      </c>
      <c r="F29" s="35">
        <v>3636</v>
      </c>
      <c r="G29" s="35">
        <v>3666</v>
      </c>
      <c r="H29" s="35">
        <v>3568</v>
      </c>
      <c r="I29" s="35">
        <v>3471</v>
      </c>
      <c r="J29" s="35">
        <v>3461</v>
      </c>
      <c r="K29" s="35">
        <v>3431</v>
      </c>
      <c r="L29" s="35">
        <v>3410</v>
      </c>
      <c r="M29" s="35">
        <v>3389</v>
      </c>
    </row>
    <row r="30" spans="1:13">
      <c r="A30" s="26">
        <v>2016</v>
      </c>
      <c r="B30" s="35">
        <v>3279</v>
      </c>
      <c r="C30" s="34">
        <v>3279</v>
      </c>
      <c r="D30" s="35">
        <v>3210</v>
      </c>
      <c r="E30" s="35">
        <v>3277</v>
      </c>
      <c r="F30" s="35">
        <v>3322</v>
      </c>
      <c r="G30" s="35">
        <v>3338</v>
      </c>
      <c r="H30" s="35">
        <v>3298</v>
      </c>
      <c r="I30" s="35">
        <v>3309</v>
      </c>
      <c r="J30" s="35">
        <v>3319</v>
      </c>
      <c r="K30" s="35">
        <v>3454</v>
      </c>
      <c r="L30" s="35">
        <v>3562</v>
      </c>
      <c r="M30" s="35">
        <v>3710</v>
      </c>
    </row>
    <row r="31" spans="1:13">
      <c r="A31" s="26">
        <v>2015</v>
      </c>
      <c r="B31" s="35">
        <v>2970</v>
      </c>
      <c r="C31" s="34">
        <v>2960</v>
      </c>
      <c r="D31" s="35">
        <v>3017</v>
      </c>
      <c r="E31" s="35">
        <v>2893</v>
      </c>
      <c r="F31" s="35">
        <v>2934</v>
      </c>
      <c r="G31" s="35">
        <v>3037</v>
      </c>
      <c r="H31" s="35">
        <v>3099</v>
      </c>
      <c r="I31" s="35">
        <v>3060</v>
      </c>
      <c r="J31" s="35">
        <v>3049</v>
      </c>
      <c r="K31" s="35">
        <v>3116</v>
      </c>
      <c r="L31" s="35">
        <v>3133</v>
      </c>
      <c r="M31" s="35">
        <v>3144</v>
      </c>
    </row>
    <row r="32" spans="1:13">
      <c r="A32" s="26">
        <v>2014</v>
      </c>
      <c r="B32" s="34">
        <v>3285</v>
      </c>
      <c r="C32" s="35">
        <v>3319</v>
      </c>
      <c r="D32" s="35">
        <v>3340</v>
      </c>
      <c r="E32" s="35">
        <v>3292</v>
      </c>
      <c r="F32" s="35">
        <v>3256</v>
      </c>
      <c r="G32" s="35">
        <v>3263</v>
      </c>
      <c r="H32" s="34">
        <v>3123</v>
      </c>
      <c r="I32" s="35">
        <v>3062</v>
      </c>
      <c r="J32" s="35">
        <v>3002</v>
      </c>
      <c r="K32" s="34">
        <v>2984</v>
      </c>
      <c r="L32" s="34">
        <v>3016</v>
      </c>
      <c r="M32" s="34">
        <v>2937</v>
      </c>
    </row>
    <row r="33" spans="1:16">
      <c r="A33" s="30">
        <v>2013</v>
      </c>
      <c r="B33" s="35">
        <v>4150</v>
      </c>
      <c r="C33" s="34">
        <v>4157</v>
      </c>
      <c r="D33" s="35">
        <v>4137</v>
      </c>
      <c r="E33" s="35">
        <v>3963</v>
      </c>
      <c r="F33" s="35">
        <v>4065</v>
      </c>
      <c r="G33" s="35">
        <v>3963</v>
      </c>
      <c r="H33" s="35">
        <v>3742</v>
      </c>
      <c r="I33" s="35">
        <v>3522</v>
      </c>
      <c r="J33" s="35">
        <v>3449</v>
      </c>
      <c r="K33" s="35">
        <v>3412</v>
      </c>
      <c r="L33" s="35">
        <v>3439</v>
      </c>
      <c r="M33" s="35">
        <v>3405</v>
      </c>
    </row>
    <row r="34" spans="1:16">
      <c r="A34" s="30">
        <v>2012</v>
      </c>
      <c r="B34" s="34">
        <v>4584</v>
      </c>
      <c r="C34" s="34">
        <v>4499</v>
      </c>
      <c r="D34" s="34">
        <v>4426</v>
      </c>
      <c r="E34" s="34">
        <v>4473</v>
      </c>
      <c r="F34" s="34">
        <v>4512</v>
      </c>
      <c r="G34" s="34">
        <v>4477</v>
      </c>
      <c r="H34" s="34">
        <v>4478</v>
      </c>
      <c r="I34" s="34">
        <v>4371</v>
      </c>
      <c r="J34" s="34">
        <v>4384</v>
      </c>
      <c r="K34" s="34">
        <v>4280</v>
      </c>
      <c r="L34" s="34">
        <v>4275</v>
      </c>
      <c r="M34" s="34">
        <v>4138</v>
      </c>
    </row>
    <row r="35" spans="1:16">
      <c r="A35" s="30">
        <v>2011</v>
      </c>
      <c r="B35" s="34">
        <v>3996</v>
      </c>
      <c r="C35" s="34">
        <v>3870</v>
      </c>
      <c r="D35" s="34">
        <v>4056</v>
      </c>
      <c r="E35" s="34">
        <v>4184</v>
      </c>
      <c r="F35" s="34">
        <v>4267</v>
      </c>
      <c r="G35" s="34">
        <v>4278</v>
      </c>
      <c r="H35" s="34">
        <v>4271</v>
      </c>
      <c r="I35" s="34">
        <v>4253</v>
      </c>
      <c r="J35" s="34">
        <v>4440</v>
      </c>
      <c r="K35" s="34">
        <v>4399</v>
      </c>
      <c r="L35" s="34">
        <v>4424</v>
      </c>
      <c r="M35" s="34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7"/>
      <c r="H37" s="5"/>
      <c r="I37" s="5"/>
      <c r="J37" s="5"/>
      <c r="K37" s="5"/>
      <c r="L37" s="5"/>
      <c r="M37" s="5"/>
    </row>
    <row r="38" spans="1:16">
      <c r="A38" s="29"/>
      <c r="B38" s="31" t="s">
        <v>15</v>
      </c>
      <c r="C38" s="31" t="s">
        <v>16</v>
      </c>
      <c r="D38" s="31" t="s">
        <v>17</v>
      </c>
      <c r="E38" s="31" t="s">
        <v>18</v>
      </c>
      <c r="F38" s="32" t="s">
        <v>19</v>
      </c>
      <c r="G38" s="61" t="s">
        <v>20</v>
      </c>
      <c r="H38" s="31" t="s">
        <v>21</v>
      </c>
      <c r="I38" s="33" t="s">
        <v>22</v>
      </c>
      <c r="J38" s="25" t="s">
        <v>23</v>
      </c>
      <c r="K38" s="31" t="s">
        <v>24</v>
      </c>
      <c r="L38" s="31" t="s">
        <v>25</v>
      </c>
      <c r="M38" s="25" t="s">
        <v>26</v>
      </c>
    </row>
    <row r="39" spans="1:16">
      <c r="A39" s="26">
        <v>2020</v>
      </c>
      <c r="B39" s="34">
        <v>829</v>
      </c>
      <c r="C39" s="34">
        <v>864</v>
      </c>
      <c r="D39" s="34">
        <v>906</v>
      </c>
      <c r="E39" s="34">
        <v>986</v>
      </c>
      <c r="F39" s="34">
        <v>1033</v>
      </c>
      <c r="G39" s="58">
        <v>979</v>
      </c>
      <c r="H39" s="34">
        <v>899</v>
      </c>
      <c r="I39" s="35">
        <v>844</v>
      </c>
      <c r="J39" s="34">
        <v>912</v>
      </c>
      <c r="K39" s="35">
        <v>1027</v>
      </c>
      <c r="L39" s="34">
        <v>814</v>
      </c>
      <c r="M39" s="35">
        <v>1076</v>
      </c>
    </row>
    <row r="40" spans="1:16">
      <c r="A40" s="26">
        <v>2019</v>
      </c>
      <c r="B40" s="34">
        <v>945</v>
      </c>
      <c r="C40" s="34">
        <v>955</v>
      </c>
      <c r="D40" s="34">
        <v>965</v>
      </c>
      <c r="E40" s="34">
        <v>947</v>
      </c>
      <c r="F40" s="34">
        <v>932</v>
      </c>
      <c r="G40" s="58">
        <v>896</v>
      </c>
      <c r="H40" s="34">
        <v>863</v>
      </c>
      <c r="I40" s="35">
        <v>834</v>
      </c>
      <c r="J40" s="34">
        <v>830</v>
      </c>
      <c r="K40" s="35">
        <v>818</v>
      </c>
      <c r="L40" s="34">
        <v>815</v>
      </c>
      <c r="M40" s="35">
        <v>815</v>
      </c>
    </row>
    <row r="41" spans="1:16">
      <c r="A41" s="26">
        <v>2018</v>
      </c>
      <c r="B41" s="34">
        <v>773</v>
      </c>
      <c r="C41" s="34">
        <v>820</v>
      </c>
      <c r="D41" s="34">
        <v>848</v>
      </c>
      <c r="E41" s="34">
        <v>883</v>
      </c>
      <c r="F41" s="34">
        <v>925</v>
      </c>
      <c r="G41" s="58">
        <v>922</v>
      </c>
      <c r="H41" s="34">
        <v>899</v>
      </c>
      <c r="I41" s="35">
        <v>906</v>
      </c>
      <c r="J41" s="35">
        <v>909</v>
      </c>
      <c r="K41" s="34">
        <v>914</v>
      </c>
      <c r="L41" s="34">
        <v>937</v>
      </c>
      <c r="M41" s="34">
        <v>947</v>
      </c>
    </row>
    <row r="42" spans="1:16">
      <c r="A42" s="26">
        <v>2017</v>
      </c>
      <c r="B42" s="34">
        <v>842</v>
      </c>
      <c r="C42" s="34">
        <v>847</v>
      </c>
      <c r="D42" s="34">
        <v>882</v>
      </c>
      <c r="E42" s="34">
        <v>893</v>
      </c>
      <c r="F42" s="34">
        <v>905</v>
      </c>
      <c r="G42" s="34">
        <v>887</v>
      </c>
      <c r="H42" s="34">
        <v>793</v>
      </c>
      <c r="I42" s="35">
        <v>774</v>
      </c>
      <c r="J42" s="35">
        <v>779</v>
      </c>
      <c r="K42" s="34">
        <v>766</v>
      </c>
      <c r="L42" s="34">
        <v>756</v>
      </c>
      <c r="M42" s="34">
        <v>757</v>
      </c>
    </row>
    <row r="43" spans="1:16">
      <c r="A43" s="26">
        <v>2016</v>
      </c>
      <c r="B43" s="34">
        <v>842</v>
      </c>
      <c r="C43" s="34">
        <v>826</v>
      </c>
      <c r="D43" s="34">
        <v>803</v>
      </c>
      <c r="E43" s="34">
        <v>806</v>
      </c>
      <c r="F43" s="34">
        <v>871</v>
      </c>
      <c r="G43" s="34">
        <v>919</v>
      </c>
      <c r="H43" s="34">
        <v>869</v>
      </c>
      <c r="I43" s="35">
        <v>840</v>
      </c>
      <c r="J43" s="35">
        <v>807</v>
      </c>
      <c r="K43" s="34">
        <v>820</v>
      </c>
      <c r="L43" s="34">
        <v>815</v>
      </c>
      <c r="M43" s="34">
        <v>830</v>
      </c>
    </row>
    <row r="44" spans="1:16">
      <c r="A44" s="26">
        <v>2015</v>
      </c>
      <c r="B44" s="34">
        <v>859</v>
      </c>
      <c r="C44" s="34">
        <v>913</v>
      </c>
      <c r="D44" s="34">
        <v>883</v>
      </c>
      <c r="E44" s="34">
        <v>894</v>
      </c>
      <c r="F44" s="34">
        <v>894</v>
      </c>
      <c r="G44" s="34">
        <v>948</v>
      </c>
      <c r="H44" s="34">
        <v>938</v>
      </c>
      <c r="I44" s="35">
        <v>919</v>
      </c>
      <c r="J44" s="35">
        <v>897</v>
      </c>
      <c r="K44" s="34">
        <v>879</v>
      </c>
      <c r="L44" s="34">
        <v>869</v>
      </c>
      <c r="M44" s="34">
        <v>847</v>
      </c>
      <c r="P44" s="43"/>
    </row>
    <row r="45" spans="1:16">
      <c r="A45" s="26">
        <v>2014</v>
      </c>
      <c r="B45" s="34">
        <v>903</v>
      </c>
      <c r="C45" s="34">
        <v>986</v>
      </c>
      <c r="D45" s="34">
        <v>1033</v>
      </c>
      <c r="E45" s="34">
        <v>1055</v>
      </c>
      <c r="F45" s="34">
        <v>1063</v>
      </c>
      <c r="G45" s="34">
        <v>1049</v>
      </c>
      <c r="H45" s="34">
        <v>827</v>
      </c>
      <c r="I45" s="35">
        <v>769</v>
      </c>
      <c r="J45" s="35">
        <v>775</v>
      </c>
      <c r="K45" s="34">
        <v>765</v>
      </c>
      <c r="L45" s="34">
        <v>778</v>
      </c>
      <c r="M45" s="34">
        <v>794</v>
      </c>
    </row>
    <row r="46" spans="1:16">
      <c r="A46" s="30">
        <v>2013</v>
      </c>
      <c r="B46" s="34">
        <v>1108</v>
      </c>
      <c r="C46" s="34">
        <v>1065</v>
      </c>
      <c r="D46" s="34">
        <v>1096</v>
      </c>
      <c r="E46" s="34">
        <v>1121</v>
      </c>
      <c r="F46" s="34">
        <v>1148</v>
      </c>
      <c r="G46" s="34">
        <v>1027</v>
      </c>
      <c r="H46" s="34">
        <v>1093</v>
      </c>
      <c r="I46" s="35">
        <v>834</v>
      </c>
      <c r="J46" s="35">
        <v>845</v>
      </c>
      <c r="K46" s="34">
        <v>858</v>
      </c>
      <c r="L46" s="34">
        <v>877</v>
      </c>
      <c r="M46" s="34">
        <v>910</v>
      </c>
    </row>
    <row r="47" spans="1:16">
      <c r="A47" s="30">
        <v>2012</v>
      </c>
      <c r="B47" s="34">
        <v>703</v>
      </c>
      <c r="C47" s="34">
        <v>694</v>
      </c>
      <c r="D47" s="34">
        <v>773</v>
      </c>
      <c r="E47" s="34">
        <v>865</v>
      </c>
      <c r="F47" s="34">
        <v>916</v>
      </c>
      <c r="G47" s="34">
        <v>988</v>
      </c>
      <c r="H47" s="34">
        <v>1093</v>
      </c>
      <c r="I47" s="34">
        <v>1101</v>
      </c>
      <c r="J47" s="35">
        <v>1092</v>
      </c>
      <c r="K47" s="34">
        <v>1081</v>
      </c>
      <c r="L47" s="34">
        <v>1073</v>
      </c>
      <c r="M47" s="34">
        <v>1122</v>
      </c>
    </row>
    <row r="48" spans="1:16">
      <c r="A48" s="30">
        <v>2011</v>
      </c>
      <c r="B48" s="34">
        <v>750</v>
      </c>
      <c r="C48" s="34">
        <v>736</v>
      </c>
      <c r="D48" s="34">
        <v>739</v>
      </c>
      <c r="E48" s="34">
        <v>727</v>
      </c>
      <c r="F48" s="34">
        <v>734</v>
      </c>
      <c r="G48" s="34">
        <v>724</v>
      </c>
      <c r="H48" s="34">
        <v>686</v>
      </c>
      <c r="I48" s="34">
        <v>667</v>
      </c>
      <c r="J48" s="35">
        <v>706</v>
      </c>
      <c r="K48" s="34">
        <v>688</v>
      </c>
      <c r="L48" s="34">
        <v>665</v>
      </c>
      <c r="M48" s="34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29"/>
      <c r="B51" s="31" t="s">
        <v>15</v>
      </c>
      <c r="C51" s="31" t="s">
        <v>16</v>
      </c>
      <c r="D51" s="31" t="s">
        <v>17</v>
      </c>
      <c r="E51" s="31" t="s">
        <v>18</v>
      </c>
      <c r="F51" s="32" t="s">
        <v>19</v>
      </c>
      <c r="G51" s="25" t="s">
        <v>20</v>
      </c>
      <c r="H51" s="31" t="s">
        <v>21</v>
      </c>
      <c r="I51" s="33" t="s">
        <v>22</v>
      </c>
      <c r="J51" s="33" t="s">
        <v>23</v>
      </c>
      <c r="K51" s="25" t="s">
        <v>24</v>
      </c>
      <c r="L51" s="31" t="s">
        <v>25</v>
      </c>
      <c r="M51" s="25" t="s">
        <v>26</v>
      </c>
    </row>
    <row r="52" spans="1:17">
      <c r="A52" s="26">
        <v>2020</v>
      </c>
      <c r="B52" s="34">
        <v>859</v>
      </c>
      <c r="C52" s="34">
        <v>892</v>
      </c>
      <c r="D52" s="34">
        <v>925</v>
      </c>
      <c r="E52" s="34" t="s">
        <v>71</v>
      </c>
      <c r="F52" s="34" t="s">
        <v>71</v>
      </c>
      <c r="G52" s="58">
        <v>1045</v>
      </c>
      <c r="H52" s="34">
        <v>1003</v>
      </c>
      <c r="I52" s="35" t="s">
        <v>71</v>
      </c>
      <c r="J52" s="34"/>
      <c r="K52" s="34"/>
      <c r="L52" s="34"/>
      <c r="M52" s="34"/>
    </row>
    <row r="53" spans="1:17">
      <c r="A53" s="26">
        <v>2019</v>
      </c>
      <c r="B53" s="34">
        <v>1022</v>
      </c>
      <c r="C53" s="34">
        <v>1012</v>
      </c>
      <c r="D53" s="34">
        <v>987</v>
      </c>
      <c r="E53" s="34">
        <v>962</v>
      </c>
      <c r="F53" s="34">
        <v>958</v>
      </c>
      <c r="G53" s="58">
        <v>981</v>
      </c>
      <c r="H53" s="34">
        <v>928</v>
      </c>
      <c r="I53" s="35">
        <v>880</v>
      </c>
      <c r="J53" s="34">
        <v>879</v>
      </c>
      <c r="K53" s="34">
        <v>860</v>
      </c>
      <c r="L53" s="34">
        <v>853</v>
      </c>
      <c r="M53" s="34">
        <v>858</v>
      </c>
    </row>
    <row r="54" spans="1:17">
      <c r="A54" s="26">
        <v>2018</v>
      </c>
      <c r="B54" s="34">
        <v>845</v>
      </c>
      <c r="C54" s="34">
        <v>865</v>
      </c>
      <c r="D54" s="34">
        <v>901</v>
      </c>
      <c r="E54" s="34">
        <v>943</v>
      </c>
      <c r="F54" s="34">
        <v>994</v>
      </c>
      <c r="G54" s="58">
        <v>980</v>
      </c>
      <c r="H54" s="34">
        <v>963</v>
      </c>
      <c r="I54" s="35">
        <v>930</v>
      </c>
      <c r="J54" s="34">
        <v>963</v>
      </c>
      <c r="K54" s="34">
        <v>987</v>
      </c>
      <c r="L54" s="34">
        <v>1007</v>
      </c>
      <c r="M54" s="34">
        <v>1000</v>
      </c>
    </row>
    <row r="55" spans="1:17">
      <c r="A55" s="26">
        <v>2017</v>
      </c>
      <c r="B55" s="34">
        <v>857</v>
      </c>
      <c r="C55" s="34">
        <v>894</v>
      </c>
      <c r="D55" s="34">
        <v>954</v>
      </c>
      <c r="E55" s="34">
        <v>954</v>
      </c>
      <c r="F55" s="34">
        <v>976</v>
      </c>
      <c r="G55" s="34">
        <v>940</v>
      </c>
      <c r="H55" s="34">
        <v>906</v>
      </c>
      <c r="I55" s="35">
        <v>827</v>
      </c>
      <c r="J55" s="34">
        <v>819</v>
      </c>
      <c r="K55" s="34">
        <v>811</v>
      </c>
      <c r="L55" s="34">
        <v>817</v>
      </c>
      <c r="M55" s="34">
        <v>837</v>
      </c>
    </row>
    <row r="56" spans="1:17">
      <c r="A56" s="26">
        <v>2016</v>
      </c>
      <c r="B56" s="34">
        <v>932</v>
      </c>
      <c r="C56" s="34">
        <v>907</v>
      </c>
      <c r="D56" s="34">
        <v>869</v>
      </c>
      <c r="E56" s="34">
        <v>885</v>
      </c>
      <c r="F56" s="34">
        <v>964</v>
      </c>
      <c r="G56" s="34">
        <v>981</v>
      </c>
      <c r="H56" s="34">
        <v>975</v>
      </c>
      <c r="I56" s="35">
        <v>899</v>
      </c>
      <c r="J56" s="34">
        <v>891</v>
      </c>
      <c r="K56" s="34">
        <v>883</v>
      </c>
      <c r="L56" s="34">
        <v>872</v>
      </c>
      <c r="M56" s="34">
        <v>849</v>
      </c>
    </row>
    <row r="57" spans="1:17">
      <c r="A57" s="26">
        <v>2015</v>
      </c>
      <c r="B57" s="34">
        <v>873</v>
      </c>
      <c r="C57" s="34">
        <v>954</v>
      </c>
      <c r="D57" s="34">
        <v>986</v>
      </c>
      <c r="E57" s="34">
        <v>996</v>
      </c>
      <c r="F57" s="34">
        <v>980</v>
      </c>
      <c r="G57" s="34">
        <v>955</v>
      </c>
      <c r="H57" s="34">
        <v>957</v>
      </c>
      <c r="I57" s="35">
        <v>976</v>
      </c>
      <c r="J57" s="34">
        <v>999</v>
      </c>
      <c r="K57" s="34">
        <v>963</v>
      </c>
      <c r="L57" s="34">
        <v>981</v>
      </c>
      <c r="M57" s="34">
        <v>939</v>
      </c>
      <c r="Q57" s="59"/>
    </row>
    <row r="58" spans="1:17">
      <c r="A58" s="26">
        <v>2014</v>
      </c>
      <c r="B58" s="34">
        <v>989</v>
      </c>
      <c r="C58" s="34">
        <v>1013</v>
      </c>
      <c r="D58" s="34">
        <v>1085</v>
      </c>
      <c r="E58" s="34">
        <v>1142</v>
      </c>
      <c r="F58" s="34">
        <v>1172</v>
      </c>
      <c r="G58" s="34">
        <v>1169</v>
      </c>
      <c r="H58" s="34">
        <v>973</v>
      </c>
      <c r="I58" s="35">
        <v>840</v>
      </c>
      <c r="J58" s="34">
        <v>854</v>
      </c>
      <c r="K58" s="34">
        <v>874</v>
      </c>
      <c r="L58" s="34">
        <v>875</v>
      </c>
      <c r="M58" s="34">
        <v>861</v>
      </c>
    </row>
    <row r="59" spans="1:17">
      <c r="A59" s="30">
        <v>2013</v>
      </c>
      <c r="B59" s="34">
        <v>1279</v>
      </c>
      <c r="C59" s="34">
        <v>1264</v>
      </c>
      <c r="D59" s="34">
        <v>1212</v>
      </c>
      <c r="E59" s="34">
        <v>1251</v>
      </c>
      <c r="F59" s="34">
        <v>1248</v>
      </c>
      <c r="G59" s="34">
        <v>1277</v>
      </c>
      <c r="H59" s="34">
        <v>1210</v>
      </c>
      <c r="I59" s="34">
        <v>949</v>
      </c>
      <c r="J59" s="34">
        <v>896</v>
      </c>
      <c r="K59" s="34">
        <v>907</v>
      </c>
      <c r="L59" s="34">
        <v>930</v>
      </c>
      <c r="M59" s="34">
        <v>958</v>
      </c>
    </row>
    <row r="60" spans="1:17">
      <c r="A60" s="30">
        <v>2012</v>
      </c>
      <c r="B60" s="34">
        <v>840</v>
      </c>
      <c r="C60" s="34">
        <v>851</v>
      </c>
      <c r="D60" s="34">
        <v>864</v>
      </c>
      <c r="E60" s="34">
        <v>893</v>
      </c>
      <c r="F60" s="34">
        <v>998</v>
      </c>
      <c r="G60" s="34">
        <v>1079</v>
      </c>
      <c r="H60" s="34">
        <v>1145</v>
      </c>
      <c r="I60" s="35">
        <v>1238</v>
      </c>
      <c r="J60" s="34">
        <v>1190</v>
      </c>
      <c r="K60" s="34">
        <v>1187</v>
      </c>
      <c r="L60" s="34">
        <v>1172</v>
      </c>
      <c r="M60" s="34">
        <v>1192</v>
      </c>
    </row>
    <row r="61" spans="1:17">
      <c r="A61" s="30">
        <v>2011</v>
      </c>
      <c r="B61" s="34">
        <v>813</v>
      </c>
      <c r="C61" s="35">
        <v>882</v>
      </c>
      <c r="D61" s="35">
        <v>903</v>
      </c>
      <c r="E61" s="35">
        <v>828</v>
      </c>
      <c r="F61" s="35">
        <v>900</v>
      </c>
      <c r="G61" s="34">
        <v>862</v>
      </c>
      <c r="H61" s="34">
        <v>814</v>
      </c>
      <c r="I61" s="34">
        <v>769</v>
      </c>
      <c r="J61" s="34">
        <v>860</v>
      </c>
      <c r="K61" s="34">
        <v>864</v>
      </c>
      <c r="L61" s="34">
        <v>847</v>
      </c>
      <c r="M61" s="34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E15" sqref="E1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3" customFormat="1" ht="18.75"/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  <c r="P4" s="5"/>
      <c r="Q4" s="3"/>
    </row>
    <row r="5" spans="1:19" ht="21" thickBot="1">
      <c r="A5" s="68" t="s">
        <v>39</v>
      </c>
      <c r="B5" s="69"/>
      <c r="C5" s="69"/>
      <c r="D5" s="69"/>
      <c r="E5" s="69"/>
      <c r="F5" s="69"/>
      <c r="G5" s="70"/>
      <c r="H5" s="71"/>
      <c r="I5" s="68" t="s">
        <v>40</v>
      </c>
      <c r="J5" s="69"/>
      <c r="K5" s="69"/>
      <c r="L5" s="69"/>
      <c r="M5" s="69"/>
      <c r="N5" s="69"/>
      <c r="O5" s="70"/>
      <c r="P5" s="5"/>
      <c r="Q5" s="3"/>
      <c r="R5" s="59"/>
      <c r="S5" s="59"/>
    </row>
    <row r="6" spans="1:19" ht="16.5" thickBot="1">
      <c r="A6" s="77" t="s">
        <v>65</v>
      </c>
      <c r="B6" s="73"/>
      <c r="C6" s="74"/>
      <c r="D6" s="75"/>
      <c r="E6" s="72" t="s">
        <v>66</v>
      </c>
      <c r="F6" s="73"/>
      <c r="G6" s="78"/>
      <c r="H6" s="76"/>
      <c r="I6" s="72" t="s">
        <v>65</v>
      </c>
      <c r="J6" s="73"/>
      <c r="K6" s="74"/>
      <c r="L6" s="75"/>
      <c r="M6" s="77" t="s">
        <v>66</v>
      </c>
      <c r="N6" s="73"/>
      <c r="O6" s="78"/>
      <c r="P6" s="5"/>
      <c r="Q6" s="3"/>
      <c r="R6" s="59"/>
      <c r="S6" s="59"/>
    </row>
    <row r="7" spans="1:19" ht="29.25" thickBot="1">
      <c r="A7" s="83" t="s">
        <v>41</v>
      </c>
      <c r="B7" s="80" t="s">
        <v>42</v>
      </c>
      <c r="C7" s="81" t="s">
        <v>43</v>
      </c>
      <c r="D7" s="71"/>
      <c r="E7" s="79" t="s">
        <v>41</v>
      </c>
      <c r="F7" s="80" t="s">
        <v>42</v>
      </c>
      <c r="G7" s="84" t="s">
        <v>43</v>
      </c>
      <c r="H7" s="82"/>
      <c r="I7" s="83" t="s">
        <v>41</v>
      </c>
      <c r="J7" s="80" t="s">
        <v>42</v>
      </c>
      <c r="K7" s="84" t="s">
        <v>43</v>
      </c>
      <c r="L7" s="71"/>
      <c r="M7" s="83" t="s">
        <v>41</v>
      </c>
      <c r="N7" s="80" t="s">
        <v>42</v>
      </c>
      <c r="O7" s="84" t="s">
        <v>43</v>
      </c>
      <c r="P7" s="5"/>
      <c r="Q7" s="3"/>
      <c r="R7" s="59"/>
      <c r="S7" s="59"/>
    </row>
    <row r="8" spans="1:19" s="4" customFormat="1" ht="15.75" thickBot="1">
      <c r="A8" s="85" t="s">
        <v>44</v>
      </c>
      <c r="B8" s="86">
        <v>161790.52299999999</v>
      </c>
      <c r="C8" s="87">
        <v>386342.53600000002</v>
      </c>
      <c r="D8" s="76"/>
      <c r="E8" s="85" t="s">
        <v>44</v>
      </c>
      <c r="F8" s="86">
        <v>100200.8</v>
      </c>
      <c r="G8" s="87">
        <v>233839.674</v>
      </c>
      <c r="H8" s="88"/>
      <c r="I8" s="85" t="s">
        <v>44</v>
      </c>
      <c r="J8" s="86">
        <v>205892.24799999999</v>
      </c>
      <c r="K8" s="87">
        <v>434391.31400000001</v>
      </c>
      <c r="L8" s="76"/>
      <c r="M8" s="85" t="s">
        <v>44</v>
      </c>
      <c r="N8" s="86">
        <v>283829.033</v>
      </c>
      <c r="O8" s="87">
        <v>699636.49100000004</v>
      </c>
      <c r="P8" s="89"/>
      <c r="Q8" s="90"/>
      <c r="R8" s="105"/>
      <c r="S8" s="105"/>
    </row>
    <row r="9" spans="1:19" ht="15">
      <c r="A9" s="91" t="s">
        <v>45</v>
      </c>
      <c r="B9" s="92">
        <v>141443.50200000001</v>
      </c>
      <c r="C9" s="93">
        <v>346201.516</v>
      </c>
      <c r="D9" s="82"/>
      <c r="E9" s="91" t="s">
        <v>45</v>
      </c>
      <c r="F9" s="92">
        <v>89343.164999999994</v>
      </c>
      <c r="G9" s="93">
        <v>219109.73300000001</v>
      </c>
      <c r="H9" s="88"/>
      <c r="I9" s="91" t="s">
        <v>46</v>
      </c>
      <c r="J9" s="92">
        <v>40387.921999999999</v>
      </c>
      <c r="K9" s="93">
        <v>96388.777000000002</v>
      </c>
      <c r="L9" s="82"/>
      <c r="M9" s="91" t="s">
        <v>47</v>
      </c>
      <c r="N9" s="92">
        <v>61719.364000000001</v>
      </c>
      <c r="O9" s="93">
        <v>164909.742</v>
      </c>
      <c r="P9" s="5"/>
      <c r="Q9" s="3"/>
      <c r="R9" s="106"/>
      <c r="S9" s="106"/>
    </row>
    <row r="10" spans="1:19" ht="15">
      <c r="A10" s="94" t="s">
        <v>47</v>
      </c>
      <c r="B10" s="95">
        <v>10873.629000000001</v>
      </c>
      <c r="C10" s="96">
        <v>26109.772000000001</v>
      </c>
      <c r="D10" s="88"/>
      <c r="E10" s="94" t="s">
        <v>47</v>
      </c>
      <c r="F10" s="95">
        <v>5476.8180000000002</v>
      </c>
      <c r="G10" s="96">
        <v>13051.805</v>
      </c>
      <c r="H10" s="88"/>
      <c r="I10" s="94" t="s">
        <v>47</v>
      </c>
      <c r="J10" s="95">
        <v>36162.341</v>
      </c>
      <c r="K10" s="96">
        <v>86213.948000000004</v>
      </c>
      <c r="L10" s="88"/>
      <c r="M10" s="94" t="s">
        <v>50</v>
      </c>
      <c r="N10" s="95">
        <v>46285.813000000002</v>
      </c>
      <c r="O10" s="96">
        <v>128911.22100000001</v>
      </c>
      <c r="P10" s="5"/>
      <c r="Q10" s="3"/>
      <c r="R10" s="106"/>
      <c r="S10" s="106"/>
    </row>
    <row r="11" spans="1:19" ht="15">
      <c r="A11" s="94" t="s">
        <v>49</v>
      </c>
      <c r="B11" s="95">
        <v>2647.194</v>
      </c>
      <c r="C11" s="96">
        <v>2847.7109999999998</v>
      </c>
      <c r="D11" s="88"/>
      <c r="E11" s="94" t="s">
        <v>51</v>
      </c>
      <c r="F11" s="95">
        <v>1425.075</v>
      </c>
      <c r="G11" s="96">
        <v>191.28299999999999</v>
      </c>
      <c r="H11" s="88"/>
      <c r="I11" s="94" t="s">
        <v>45</v>
      </c>
      <c r="J11" s="95">
        <v>25481.261999999999</v>
      </c>
      <c r="K11" s="96">
        <v>39598.595999999998</v>
      </c>
      <c r="L11" s="88"/>
      <c r="M11" s="94" t="s">
        <v>48</v>
      </c>
      <c r="N11" s="95">
        <v>44511.930999999997</v>
      </c>
      <c r="O11" s="96">
        <v>119591.095</v>
      </c>
      <c r="P11" s="5"/>
      <c r="Q11" s="3"/>
      <c r="R11" s="106"/>
      <c r="S11" s="106"/>
    </row>
    <row r="12" spans="1:19" ht="15.75" thickBot="1">
      <c r="A12" s="147" t="s">
        <v>60</v>
      </c>
      <c r="B12" s="148">
        <v>2146.625</v>
      </c>
      <c r="C12" s="149">
        <v>5255.2939999999999</v>
      </c>
      <c r="D12" s="150"/>
      <c r="E12" s="147" t="s">
        <v>49</v>
      </c>
      <c r="F12" s="148">
        <v>976.81600000000003</v>
      </c>
      <c r="G12" s="149">
        <v>92.262</v>
      </c>
      <c r="H12" s="88"/>
      <c r="I12" s="94" t="s">
        <v>52</v>
      </c>
      <c r="J12" s="95">
        <v>24353.056</v>
      </c>
      <c r="K12" s="96">
        <v>67238.517000000007</v>
      </c>
      <c r="L12" s="88"/>
      <c r="M12" s="94" t="s">
        <v>52</v>
      </c>
      <c r="N12" s="95">
        <v>38770.565000000002</v>
      </c>
      <c r="O12" s="96">
        <v>109311.29</v>
      </c>
      <c r="P12" s="5"/>
      <c r="Q12" s="3"/>
      <c r="R12" s="106"/>
      <c r="S12" s="106"/>
    </row>
    <row r="13" spans="1:19" ht="15">
      <c r="A13" s="97"/>
      <c r="B13" s="97"/>
      <c r="C13" s="97"/>
      <c r="D13" s="88"/>
      <c r="E13" s="97"/>
      <c r="F13" s="97"/>
      <c r="G13" s="97"/>
      <c r="H13" s="88"/>
      <c r="I13" s="94" t="s">
        <v>51</v>
      </c>
      <c r="J13" s="95">
        <v>19873.464</v>
      </c>
      <c r="K13" s="96">
        <v>2639.8850000000002</v>
      </c>
      <c r="L13" s="88"/>
      <c r="M13" s="94" t="s">
        <v>46</v>
      </c>
      <c r="N13" s="95">
        <v>34968.544000000002</v>
      </c>
      <c r="O13" s="96">
        <v>95220.209000000003</v>
      </c>
      <c r="P13" s="5"/>
      <c r="Q13" s="3"/>
    </row>
    <row r="14" spans="1:19" ht="15.75" thickBot="1">
      <c r="A14" s="97"/>
      <c r="B14" s="97"/>
      <c r="C14" s="97"/>
      <c r="D14" s="88"/>
      <c r="E14" s="97"/>
      <c r="F14" s="97"/>
      <c r="G14" s="97"/>
      <c r="H14" s="88"/>
      <c r="I14" s="147" t="s">
        <v>48</v>
      </c>
      <c r="J14" s="148">
        <v>19477.536</v>
      </c>
      <c r="K14" s="149">
        <v>45622.656999999999</v>
      </c>
      <c r="L14" s="150"/>
      <c r="M14" s="147" t="s">
        <v>45</v>
      </c>
      <c r="N14" s="148">
        <v>29014.031999999999</v>
      </c>
      <c r="O14" s="149">
        <v>52228.398999999998</v>
      </c>
      <c r="P14" s="5"/>
      <c r="Q14" s="3"/>
    </row>
    <row r="15" spans="1:19" ht="15">
      <c r="A15" s="97"/>
      <c r="B15" s="97"/>
      <c r="C15" s="97"/>
      <c r="D15" s="88"/>
      <c r="E15" s="97"/>
      <c r="F15" s="97"/>
      <c r="G15" s="97"/>
      <c r="H15" s="97"/>
      <c r="I15" s="97"/>
      <c r="J15" s="88"/>
      <c r="K15" s="97"/>
      <c r="L15" s="97"/>
      <c r="M15" s="97"/>
      <c r="N15" s="97"/>
      <c r="O15" s="97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88"/>
      <c r="P16" s="5"/>
      <c r="Q16" s="3"/>
    </row>
    <row r="17" spans="1:17" ht="15">
      <c r="A17" s="64" t="s">
        <v>38</v>
      </c>
      <c r="B17" s="5"/>
      <c r="C17" s="5"/>
      <c r="D17" s="5"/>
      <c r="E17" s="5"/>
      <c r="F17" s="5"/>
      <c r="G17" s="5"/>
      <c r="H17" s="88"/>
      <c r="I17" s="97"/>
      <c r="J17" s="97"/>
      <c r="K17" s="97"/>
      <c r="L17" s="88"/>
      <c r="M17" s="97"/>
      <c r="N17" s="97"/>
      <c r="O17" s="97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88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68" t="s">
        <v>39</v>
      </c>
      <c r="B19" s="69"/>
      <c r="C19" s="69"/>
      <c r="D19" s="69"/>
      <c r="E19" s="69"/>
      <c r="F19" s="69"/>
      <c r="G19" s="70"/>
      <c r="H19" s="88"/>
      <c r="I19" s="68" t="s">
        <v>40</v>
      </c>
      <c r="J19" s="69"/>
      <c r="K19" s="69"/>
      <c r="L19" s="69"/>
      <c r="M19" s="69"/>
      <c r="N19" s="69"/>
      <c r="O19" s="70"/>
      <c r="P19" s="98"/>
      <c r="Q19" s="3"/>
    </row>
    <row r="20" spans="1:17" ht="16.5" thickBot="1">
      <c r="A20" s="72" t="s">
        <v>65</v>
      </c>
      <c r="B20" s="73"/>
      <c r="C20" s="74"/>
      <c r="D20" s="75"/>
      <c r="E20" s="72" t="s">
        <v>66</v>
      </c>
      <c r="F20" s="73"/>
      <c r="G20" s="74"/>
      <c r="H20" s="75"/>
      <c r="I20" s="72" t="s">
        <v>65</v>
      </c>
      <c r="J20" s="73"/>
      <c r="K20" s="74"/>
      <c r="L20" s="75"/>
      <c r="M20" s="99" t="s">
        <v>66</v>
      </c>
      <c r="N20" s="73"/>
      <c r="O20" s="78"/>
      <c r="P20" s="98"/>
      <c r="Q20" s="3"/>
    </row>
    <row r="21" spans="1:17" ht="29.25" thickBot="1">
      <c r="A21" s="83" t="s">
        <v>41</v>
      </c>
      <c r="B21" s="80" t="s">
        <v>42</v>
      </c>
      <c r="C21" s="84" t="s">
        <v>43</v>
      </c>
      <c r="D21" s="71"/>
      <c r="E21" s="79" t="s">
        <v>41</v>
      </c>
      <c r="F21" s="80" t="s">
        <v>42</v>
      </c>
      <c r="G21" s="81" t="s">
        <v>43</v>
      </c>
      <c r="H21" s="71"/>
      <c r="I21" s="79" t="s">
        <v>41</v>
      </c>
      <c r="J21" s="80" t="s">
        <v>42</v>
      </c>
      <c r="K21" s="81" t="s">
        <v>43</v>
      </c>
      <c r="L21" s="71"/>
      <c r="M21" s="83" t="s">
        <v>41</v>
      </c>
      <c r="N21" s="80" t="s">
        <v>42</v>
      </c>
      <c r="O21" s="84" t="s">
        <v>43</v>
      </c>
      <c r="P21" s="98"/>
      <c r="Q21" s="3"/>
    </row>
    <row r="22" spans="1:17" s="4" customFormat="1" ht="15" thickBot="1">
      <c r="A22" s="100" t="s">
        <v>44</v>
      </c>
      <c r="B22" s="86">
        <v>118211.696</v>
      </c>
      <c r="C22" s="87">
        <v>140987.71</v>
      </c>
      <c r="D22" s="76"/>
      <c r="E22" s="101" t="s">
        <v>44</v>
      </c>
      <c r="F22" s="102">
        <v>65508.728999999999</v>
      </c>
      <c r="G22" s="103">
        <v>82402.468999999997</v>
      </c>
      <c r="H22" s="76"/>
      <c r="I22" s="101" t="s">
        <v>44</v>
      </c>
      <c r="J22" s="102">
        <v>140063.80100000001</v>
      </c>
      <c r="K22" s="103">
        <v>163213.34</v>
      </c>
      <c r="L22" s="76"/>
      <c r="M22" s="85" t="s">
        <v>44</v>
      </c>
      <c r="N22" s="86">
        <v>135492.72700000001</v>
      </c>
      <c r="O22" s="87">
        <v>181352.02</v>
      </c>
      <c r="P22" s="104"/>
      <c r="Q22" s="90"/>
    </row>
    <row r="23" spans="1:17" ht="15">
      <c r="A23" s="91" t="s">
        <v>47</v>
      </c>
      <c r="B23" s="92">
        <v>53648.324999999997</v>
      </c>
      <c r="C23" s="93">
        <v>64344.538999999997</v>
      </c>
      <c r="D23" s="82"/>
      <c r="E23" s="91" t="s">
        <v>45</v>
      </c>
      <c r="F23" s="92">
        <v>22102.171999999999</v>
      </c>
      <c r="G23" s="93">
        <v>29168.333999999999</v>
      </c>
      <c r="H23" s="82"/>
      <c r="I23" s="91" t="s">
        <v>45</v>
      </c>
      <c r="J23" s="92">
        <v>59803.851999999999</v>
      </c>
      <c r="K23" s="93">
        <v>69623.369000000006</v>
      </c>
      <c r="L23" s="82"/>
      <c r="M23" s="91" t="s">
        <v>47</v>
      </c>
      <c r="N23" s="92">
        <v>35675.135999999999</v>
      </c>
      <c r="O23" s="93">
        <v>47925.167999999998</v>
      </c>
      <c r="P23" s="98"/>
      <c r="Q23" s="3"/>
    </row>
    <row r="24" spans="1:17" ht="15">
      <c r="A24" s="94" t="s">
        <v>45</v>
      </c>
      <c r="B24" s="95">
        <v>20049.231</v>
      </c>
      <c r="C24" s="96">
        <v>26207.772000000001</v>
      </c>
      <c r="D24" s="88"/>
      <c r="E24" s="94" t="s">
        <v>47</v>
      </c>
      <c r="F24" s="95">
        <v>16322.116</v>
      </c>
      <c r="G24" s="96">
        <v>21876.659</v>
      </c>
      <c r="H24" s="88"/>
      <c r="I24" s="94" t="s">
        <v>47</v>
      </c>
      <c r="J24" s="95">
        <v>23227.089</v>
      </c>
      <c r="K24" s="96">
        <v>28047.374</v>
      </c>
      <c r="L24" s="88"/>
      <c r="M24" s="94" t="s">
        <v>52</v>
      </c>
      <c r="N24" s="95">
        <v>21610.829000000002</v>
      </c>
      <c r="O24" s="96">
        <v>30613.82</v>
      </c>
      <c r="P24" s="98"/>
      <c r="Q24" s="3"/>
    </row>
    <row r="25" spans="1:17" ht="15">
      <c r="A25" s="94" t="s">
        <v>55</v>
      </c>
      <c r="B25" s="95">
        <v>16095.194</v>
      </c>
      <c r="C25" s="96">
        <v>19226.935000000001</v>
      </c>
      <c r="D25" s="88"/>
      <c r="E25" s="94" t="s">
        <v>57</v>
      </c>
      <c r="F25" s="95">
        <v>3898.79</v>
      </c>
      <c r="G25" s="96">
        <v>3996.1959999999999</v>
      </c>
      <c r="H25" s="88"/>
      <c r="I25" s="94" t="s">
        <v>52</v>
      </c>
      <c r="J25" s="95">
        <v>18895.079000000002</v>
      </c>
      <c r="K25" s="96">
        <v>25364.975999999999</v>
      </c>
      <c r="L25" s="88"/>
      <c r="M25" s="94" t="s">
        <v>45</v>
      </c>
      <c r="N25" s="95">
        <v>21055.706999999999</v>
      </c>
      <c r="O25" s="96">
        <v>27001.893</v>
      </c>
      <c r="P25" s="98"/>
      <c r="Q25" s="3"/>
    </row>
    <row r="26" spans="1:17" ht="15.75">
      <c r="A26" s="94" t="s">
        <v>48</v>
      </c>
      <c r="B26" s="95">
        <v>4849.2969999999996</v>
      </c>
      <c r="C26" s="96">
        <v>5582.0730000000003</v>
      </c>
      <c r="D26" s="75"/>
      <c r="E26" s="94" t="s">
        <v>54</v>
      </c>
      <c r="F26" s="95">
        <v>2960.5309999999999</v>
      </c>
      <c r="G26" s="96">
        <v>4207.9139999999998</v>
      </c>
      <c r="H26" s="88"/>
      <c r="I26" s="94" t="s">
        <v>54</v>
      </c>
      <c r="J26" s="95">
        <v>10013.793</v>
      </c>
      <c r="K26" s="96">
        <v>11921.248</v>
      </c>
      <c r="L26" s="88"/>
      <c r="M26" s="94" t="s">
        <v>54</v>
      </c>
      <c r="N26" s="95">
        <v>16485.401000000002</v>
      </c>
      <c r="O26" s="96">
        <v>23111.778999999999</v>
      </c>
    </row>
    <row r="27" spans="1:17" ht="15.75">
      <c r="A27" s="94" t="s">
        <v>53</v>
      </c>
      <c r="B27" s="95">
        <v>4638.5659999999998</v>
      </c>
      <c r="C27" s="96">
        <v>5251.7250000000004</v>
      </c>
      <c r="D27" s="71"/>
      <c r="E27" s="94" t="s">
        <v>59</v>
      </c>
      <c r="F27" s="95">
        <v>2732.6819999999998</v>
      </c>
      <c r="G27" s="96">
        <v>3060.0859999999998</v>
      </c>
      <c r="H27" s="75"/>
      <c r="I27" s="94" t="s">
        <v>56</v>
      </c>
      <c r="J27" s="95">
        <v>7683.3109999999997</v>
      </c>
      <c r="K27" s="96">
        <v>9722.9120000000003</v>
      </c>
      <c r="L27" s="88"/>
      <c r="M27" s="94" t="s">
        <v>48</v>
      </c>
      <c r="N27" s="95">
        <v>10260.171</v>
      </c>
      <c r="O27" s="96">
        <v>14098.638999999999</v>
      </c>
    </row>
    <row r="28" spans="1:17" ht="15">
      <c r="A28" s="94" t="s">
        <v>57</v>
      </c>
      <c r="B28" s="95">
        <v>3766.085</v>
      </c>
      <c r="C28" s="96">
        <v>4088.3969999999999</v>
      </c>
      <c r="D28" s="76"/>
      <c r="E28" s="94" t="s">
        <v>49</v>
      </c>
      <c r="F28" s="95">
        <v>2583.3510000000001</v>
      </c>
      <c r="G28" s="96">
        <v>2881.799</v>
      </c>
      <c r="H28" s="71"/>
      <c r="I28" s="94" t="s">
        <v>55</v>
      </c>
      <c r="J28" s="95">
        <v>5101.3649999999998</v>
      </c>
      <c r="K28" s="96">
        <v>4937.1570000000002</v>
      </c>
      <c r="L28" s="88"/>
      <c r="M28" s="94" t="s">
        <v>55</v>
      </c>
      <c r="N28" s="95">
        <v>8839.6820000000007</v>
      </c>
      <c r="O28" s="96">
        <v>11874.701999999999</v>
      </c>
    </row>
    <row r="29" spans="1:17" ht="15">
      <c r="A29" s="94" t="s">
        <v>59</v>
      </c>
      <c r="B29" s="95">
        <v>2483.0509999999999</v>
      </c>
      <c r="C29" s="96">
        <v>2770.6559999999999</v>
      </c>
      <c r="D29" s="82"/>
      <c r="E29" s="94" t="s">
        <v>56</v>
      </c>
      <c r="F29" s="95">
        <v>2383.047</v>
      </c>
      <c r="G29" s="96">
        <v>3318.154</v>
      </c>
      <c r="H29" s="76"/>
      <c r="I29" s="94" t="s">
        <v>48</v>
      </c>
      <c r="J29" s="95">
        <v>4805.2290000000003</v>
      </c>
      <c r="K29" s="96">
        <v>5581.9679999999998</v>
      </c>
      <c r="L29" s="88"/>
      <c r="M29" s="94" t="s">
        <v>58</v>
      </c>
      <c r="N29" s="95">
        <v>8819.1579999999994</v>
      </c>
      <c r="O29" s="96">
        <v>13439.78</v>
      </c>
    </row>
    <row r="30" spans="1:17" ht="15">
      <c r="A30" s="94" t="s">
        <v>49</v>
      </c>
      <c r="B30" s="95">
        <v>2375.5230000000001</v>
      </c>
      <c r="C30" s="96">
        <v>2545.6469999999999</v>
      </c>
      <c r="D30" s="82"/>
      <c r="E30" s="94" t="s">
        <v>53</v>
      </c>
      <c r="F30" s="95">
        <v>2294.8240000000001</v>
      </c>
      <c r="G30" s="96">
        <v>3226.1280000000002</v>
      </c>
      <c r="H30" s="76"/>
      <c r="I30" s="94" t="s">
        <v>62</v>
      </c>
      <c r="J30" s="95">
        <v>4529.7539999999999</v>
      </c>
      <c r="K30" s="96">
        <v>1293.4159999999999</v>
      </c>
      <c r="L30" s="88"/>
      <c r="M30" s="94" t="s">
        <v>56</v>
      </c>
      <c r="N30" s="95">
        <v>4722.5630000000001</v>
      </c>
      <c r="O30" s="96">
        <v>5668.5469999999996</v>
      </c>
    </row>
    <row r="31" spans="1:17" ht="15.75" thickBot="1">
      <c r="A31" s="147" t="s">
        <v>60</v>
      </c>
      <c r="B31" s="148">
        <v>2375.3609999999999</v>
      </c>
      <c r="C31" s="149">
        <v>2514.9479999999999</v>
      </c>
      <c r="D31" s="150"/>
      <c r="E31" s="147" t="s">
        <v>61</v>
      </c>
      <c r="F31" s="148">
        <v>2123.482</v>
      </c>
      <c r="G31" s="149">
        <v>2283.4070000000002</v>
      </c>
      <c r="H31" s="76"/>
      <c r="I31" s="147" t="s">
        <v>46</v>
      </c>
      <c r="J31" s="148">
        <v>2420.529</v>
      </c>
      <c r="K31" s="149">
        <v>3043.99</v>
      </c>
      <c r="L31" s="150"/>
      <c r="M31" s="147" t="s">
        <v>46</v>
      </c>
      <c r="N31" s="148">
        <v>3713.261</v>
      </c>
      <c r="O31" s="149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3" customFormat="1" ht="18.75"/>
    <row r="2" spans="1:17" ht="15">
      <c r="A2" s="13" t="s">
        <v>83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7" ht="16.5" thickBot="1">
      <c r="A6" s="118" t="s">
        <v>84</v>
      </c>
      <c r="B6" s="119"/>
      <c r="C6" s="120"/>
      <c r="D6" s="121"/>
      <c r="E6" s="118" t="s">
        <v>85</v>
      </c>
      <c r="F6" s="119"/>
      <c r="G6" s="120"/>
      <c r="H6" s="117"/>
      <c r="I6" s="118" t="s">
        <v>84</v>
      </c>
      <c r="J6" s="119"/>
      <c r="K6" s="120"/>
      <c r="L6" s="121"/>
      <c r="M6" s="118" t="s">
        <v>85</v>
      </c>
      <c r="N6" s="119"/>
      <c r="O6" s="120"/>
    </row>
    <row r="7" spans="1:17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7" ht="15.75">
      <c r="A8" s="126" t="s">
        <v>44</v>
      </c>
      <c r="B8" s="127">
        <v>100200.8</v>
      </c>
      <c r="C8" s="128">
        <v>233839.674</v>
      </c>
      <c r="D8" s="129"/>
      <c r="E8" s="126" t="s">
        <v>44</v>
      </c>
      <c r="F8" s="127">
        <v>146651.71100000001</v>
      </c>
      <c r="G8" s="128">
        <v>337096.071</v>
      </c>
      <c r="H8" s="117"/>
      <c r="I8" s="126" t="s">
        <v>44</v>
      </c>
      <c r="J8" s="127">
        <v>283829.033</v>
      </c>
      <c r="K8" s="128">
        <v>699636.49100000004</v>
      </c>
      <c r="L8" s="129"/>
      <c r="M8" s="126" t="s">
        <v>44</v>
      </c>
      <c r="N8" s="127">
        <v>214847.47099999999</v>
      </c>
      <c r="O8" s="128">
        <v>506009.91</v>
      </c>
    </row>
    <row r="9" spans="1:17" ht="15.75">
      <c r="A9" s="130" t="s">
        <v>45</v>
      </c>
      <c r="B9" s="131">
        <v>89343.164999999994</v>
      </c>
      <c r="C9" s="132">
        <v>219109.73300000001</v>
      </c>
      <c r="D9" s="133"/>
      <c r="E9" s="130" t="s">
        <v>45</v>
      </c>
      <c r="F9" s="131">
        <v>124581.91499999999</v>
      </c>
      <c r="G9" s="132">
        <v>305783.44400000002</v>
      </c>
      <c r="H9" s="117"/>
      <c r="I9" s="130" t="s">
        <v>47</v>
      </c>
      <c r="J9" s="131">
        <v>61719.364000000001</v>
      </c>
      <c r="K9" s="134">
        <v>164909.742</v>
      </c>
      <c r="L9" s="133"/>
      <c r="M9" s="130" t="s">
        <v>52</v>
      </c>
      <c r="N9" s="131">
        <v>61280.836000000003</v>
      </c>
      <c r="O9" s="134">
        <v>172707.12899999999</v>
      </c>
    </row>
    <row r="10" spans="1:17" ht="15.75">
      <c r="A10" s="130" t="s">
        <v>47</v>
      </c>
      <c r="B10" s="131">
        <v>5476.8180000000002</v>
      </c>
      <c r="C10" s="132">
        <v>13051.805</v>
      </c>
      <c r="D10" s="133"/>
      <c r="E10" s="130" t="s">
        <v>47</v>
      </c>
      <c r="F10" s="131">
        <v>10391.791999999999</v>
      </c>
      <c r="G10" s="132">
        <v>25136.065999999999</v>
      </c>
      <c r="H10" s="117"/>
      <c r="I10" s="130" t="s">
        <v>50</v>
      </c>
      <c r="J10" s="131">
        <v>46285.813000000002</v>
      </c>
      <c r="K10" s="132">
        <v>128911.22100000001</v>
      </c>
      <c r="L10" s="133"/>
      <c r="M10" s="130" t="s">
        <v>47</v>
      </c>
      <c r="N10" s="131">
        <v>60842.84</v>
      </c>
      <c r="O10" s="132">
        <v>158634.783</v>
      </c>
    </row>
    <row r="11" spans="1:17" ht="15.75">
      <c r="A11" s="130" t="s">
        <v>51</v>
      </c>
      <c r="B11" s="131">
        <v>1425.075</v>
      </c>
      <c r="C11" s="132">
        <v>191.28299999999999</v>
      </c>
      <c r="D11" s="133"/>
      <c r="E11" s="130" t="s">
        <v>51</v>
      </c>
      <c r="F11" s="131">
        <v>4265.8389999999999</v>
      </c>
      <c r="G11" s="132">
        <v>514.62099999999998</v>
      </c>
      <c r="H11" s="117"/>
      <c r="I11" s="130" t="s">
        <v>48</v>
      </c>
      <c r="J11" s="131">
        <v>44511.930999999997</v>
      </c>
      <c r="K11" s="132">
        <v>119591.095</v>
      </c>
      <c r="L11" s="133"/>
      <c r="M11" s="130" t="s">
        <v>45</v>
      </c>
      <c r="N11" s="131">
        <v>23804.353999999999</v>
      </c>
      <c r="O11" s="132">
        <v>40433.466</v>
      </c>
    </row>
    <row r="12" spans="1:17" ht="15.75">
      <c r="A12" s="130" t="s">
        <v>49</v>
      </c>
      <c r="B12" s="131">
        <v>976.81600000000003</v>
      </c>
      <c r="C12" s="132">
        <v>92.262</v>
      </c>
      <c r="D12" s="133"/>
      <c r="E12" s="130" t="s">
        <v>54</v>
      </c>
      <c r="F12" s="131">
        <v>2596.25</v>
      </c>
      <c r="G12" s="132">
        <v>188.02600000000001</v>
      </c>
      <c r="H12" s="117"/>
      <c r="I12" s="130" t="s">
        <v>52</v>
      </c>
      <c r="J12" s="131">
        <v>38770.565000000002</v>
      </c>
      <c r="K12" s="132">
        <v>109311.29</v>
      </c>
      <c r="L12" s="133"/>
      <c r="M12" s="130" t="s">
        <v>48</v>
      </c>
      <c r="N12" s="131">
        <v>20363.471000000001</v>
      </c>
      <c r="O12" s="132">
        <v>52305.080999999998</v>
      </c>
    </row>
    <row r="13" spans="1:17" ht="15.75">
      <c r="A13" s="130" t="s">
        <v>81</v>
      </c>
      <c r="B13" s="131">
        <v>630.18100000000004</v>
      </c>
      <c r="C13" s="132">
        <v>41.835000000000001</v>
      </c>
      <c r="D13" s="133"/>
      <c r="E13" s="130" t="s">
        <v>76</v>
      </c>
      <c r="F13" s="131">
        <v>1758.9760000000001</v>
      </c>
      <c r="G13" s="132">
        <v>4737.1130000000003</v>
      </c>
      <c r="H13" s="117"/>
      <c r="I13" s="130" t="s">
        <v>46</v>
      </c>
      <c r="J13" s="131">
        <v>34968.544000000002</v>
      </c>
      <c r="K13" s="132">
        <v>95220.209000000003</v>
      </c>
      <c r="L13" s="133"/>
      <c r="M13" s="130" t="s">
        <v>51</v>
      </c>
      <c r="N13" s="131">
        <v>16751.114000000001</v>
      </c>
      <c r="O13" s="132">
        <v>1807.22</v>
      </c>
    </row>
    <row r="14" spans="1:17" ht="15.75">
      <c r="A14" s="130" t="s">
        <v>46</v>
      </c>
      <c r="B14" s="131">
        <v>540.28300000000002</v>
      </c>
      <c r="C14" s="132">
        <v>113.55500000000001</v>
      </c>
      <c r="D14" s="133"/>
      <c r="E14" s="130" t="s">
        <v>52</v>
      </c>
      <c r="F14" s="131">
        <v>745.75099999999998</v>
      </c>
      <c r="G14" s="132">
        <v>109.441</v>
      </c>
      <c r="H14" s="117"/>
      <c r="I14" s="130" t="s">
        <v>45</v>
      </c>
      <c r="J14" s="131">
        <v>29014.031999999999</v>
      </c>
      <c r="K14" s="132">
        <v>52228.398999999998</v>
      </c>
      <c r="L14" s="133"/>
      <c r="M14" s="130" t="s">
        <v>46</v>
      </c>
      <c r="N14" s="131">
        <v>14794.298000000001</v>
      </c>
      <c r="O14" s="132">
        <v>38638.292000000001</v>
      </c>
    </row>
    <row r="15" spans="1:17" ht="15.75">
      <c r="A15" s="130" t="s">
        <v>59</v>
      </c>
      <c r="B15" s="131">
        <v>489.28399999999999</v>
      </c>
      <c r="C15" s="132">
        <v>147.577</v>
      </c>
      <c r="D15" s="133"/>
      <c r="E15" s="130" t="s">
        <v>77</v>
      </c>
      <c r="F15" s="131">
        <v>581.18200000000002</v>
      </c>
      <c r="G15" s="132">
        <v>59.104999999999997</v>
      </c>
      <c r="H15" s="117"/>
      <c r="I15" s="130" t="s">
        <v>51</v>
      </c>
      <c r="J15" s="131">
        <v>18118.45</v>
      </c>
      <c r="K15" s="132">
        <v>1909.864</v>
      </c>
      <c r="L15" s="133"/>
      <c r="M15" s="130" t="s">
        <v>50</v>
      </c>
      <c r="N15" s="131">
        <v>8658.2909999999993</v>
      </c>
      <c r="O15" s="132">
        <v>24109.188999999998</v>
      </c>
    </row>
    <row r="16" spans="1:17" ht="15.75">
      <c r="A16" s="130" t="s">
        <v>50</v>
      </c>
      <c r="B16" s="131">
        <v>437.87099999999998</v>
      </c>
      <c r="C16" s="132">
        <v>125.667</v>
      </c>
      <c r="D16" s="133"/>
      <c r="E16" s="130" t="s">
        <v>60</v>
      </c>
      <c r="F16" s="131">
        <v>553.37199999999996</v>
      </c>
      <c r="G16" s="132">
        <v>207.423</v>
      </c>
      <c r="H16" s="117"/>
      <c r="I16" s="130" t="s">
        <v>49</v>
      </c>
      <c r="J16" s="131">
        <v>6335.3630000000003</v>
      </c>
      <c r="K16" s="132">
        <v>17703.782999999999</v>
      </c>
      <c r="L16" s="133"/>
      <c r="M16" s="130" t="s">
        <v>53</v>
      </c>
      <c r="N16" s="131">
        <v>2087.9209999999998</v>
      </c>
      <c r="O16" s="132">
        <v>5712.7</v>
      </c>
    </row>
    <row r="17" spans="1:19" ht="15.75">
      <c r="A17" s="130" t="s">
        <v>48</v>
      </c>
      <c r="B17" s="131">
        <v>329.34399999999999</v>
      </c>
      <c r="C17" s="132">
        <v>671.23400000000004</v>
      </c>
      <c r="D17" s="133"/>
      <c r="E17" s="130" t="s">
        <v>49</v>
      </c>
      <c r="F17" s="131">
        <v>329.327</v>
      </c>
      <c r="G17" s="132">
        <v>23.356000000000002</v>
      </c>
      <c r="H17" s="117"/>
      <c r="I17" s="130" t="s">
        <v>53</v>
      </c>
      <c r="J17" s="131">
        <v>1732.991</v>
      </c>
      <c r="K17" s="132">
        <v>4916.7700000000004</v>
      </c>
      <c r="L17" s="133"/>
      <c r="M17" s="130" t="s">
        <v>86</v>
      </c>
      <c r="N17" s="131">
        <v>1325.3040000000001</v>
      </c>
      <c r="O17" s="132">
        <v>3584.6</v>
      </c>
    </row>
    <row r="18" spans="1:19" s="4" customFormat="1" ht="15.75">
      <c r="A18" s="130" t="s">
        <v>60</v>
      </c>
      <c r="B18" s="131">
        <v>115.23</v>
      </c>
      <c r="C18" s="132">
        <v>9.0030000000000001</v>
      </c>
      <c r="D18" s="133"/>
      <c r="E18" s="130" t="s">
        <v>81</v>
      </c>
      <c r="F18" s="131">
        <v>281.47399999999999</v>
      </c>
      <c r="G18" s="132">
        <v>13.734</v>
      </c>
      <c r="H18" s="117"/>
      <c r="I18" s="130" t="s">
        <v>59</v>
      </c>
      <c r="J18" s="131">
        <v>854.39400000000001</v>
      </c>
      <c r="K18" s="132">
        <v>1794.17</v>
      </c>
      <c r="L18" s="133"/>
      <c r="M18" s="130" t="s">
        <v>81</v>
      </c>
      <c r="N18" s="131">
        <v>1247.5360000000001</v>
      </c>
      <c r="O18" s="132">
        <v>3150.76</v>
      </c>
      <c r="P18"/>
      <c r="Q18"/>
      <c r="R18"/>
      <c r="S18"/>
    </row>
    <row r="19" spans="1:19" ht="16.5" thickBot="1">
      <c r="A19" s="135" t="s">
        <v>52</v>
      </c>
      <c r="B19" s="136">
        <v>111.35599999999999</v>
      </c>
      <c r="C19" s="137">
        <v>23.106999999999999</v>
      </c>
      <c r="D19" s="133"/>
      <c r="E19" s="135" t="s">
        <v>58</v>
      </c>
      <c r="F19" s="136">
        <v>147.922</v>
      </c>
      <c r="G19" s="137">
        <v>28.562999999999999</v>
      </c>
      <c r="H19" s="117"/>
      <c r="I19" s="135" t="s">
        <v>54</v>
      </c>
      <c r="J19" s="136">
        <v>618.14499999999998</v>
      </c>
      <c r="K19" s="137">
        <v>615.76099999999997</v>
      </c>
      <c r="L19" s="133"/>
      <c r="M19" s="135" t="s">
        <v>62</v>
      </c>
      <c r="N19" s="136">
        <v>1118.51</v>
      </c>
      <c r="O19" s="137">
        <v>192.17</v>
      </c>
    </row>
    <row r="26" spans="1:19" ht="15.75">
      <c r="A26" s="13" t="s">
        <v>87</v>
      </c>
      <c r="B26" s="5"/>
      <c r="C26" s="5"/>
      <c r="D26" s="5"/>
      <c r="E26" s="5"/>
      <c r="F26" s="5"/>
      <c r="G26" s="5"/>
      <c r="H26" s="88"/>
      <c r="I26" s="97"/>
      <c r="J26" s="97"/>
      <c r="K26" s="97"/>
      <c r="L26" s="88"/>
      <c r="M26" s="97"/>
      <c r="N26" s="97"/>
      <c r="O26" s="97"/>
      <c r="P26" s="97"/>
      <c r="Q26" s="3"/>
    </row>
    <row r="27" spans="1:19" ht="15">
      <c r="A27" s="64" t="s">
        <v>38</v>
      </c>
      <c r="B27" s="5"/>
      <c r="C27" s="5"/>
      <c r="D27" s="5"/>
      <c r="E27" s="5"/>
      <c r="F27" s="5"/>
      <c r="G27" s="5"/>
      <c r="H27" s="88"/>
      <c r="I27" s="97"/>
      <c r="J27" s="97"/>
      <c r="K27" s="97"/>
      <c r="L27" s="88"/>
      <c r="M27" s="97"/>
      <c r="N27" s="97"/>
      <c r="O27" s="97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88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14" t="s">
        <v>39</v>
      </c>
      <c r="B29" s="115"/>
      <c r="C29" s="115"/>
      <c r="D29" s="115"/>
      <c r="E29" s="115"/>
      <c r="F29" s="115"/>
      <c r="G29" s="116"/>
      <c r="H29" s="117"/>
      <c r="I29" s="114" t="s">
        <v>40</v>
      </c>
      <c r="J29" s="115"/>
      <c r="K29" s="115"/>
      <c r="L29" s="115"/>
      <c r="M29" s="115"/>
      <c r="N29" s="115"/>
      <c r="O29" s="116"/>
    </row>
    <row r="30" spans="1:19" ht="16.5" thickBot="1">
      <c r="A30" s="118" t="s">
        <v>84</v>
      </c>
      <c r="B30" s="119"/>
      <c r="C30" s="120"/>
      <c r="D30" s="121"/>
      <c r="E30" s="118" t="s">
        <v>85</v>
      </c>
      <c r="F30" s="119"/>
      <c r="G30" s="120"/>
      <c r="H30" s="117"/>
      <c r="I30" s="118" t="s">
        <v>84</v>
      </c>
      <c r="J30" s="119"/>
      <c r="K30" s="120"/>
      <c r="L30" s="121"/>
      <c r="M30" s="118" t="s">
        <v>85</v>
      </c>
      <c r="N30" s="119"/>
      <c r="O30" s="120"/>
    </row>
    <row r="31" spans="1:19" ht="28.5">
      <c r="A31" s="122" t="s">
        <v>41</v>
      </c>
      <c r="B31" s="123" t="s">
        <v>42</v>
      </c>
      <c r="C31" s="124" t="s">
        <v>43</v>
      </c>
      <c r="D31" s="125"/>
      <c r="E31" s="122" t="s">
        <v>41</v>
      </c>
      <c r="F31" s="123" t="s">
        <v>42</v>
      </c>
      <c r="G31" s="124" t="s">
        <v>43</v>
      </c>
      <c r="H31" s="117"/>
      <c r="I31" s="122" t="s">
        <v>41</v>
      </c>
      <c r="J31" s="123" t="s">
        <v>42</v>
      </c>
      <c r="K31" s="124" t="s">
        <v>43</v>
      </c>
      <c r="L31" s="125"/>
      <c r="M31" s="122" t="s">
        <v>41</v>
      </c>
      <c r="N31" s="123" t="s">
        <v>42</v>
      </c>
      <c r="O31" s="124" t="s">
        <v>43</v>
      </c>
    </row>
    <row r="32" spans="1:19" ht="15.75">
      <c r="A32" s="126" t="s">
        <v>44</v>
      </c>
      <c r="B32" s="127">
        <v>65508.728999999999</v>
      </c>
      <c r="C32" s="128">
        <v>82402.468999999997</v>
      </c>
      <c r="D32" s="129"/>
      <c r="E32" s="126" t="s">
        <v>44</v>
      </c>
      <c r="F32" s="127">
        <v>81132.540999999997</v>
      </c>
      <c r="G32" s="128">
        <v>98256.619000000006</v>
      </c>
      <c r="H32" s="117"/>
      <c r="I32" s="126" t="s">
        <v>44</v>
      </c>
      <c r="J32" s="127">
        <v>135492.72700000001</v>
      </c>
      <c r="K32" s="128">
        <v>181352.02</v>
      </c>
      <c r="L32" s="129"/>
      <c r="M32" s="126" t="s">
        <v>44</v>
      </c>
      <c r="N32" s="127">
        <v>142107.08100000001</v>
      </c>
      <c r="O32" s="128">
        <v>178409.652</v>
      </c>
    </row>
    <row r="33" spans="1:15" ht="15.75">
      <c r="A33" s="130" t="s">
        <v>45</v>
      </c>
      <c r="B33" s="131">
        <v>22102.171999999999</v>
      </c>
      <c r="C33" s="132">
        <v>29168.333999999999</v>
      </c>
      <c r="D33" s="133"/>
      <c r="E33" s="130" t="s">
        <v>88</v>
      </c>
      <c r="F33" s="131">
        <v>41543.275000000001</v>
      </c>
      <c r="G33" s="132">
        <v>52429.483</v>
      </c>
      <c r="H33" s="117"/>
      <c r="I33" s="130" t="s">
        <v>47</v>
      </c>
      <c r="J33" s="131">
        <v>35675.135999999999</v>
      </c>
      <c r="K33" s="134">
        <v>47925.167999999998</v>
      </c>
      <c r="L33" s="133"/>
      <c r="M33" s="130" t="s">
        <v>47</v>
      </c>
      <c r="N33" s="131">
        <v>31936.06</v>
      </c>
      <c r="O33" s="134">
        <v>40616.364000000001</v>
      </c>
    </row>
    <row r="34" spans="1:15" ht="15.75">
      <c r="A34" s="130" t="s">
        <v>47</v>
      </c>
      <c r="B34" s="131">
        <v>16322.116</v>
      </c>
      <c r="C34" s="132">
        <v>21876.659</v>
      </c>
      <c r="D34" s="133"/>
      <c r="E34" s="130" t="s">
        <v>89</v>
      </c>
      <c r="F34" s="131">
        <v>15371.235000000001</v>
      </c>
      <c r="G34" s="132">
        <v>19263.883000000002</v>
      </c>
      <c r="H34" s="117"/>
      <c r="I34" s="130" t="s">
        <v>52</v>
      </c>
      <c r="J34" s="131">
        <v>21610.829000000002</v>
      </c>
      <c r="K34" s="132">
        <v>30613.82</v>
      </c>
      <c r="L34" s="133"/>
      <c r="M34" s="130" t="s">
        <v>54</v>
      </c>
      <c r="N34" s="131">
        <v>28792.981</v>
      </c>
      <c r="O34" s="132">
        <v>36788.883000000002</v>
      </c>
    </row>
    <row r="35" spans="1:15" ht="15.75">
      <c r="A35" s="130" t="s">
        <v>57</v>
      </c>
      <c r="B35" s="131">
        <v>3898.79</v>
      </c>
      <c r="C35" s="132">
        <v>3996.1959999999999</v>
      </c>
      <c r="D35" s="133"/>
      <c r="E35" s="130" t="s">
        <v>54</v>
      </c>
      <c r="F35" s="131">
        <v>3868.922</v>
      </c>
      <c r="G35" s="132">
        <v>4343.2879999999996</v>
      </c>
      <c r="H35" s="117"/>
      <c r="I35" s="130" t="s">
        <v>45</v>
      </c>
      <c r="J35" s="131">
        <v>21055.706999999999</v>
      </c>
      <c r="K35" s="132">
        <v>27001.893</v>
      </c>
      <c r="L35" s="133"/>
      <c r="M35" s="130" t="s">
        <v>52</v>
      </c>
      <c r="N35" s="131">
        <v>24088.478999999999</v>
      </c>
      <c r="O35" s="132">
        <v>31954.503000000001</v>
      </c>
    </row>
    <row r="36" spans="1:15" ht="15.75">
      <c r="A36" s="130" t="s">
        <v>54</v>
      </c>
      <c r="B36" s="131">
        <v>2960.5309999999999</v>
      </c>
      <c r="C36" s="132">
        <v>4207.9139999999998</v>
      </c>
      <c r="D36" s="133"/>
      <c r="E36" s="130" t="s">
        <v>78</v>
      </c>
      <c r="F36" s="131">
        <v>3797.4479999999999</v>
      </c>
      <c r="G36" s="132">
        <v>4120</v>
      </c>
      <c r="H36" s="117"/>
      <c r="I36" s="130" t="s">
        <v>54</v>
      </c>
      <c r="J36" s="131">
        <v>16485.401000000002</v>
      </c>
      <c r="K36" s="132">
        <v>23111.778999999999</v>
      </c>
      <c r="L36" s="133"/>
      <c r="M36" s="130" t="s">
        <v>45</v>
      </c>
      <c r="N36" s="131">
        <v>17766.603999999999</v>
      </c>
      <c r="O36" s="132">
        <v>21136.567999999999</v>
      </c>
    </row>
    <row r="37" spans="1:15" ht="15.75">
      <c r="A37" s="130" t="s">
        <v>59</v>
      </c>
      <c r="B37" s="131">
        <v>2732.6819999999998</v>
      </c>
      <c r="C37" s="132">
        <v>3060.0859999999998</v>
      </c>
      <c r="D37" s="133"/>
      <c r="E37" s="130" t="s">
        <v>58</v>
      </c>
      <c r="F37" s="131">
        <v>2973.1950000000002</v>
      </c>
      <c r="G37" s="132">
        <v>4019.268</v>
      </c>
      <c r="H37" s="117"/>
      <c r="I37" s="130" t="s">
        <v>48</v>
      </c>
      <c r="J37" s="131">
        <v>10260.171</v>
      </c>
      <c r="K37" s="132">
        <v>14098.638999999999</v>
      </c>
      <c r="L37" s="133"/>
      <c r="M37" s="130" t="s">
        <v>46</v>
      </c>
      <c r="N37" s="131">
        <v>12580.925999999999</v>
      </c>
      <c r="O37" s="132">
        <v>16276.582</v>
      </c>
    </row>
    <row r="38" spans="1:15" ht="15.75">
      <c r="A38" s="130" t="s">
        <v>49</v>
      </c>
      <c r="B38" s="131">
        <v>2583.3510000000001</v>
      </c>
      <c r="C38" s="132">
        <v>2881.799</v>
      </c>
      <c r="D38" s="133"/>
      <c r="E38" s="130" t="s">
        <v>90</v>
      </c>
      <c r="F38" s="131">
        <v>2860.2829999999999</v>
      </c>
      <c r="G38" s="132">
        <v>3089.7840000000001</v>
      </c>
      <c r="H38" s="117"/>
      <c r="I38" s="130" t="s">
        <v>55</v>
      </c>
      <c r="J38" s="131">
        <v>8839.6820000000007</v>
      </c>
      <c r="K38" s="132">
        <v>11874.701999999999</v>
      </c>
      <c r="L38" s="133"/>
      <c r="M38" s="130" t="s">
        <v>58</v>
      </c>
      <c r="N38" s="131">
        <v>9238.1620000000003</v>
      </c>
      <c r="O38" s="132">
        <v>12795.53</v>
      </c>
    </row>
    <row r="39" spans="1:15" ht="15.75">
      <c r="A39" s="130" t="s">
        <v>70</v>
      </c>
      <c r="B39" s="131">
        <v>2383.047</v>
      </c>
      <c r="C39" s="132">
        <v>3318.154</v>
      </c>
      <c r="D39" s="133"/>
      <c r="E39" s="130" t="s">
        <v>55</v>
      </c>
      <c r="F39" s="131">
        <v>2315.7359999999999</v>
      </c>
      <c r="G39" s="132">
        <v>2591.299</v>
      </c>
      <c r="H39" s="117"/>
      <c r="I39" s="130" t="s">
        <v>58</v>
      </c>
      <c r="J39" s="131">
        <v>8819.1579999999994</v>
      </c>
      <c r="K39" s="132">
        <v>13439.78</v>
      </c>
      <c r="L39" s="133"/>
      <c r="M39" s="130" t="s">
        <v>48</v>
      </c>
      <c r="N39" s="131">
        <v>8779.5059999999994</v>
      </c>
      <c r="O39" s="132">
        <v>11326.012000000001</v>
      </c>
    </row>
    <row r="40" spans="1:15" ht="15.75">
      <c r="A40" s="130" t="s">
        <v>53</v>
      </c>
      <c r="B40" s="131">
        <v>2294.8240000000001</v>
      </c>
      <c r="C40" s="132">
        <v>3226.1280000000002</v>
      </c>
      <c r="D40" s="133"/>
      <c r="E40" s="130" t="s">
        <v>82</v>
      </c>
      <c r="F40" s="131">
        <v>1529.144</v>
      </c>
      <c r="G40" s="132">
        <v>1788.998</v>
      </c>
      <c r="H40" s="117"/>
      <c r="I40" s="130" t="s">
        <v>70</v>
      </c>
      <c r="J40" s="131">
        <v>4722.5630000000001</v>
      </c>
      <c r="K40" s="132">
        <v>5668.5469999999996</v>
      </c>
      <c r="L40" s="133"/>
      <c r="M40" s="130" t="s">
        <v>62</v>
      </c>
      <c r="N40" s="131">
        <v>2727.252</v>
      </c>
      <c r="O40" s="132">
        <v>1290.1389999999999</v>
      </c>
    </row>
    <row r="41" spans="1:15" ht="15.75">
      <c r="A41" s="130" t="s">
        <v>61</v>
      </c>
      <c r="B41" s="131">
        <v>2123.482</v>
      </c>
      <c r="C41" s="132">
        <v>2283.4070000000002</v>
      </c>
      <c r="D41" s="133"/>
      <c r="E41" s="130" t="s">
        <v>91</v>
      </c>
      <c r="F41" s="131">
        <v>1362.6369999999999</v>
      </c>
      <c r="G41" s="132">
        <v>1466.8710000000001</v>
      </c>
      <c r="H41" s="117"/>
      <c r="I41" s="130" t="s">
        <v>46</v>
      </c>
      <c r="J41" s="131">
        <v>3713.261</v>
      </c>
      <c r="K41" s="132">
        <v>5038.45</v>
      </c>
      <c r="L41" s="133"/>
      <c r="M41" s="130" t="s">
        <v>70</v>
      </c>
      <c r="N41" s="131">
        <v>2346.3319999999999</v>
      </c>
      <c r="O41" s="132">
        <v>2444.4699999999998</v>
      </c>
    </row>
    <row r="42" spans="1:15" ht="15.75">
      <c r="A42" s="130" t="s">
        <v>48</v>
      </c>
      <c r="B42" s="131">
        <v>1279.999</v>
      </c>
      <c r="C42" s="132">
        <v>1395.7760000000001</v>
      </c>
      <c r="D42" s="133"/>
      <c r="E42" s="130" t="s">
        <v>92</v>
      </c>
      <c r="F42" s="131">
        <v>1033.616</v>
      </c>
      <c r="G42" s="132">
        <v>1050.027</v>
      </c>
      <c r="H42" s="117"/>
      <c r="I42" s="130" t="s">
        <v>62</v>
      </c>
      <c r="J42" s="131">
        <v>2450.1260000000002</v>
      </c>
      <c r="K42" s="132">
        <v>789.846</v>
      </c>
      <c r="L42" s="133"/>
      <c r="M42" s="130" t="s">
        <v>55</v>
      </c>
      <c r="N42" s="131">
        <v>1568.867</v>
      </c>
      <c r="O42" s="132">
        <v>2112.6669999999999</v>
      </c>
    </row>
    <row r="43" spans="1:15" ht="15.75">
      <c r="A43" s="130" t="s">
        <v>50</v>
      </c>
      <c r="B43" s="131">
        <v>1171.6420000000001</v>
      </c>
      <c r="C43" s="132">
        <v>1391.634</v>
      </c>
      <c r="D43" s="133"/>
      <c r="E43" s="130" t="s">
        <v>59</v>
      </c>
      <c r="F43" s="131">
        <v>1010.822</v>
      </c>
      <c r="G43" s="132">
        <v>1070.1659999999999</v>
      </c>
      <c r="H43" s="117"/>
      <c r="I43" s="130" t="s">
        <v>50</v>
      </c>
      <c r="J43" s="131">
        <v>747.49699999999996</v>
      </c>
      <c r="K43" s="132">
        <v>1024.96</v>
      </c>
      <c r="L43" s="133"/>
      <c r="M43" s="130" t="s">
        <v>60</v>
      </c>
      <c r="N43" s="131">
        <v>658.56</v>
      </c>
      <c r="O43" s="132">
        <v>436.512</v>
      </c>
    </row>
    <row r="44" spans="1:15" ht="15.75">
      <c r="A44" s="130" t="s">
        <v>52</v>
      </c>
      <c r="B44" s="131">
        <v>1160.616</v>
      </c>
      <c r="C44" s="132">
        <v>1404.1869999999999</v>
      </c>
      <c r="D44" s="133"/>
      <c r="E44" s="130" t="s">
        <v>53</v>
      </c>
      <c r="F44" s="131">
        <v>845.68499999999995</v>
      </c>
      <c r="G44" s="132">
        <v>612.54999999999995</v>
      </c>
      <c r="H44" s="117"/>
      <c r="I44" s="130" t="s">
        <v>60</v>
      </c>
      <c r="J44" s="131">
        <v>353.73899999999998</v>
      </c>
      <c r="K44" s="132">
        <v>266.39400000000001</v>
      </c>
      <c r="L44" s="133"/>
      <c r="M44" s="130" t="s">
        <v>78</v>
      </c>
      <c r="N44" s="131">
        <v>547.14700000000005</v>
      </c>
      <c r="O44" s="132">
        <v>493.71699999999998</v>
      </c>
    </row>
    <row r="45" spans="1:15" ht="16.5" thickBot="1">
      <c r="A45" s="135" t="s">
        <v>60</v>
      </c>
      <c r="B45" s="136">
        <v>1118.4739999999999</v>
      </c>
      <c r="C45" s="137">
        <v>836.577</v>
      </c>
      <c r="D45" s="133"/>
      <c r="E45" s="135" t="s">
        <v>79</v>
      </c>
      <c r="F45" s="136">
        <v>839.35900000000004</v>
      </c>
      <c r="G45" s="137">
        <v>903.625</v>
      </c>
      <c r="H45" s="117"/>
      <c r="I45" s="135" t="s">
        <v>57</v>
      </c>
      <c r="J45" s="136">
        <v>294.166</v>
      </c>
      <c r="K45" s="137">
        <v>159.25200000000001</v>
      </c>
      <c r="L45" s="133"/>
      <c r="M45" s="135" t="s">
        <v>57</v>
      </c>
      <c r="N45" s="136">
        <v>517.21299999999997</v>
      </c>
      <c r="O45" s="137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S26" sqref="S2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3" customFormat="1" ht="18.75">
      <c r="A1" s="63" t="s">
        <v>37</v>
      </c>
    </row>
    <row r="2" spans="1:15" ht="15">
      <c r="A2" s="13" t="s">
        <v>96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4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5"/>
      <c r="B4" s="65"/>
      <c r="C4" s="65"/>
      <c r="D4" s="65"/>
      <c r="E4" s="65"/>
      <c r="F4" s="65"/>
      <c r="G4" s="65"/>
      <c r="H4" s="66"/>
      <c r="I4" s="65"/>
      <c r="J4" s="65"/>
      <c r="K4" s="65"/>
      <c r="L4" s="67"/>
      <c r="M4" s="67"/>
      <c r="N4" s="67"/>
      <c r="O4" s="67"/>
    </row>
    <row r="5" spans="1:15" ht="21" thickBot="1">
      <c r="A5" s="114" t="s">
        <v>39</v>
      </c>
      <c r="B5" s="115"/>
      <c r="C5" s="115"/>
      <c r="D5" s="115"/>
      <c r="E5" s="115"/>
      <c r="F5" s="115"/>
      <c r="G5" s="116"/>
      <c r="H5" s="117"/>
      <c r="I5" s="114" t="s">
        <v>40</v>
      </c>
      <c r="J5" s="115"/>
      <c r="K5" s="115"/>
      <c r="L5" s="115"/>
      <c r="M5" s="115"/>
      <c r="N5" s="115"/>
      <c r="O5" s="116"/>
    </row>
    <row r="6" spans="1:15" ht="16.5" thickBot="1">
      <c r="A6" s="118" t="s">
        <v>98</v>
      </c>
      <c r="B6" s="119"/>
      <c r="C6" s="120"/>
      <c r="D6" s="121"/>
      <c r="E6" s="118" t="s">
        <v>99</v>
      </c>
      <c r="F6" s="119"/>
      <c r="G6" s="120"/>
      <c r="H6" s="117"/>
      <c r="I6" s="118" t="s">
        <v>98</v>
      </c>
      <c r="J6" s="119"/>
      <c r="K6" s="120"/>
      <c r="L6" s="121"/>
      <c r="M6" s="118" t="s">
        <v>99</v>
      </c>
      <c r="N6" s="119"/>
      <c r="O6" s="120"/>
    </row>
    <row r="7" spans="1:15" ht="28.5">
      <c r="A7" s="122" t="s">
        <v>41</v>
      </c>
      <c r="B7" s="123" t="s">
        <v>42</v>
      </c>
      <c r="C7" s="124" t="s">
        <v>43</v>
      </c>
      <c r="D7" s="125"/>
      <c r="E7" s="122" t="s">
        <v>41</v>
      </c>
      <c r="F7" s="123" t="s">
        <v>42</v>
      </c>
      <c r="G7" s="124" t="s">
        <v>43</v>
      </c>
      <c r="H7" s="117"/>
      <c r="I7" s="122" t="s">
        <v>41</v>
      </c>
      <c r="J7" s="123" t="s">
        <v>42</v>
      </c>
      <c r="K7" s="124" t="s">
        <v>43</v>
      </c>
      <c r="L7" s="125"/>
      <c r="M7" s="122" t="s">
        <v>41</v>
      </c>
      <c r="N7" s="123" t="s">
        <v>42</v>
      </c>
      <c r="O7" s="124" t="s">
        <v>43</v>
      </c>
    </row>
    <row r="8" spans="1:15" s="4" customFormat="1" ht="15.75">
      <c r="A8" s="126" t="s">
        <v>44</v>
      </c>
      <c r="B8" s="127">
        <v>129760.932</v>
      </c>
      <c r="C8" s="128">
        <v>298257.04100000003</v>
      </c>
      <c r="D8" s="129"/>
      <c r="E8" s="126" t="s">
        <v>44</v>
      </c>
      <c r="F8" s="127">
        <v>156041.79399999999</v>
      </c>
      <c r="G8" s="128">
        <v>366469.16499999998</v>
      </c>
      <c r="H8" s="117"/>
      <c r="I8" s="126" t="s">
        <v>44</v>
      </c>
      <c r="J8" s="127">
        <v>192584.26800000001</v>
      </c>
      <c r="K8" s="128">
        <v>448042.67099999997</v>
      </c>
      <c r="L8" s="129"/>
      <c r="M8" s="126" t="s">
        <v>44</v>
      </c>
      <c r="N8" s="127">
        <v>167889.68599999999</v>
      </c>
      <c r="O8" s="128">
        <v>360177.62199999997</v>
      </c>
    </row>
    <row r="9" spans="1:15" ht="15.75">
      <c r="A9" s="130" t="s">
        <v>45</v>
      </c>
      <c r="B9" s="131">
        <v>109224.06200000001</v>
      </c>
      <c r="C9" s="132">
        <v>268926.21500000003</v>
      </c>
      <c r="D9" s="133"/>
      <c r="E9" s="130" t="s">
        <v>45</v>
      </c>
      <c r="F9" s="131">
        <v>135434.55799999999</v>
      </c>
      <c r="G9" s="132">
        <v>335075.17</v>
      </c>
      <c r="H9" s="117"/>
      <c r="I9" s="130" t="s">
        <v>52</v>
      </c>
      <c r="J9" s="131">
        <v>56559.758000000002</v>
      </c>
      <c r="K9" s="134">
        <v>159887.992</v>
      </c>
      <c r="L9" s="133"/>
      <c r="M9" s="130" t="s">
        <v>47</v>
      </c>
      <c r="N9" s="131">
        <v>54711.866000000002</v>
      </c>
      <c r="O9" s="134">
        <v>137083.973</v>
      </c>
    </row>
    <row r="10" spans="1:15" ht="15.75">
      <c r="A10" s="130" t="s">
        <v>47</v>
      </c>
      <c r="B10" s="131">
        <v>9717.6309999999994</v>
      </c>
      <c r="C10" s="132">
        <v>23413.936000000002</v>
      </c>
      <c r="D10" s="133"/>
      <c r="E10" s="130" t="s">
        <v>47</v>
      </c>
      <c r="F10" s="131">
        <v>9221.9889999999996</v>
      </c>
      <c r="G10" s="132">
        <v>23823.804</v>
      </c>
      <c r="H10" s="117"/>
      <c r="I10" s="130" t="s">
        <v>47</v>
      </c>
      <c r="J10" s="131">
        <v>53779.749000000003</v>
      </c>
      <c r="K10" s="132">
        <v>140485.41399999999</v>
      </c>
      <c r="L10" s="133"/>
      <c r="M10" s="130" t="s">
        <v>52</v>
      </c>
      <c r="N10" s="131">
        <v>32283.174999999999</v>
      </c>
      <c r="O10" s="132">
        <v>89065.577999999994</v>
      </c>
    </row>
    <row r="11" spans="1:15" ht="15.75">
      <c r="A11" s="130" t="s">
        <v>51</v>
      </c>
      <c r="B11" s="131">
        <v>3424.8969999999999</v>
      </c>
      <c r="C11" s="132">
        <v>305.49</v>
      </c>
      <c r="D11" s="133"/>
      <c r="E11" s="130" t="s">
        <v>59</v>
      </c>
      <c r="F11" s="131">
        <v>2341.7289999999998</v>
      </c>
      <c r="G11" s="132">
        <v>6090.799</v>
      </c>
      <c r="H11" s="117"/>
      <c r="I11" s="130" t="s">
        <v>45</v>
      </c>
      <c r="J11" s="131">
        <v>20154.444</v>
      </c>
      <c r="K11" s="132">
        <v>31075.087</v>
      </c>
      <c r="L11" s="133"/>
      <c r="M11" s="130" t="s">
        <v>48</v>
      </c>
      <c r="N11" s="131">
        <v>26401.298999999999</v>
      </c>
      <c r="O11" s="132">
        <v>66013.021999999997</v>
      </c>
    </row>
    <row r="12" spans="1:15" ht="15.75">
      <c r="A12" s="130" t="s">
        <v>54</v>
      </c>
      <c r="B12" s="131">
        <v>2596.25</v>
      </c>
      <c r="C12" s="132">
        <v>188.02600000000001</v>
      </c>
      <c r="D12" s="133"/>
      <c r="E12" s="130" t="s">
        <v>46</v>
      </c>
      <c r="F12" s="131">
        <v>2237.665</v>
      </c>
      <c r="G12" s="132">
        <v>235.02500000000001</v>
      </c>
      <c r="H12" s="117"/>
      <c r="I12" s="130" t="s">
        <v>48</v>
      </c>
      <c r="J12" s="131">
        <v>18254.123</v>
      </c>
      <c r="K12" s="132">
        <v>46962.860999999997</v>
      </c>
      <c r="L12" s="133"/>
      <c r="M12" s="130" t="s">
        <v>45</v>
      </c>
      <c r="N12" s="131">
        <v>24240.306</v>
      </c>
      <c r="O12" s="132">
        <v>31738.109</v>
      </c>
    </row>
    <row r="13" spans="1:15" ht="15.75">
      <c r="A13" s="130" t="s">
        <v>76</v>
      </c>
      <c r="B13" s="131">
        <v>1758.9760000000001</v>
      </c>
      <c r="C13" s="132">
        <v>4737.1130000000003</v>
      </c>
      <c r="D13" s="133"/>
      <c r="E13" s="130" t="s">
        <v>51</v>
      </c>
      <c r="F13" s="131">
        <v>1891.3040000000001</v>
      </c>
      <c r="G13" s="132">
        <v>379.83199999999999</v>
      </c>
      <c r="H13" s="117"/>
      <c r="I13" s="130" t="s">
        <v>51</v>
      </c>
      <c r="J13" s="131">
        <v>16751.114000000001</v>
      </c>
      <c r="K13" s="132">
        <v>1807.22</v>
      </c>
      <c r="L13" s="133"/>
      <c r="M13" s="130" t="s">
        <v>51</v>
      </c>
      <c r="N13" s="131">
        <v>14669.172</v>
      </c>
      <c r="O13" s="132">
        <v>2055.7649999999999</v>
      </c>
    </row>
    <row r="14" spans="1:15" ht="15.75">
      <c r="A14" s="130" t="s">
        <v>52</v>
      </c>
      <c r="B14" s="131">
        <v>745.75099999999998</v>
      </c>
      <c r="C14" s="132">
        <v>109.441</v>
      </c>
      <c r="D14" s="133"/>
      <c r="E14" s="130" t="s">
        <v>75</v>
      </c>
      <c r="F14" s="131">
        <v>1872.26</v>
      </c>
      <c r="G14" s="132">
        <v>310.02499999999998</v>
      </c>
      <c r="H14" s="117"/>
      <c r="I14" s="130" t="s">
        <v>46</v>
      </c>
      <c r="J14" s="131">
        <v>14367.955</v>
      </c>
      <c r="K14" s="132">
        <v>37776.872000000003</v>
      </c>
      <c r="L14" s="133"/>
      <c r="M14" s="130" t="s">
        <v>46</v>
      </c>
      <c r="N14" s="131">
        <v>5378.9160000000002</v>
      </c>
      <c r="O14" s="132">
        <v>13733.793</v>
      </c>
    </row>
    <row r="15" spans="1:15" ht="15.75">
      <c r="A15" s="130" t="s">
        <v>77</v>
      </c>
      <c r="B15" s="131">
        <v>581.18200000000002</v>
      </c>
      <c r="C15" s="132">
        <v>59.104999999999997</v>
      </c>
      <c r="D15" s="133"/>
      <c r="E15" s="130" t="s">
        <v>50</v>
      </c>
      <c r="F15" s="131">
        <v>1005.203</v>
      </c>
      <c r="G15" s="132">
        <v>110.524</v>
      </c>
      <c r="H15" s="117"/>
      <c r="I15" s="130" t="s">
        <v>50</v>
      </c>
      <c r="J15" s="131">
        <v>6054.4040000000005</v>
      </c>
      <c r="K15" s="132">
        <v>16937.704000000002</v>
      </c>
      <c r="L15" s="133"/>
      <c r="M15" s="130" t="s">
        <v>50</v>
      </c>
      <c r="N15" s="131">
        <v>4069.5219999999999</v>
      </c>
      <c r="O15" s="132">
        <v>9053.1380000000008</v>
      </c>
    </row>
    <row r="16" spans="1:15" ht="16.5" thickBot="1">
      <c r="A16" s="135" t="s">
        <v>60</v>
      </c>
      <c r="B16" s="136">
        <v>553.37199999999996</v>
      </c>
      <c r="C16" s="137">
        <v>207.423</v>
      </c>
      <c r="D16" s="133"/>
      <c r="E16" s="135" t="s">
        <v>54</v>
      </c>
      <c r="F16" s="136">
        <v>815.68899999999996</v>
      </c>
      <c r="G16" s="137">
        <v>118.09699999999999</v>
      </c>
      <c r="H16" s="117"/>
      <c r="I16" s="135" t="s">
        <v>53</v>
      </c>
      <c r="J16" s="136">
        <v>2007.46</v>
      </c>
      <c r="K16" s="137">
        <v>5487.08</v>
      </c>
      <c r="L16" s="133"/>
      <c r="M16" s="135" t="s">
        <v>49</v>
      </c>
      <c r="N16" s="136">
        <v>1556.029</v>
      </c>
      <c r="O16" s="137">
        <v>3734.5169999999998</v>
      </c>
    </row>
    <row r="18" spans="1:15" ht="15.75">
      <c r="A18" s="13" t="s">
        <v>97</v>
      </c>
      <c r="B18" s="5"/>
      <c r="C18" s="5"/>
      <c r="D18" s="5"/>
      <c r="E18" s="5"/>
      <c r="F18" s="5"/>
      <c r="G18" s="5"/>
      <c r="H18" s="88"/>
    </row>
    <row r="19" spans="1:15" ht="15">
      <c r="A19" s="64" t="s">
        <v>38</v>
      </c>
      <c r="B19" s="5"/>
      <c r="C19" s="5"/>
      <c r="D19" s="5"/>
      <c r="E19" s="5"/>
      <c r="F19" s="5"/>
      <c r="G19" s="5"/>
      <c r="H19" s="88"/>
    </row>
    <row r="20" spans="1:15" ht="15.75" thickBot="1">
      <c r="A20" s="5"/>
      <c r="B20" s="5"/>
      <c r="C20" s="5"/>
      <c r="D20" s="5"/>
      <c r="E20" s="5"/>
      <c r="F20" s="5"/>
      <c r="G20" s="5"/>
      <c r="H20" s="88"/>
    </row>
    <row r="21" spans="1:15" ht="21" thickBot="1">
      <c r="A21" s="114" t="s">
        <v>39</v>
      </c>
      <c r="B21" s="115"/>
      <c r="C21" s="115"/>
      <c r="D21" s="115"/>
      <c r="E21" s="115"/>
      <c r="F21" s="115"/>
      <c r="G21" s="116"/>
      <c r="H21" s="117"/>
      <c r="I21" s="114" t="s">
        <v>40</v>
      </c>
      <c r="J21" s="115"/>
      <c r="K21" s="115"/>
      <c r="L21" s="115"/>
      <c r="M21" s="115"/>
      <c r="N21" s="115"/>
      <c r="O21" s="116"/>
    </row>
    <row r="22" spans="1:15" ht="16.5" thickBot="1">
      <c r="A22" s="118" t="s">
        <v>98</v>
      </c>
      <c r="B22" s="119"/>
      <c r="C22" s="120"/>
      <c r="D22" s="121"/>
      <c r="E22" s="118" t="s">
        <v>99</v>
      </c>
      <c r="F22" s="119"/>
      <c r="G22" s="120"/>
      <c r="H22" s="117"/>
      <c r="I22" s="118" t="s">
        <v>98</v>
      </c>
      <c r="J22" s="119"/>
      <c r="K22" s="120"/>
      <c r="L22" s="121"/>
      <c r="M22" s="118" t="s">
        <v>99</v>
      </c>
      <c r="N22" s="119"/>
      <c r="O22" s="120"/>
    </row>
    <row r="23" spans="1:15" ht="28.5">
      <c r="A23" s="122" t="s">
        <v>41</v>
      </c>
      <c r="B23" s="123" t="s">
        <v>42</v>
      </c>
      <c r="C23" s="124" t="s">
        <v>43</v>
      </c>
      <c r="D23" s="125"/>
      <c r="E23" s="122" t="s">
        <v>41</v>
      </c>
      <c r="F23" s="123" t="s">
        <v>42</v>
      </c>
      <c r="G23" s="124" t="s">
        <v>43</v>
      </c>
      <c r="H23" s="117"/>
      <c r="I23" s="122" t="s">
        <v>41</v>
      </c>
      <c r="J23" s="123" t="s">
        <v>42</v>
      </c>
      <c r="K23" s="124" t="s">
        <v>43</v>
      </c>
      <c r="L23" s="125"/>
      <c r="M23" s="122" t="s">
        <v>41</v>
      </c>
      <c r="N23" s="123" t="s">
        <v>42</v>
      </c>
      <c r="O23" s="124" t="s">
        <v>43</v>
      </c>
    </row>
    <row r="24" spans="1:15" s="4" customFormat="1" ht="15.75">
      <c r="A24" s="126" t="s">
        <v>44</v>
      </c>
      <c r="B24" s="127">
        <v>64379.771999999997</v>
      </c>
      <c r="C24" s="128">
        <v>78818.112999999998</v>
      </c>
      <c r="D24" s="129"/>
      <c r="E24" s="126" t="s">
        <v>44</v>
      </c>
      <c r="F24" s="127">
        <v>55142.224999999999</v>
      </c>
      <c r="G24" s="128">
        <v>61338.165999999997</v>
      </c>
      <c r="H24" s="117"/>
      <c r="I24" s="126" t="s">
        <v>44</v>
      </c>
      <c r="J24" s="127">
        <v>120157.84699999999</v>
      </c>
      <c r="K24" s="128">
        <v>152237.00200000001</v>
      </c>
      <c r="L24" s="129"/>
      <c r="M24" s="126" t="s">
        <v>44</v>
      </c>
      <c r="N24" s="127">
        <v>136124.71900000001</v>
      </c>
      <c r="O24" s="128">
        <v>168500.446</v>
      </c>
    </row>
    <row r="25" spans="1:15" ht="15.75">
      <c r="A25" s="130" t="s">
        <v>45</v>
      </c>
      <c r="B25" s="131">
        <v>31912.505000000001</v>
      </c>
      <c r="C25" s="132">
        <v>40800.144</v>
      </c>
      <c r="D25" s="133"/>
      <c r="E25" s="130" t="s">
        <v>45</v>
      </c>
      <c r="F25" s="131">
        <v>21245.974999999999</v>
      </c>
      <c r="G25" s="132">
        <v>24754.39</v>
      </c>
      <c r="H25" s="117"/>
      <c r="I25" s="130" t="s">
        <v>47</v>
      </c>
      <c r="J25" s="131">
        <v>24491.473000000002</v>
      </c>
      <c r="K25" s="134">
        <v>31645.696</v>
      </c>
      <c r="L25" s="133"/>
      <c r="M25" s="130" t="s">
        <v>47</v>
      </c>
      <c r="N25" s="131">
        <v>44294.54</v>
      </c>
      <c r="O25" s="134">
        <v>53508.182000000001</v>
      </c>
    </row>
    <row r="26" spans="1:15" ht="15.75">
      <c r="A26" s="130" t="s">
        <v>47</v>
      </c>
      <c r="B26" s="131">
        <v>12486.319</v>
      </c>
      <c r="C26" s="132">
        <v>15797.191000000001</v>
      </c>
      <c r="D26" s="133"/>
      <c r="E26" s="130" t="s">
        <v>47</v>
      </c>
      <c r="F26" s="131">
        <v>12745.603999999999</v>
      </c>
      <c r="G26" s="132">
        <v>15018.81</v>
      </c>
      <c r="H26" s="117"/>
      <c r="I26" s="130" t="s">
        <v>52</v>
      </c>
      <c r="J26" s="131">
        <v>23855.205000000002</v>
      </c>
      <c r="K26" s="132">
        <v>31642.123</v>
      </c>
      <c r="L26" s="133"/>
      <c r="M26" s="130" t="s">
        <v>52</v>
      </c>
      <c r="N26" s="131">
        <v>26782.598999999998</v>
      </c>
      <c r="O26" s="132">
        <v>35369.894999999997</v>
      </c>
    </row>
    <row r="27" spans="1:15" ht="15.75">
      <c r="A27" s="130" t="s">
        <v>49</v>
      </c>
      <c r="B27" s="131">
        <v>3078.9670000000001</v>
      </c>
      <c r="C27" s="132">
        <v>3547.9780000000001</v>
      </c>
      <c r="D27" s="133"/>
      <c r="E27" s="130" t="s">
        <v>57</v>
      </c>
      <c r="F27" s="131">
        <v>3659.0909999999999</v>
      </c>
      <c r="G27" s="132">
        <v>3779.56</v>
      </c>
      <c r="H27" s="117"/>
      <c r="I27" s="130" t="s">
        <v>54</v>
      </c>
      <c r="J27" s="131">
        <v>22215.620999999999</v>
      </c>
      <c r="K27" s="132">
        <v>29013.424999999999</v>
      </c>
      <c r="L27" s="133"/>
      <c r="M27" s="130" t="s">
        <v>54</v>
      </c>
      <c r="N27" s="131">
        <v>25929.535</v>
      </c>
      <c r="O27" s="132">
        <v>32024.766</v>
      </c>
    </row>
    <row r="28" spans="1:15" ht="15.75">
      <c r="A28" s="130" t="s">
        <v>57</v>
      </c>
      <c r="B28" s="131">
        <v>3040.4250000000002</v>
      </c>
      <c r="C28" s="132">
        <v>3325.1849999999999</v>
      </c>
      <c r="D28" s="133"/>
      <c r="E28" s="130" t="s">
        <v>49</v>
      </c>
      <c r="F28" s="131">
        <v>3359.0949999999998</v>
      </c>
      <c r="G28" s="132">
        <v>3626.9920000000002</v>
      </c>
      <c r="H28" s="117"/>
      <c r="I28" s="130" t="s">
        <v>45</v>
      </c>
      <c r="J28" s="131">
        <v>16165.700999999999</v>
      </c>
      <c r="K28" s="132">
        <v>19343.866000000002</v>
      </c>
      <c r="L28" s="133"/>
      <c r="M28" s="130" t="s">
        <v>45</v>
      </c>
      <c r="N28" s="131">
        <v>13206.165999999999</v>
      </c>
      <c r="O28" s="132">
        <v>14518.147999999999</v>
      </c>
    </row>
    <row r="29" spans="1:15" ht="15.75">
      <c r="A29" s="130" t="s">
        <v>53</v>
      </c>
      <c r="B29" s="131">
        <v>2549.915</v>
      </c>
      <c r="C29" s="132">
        <v>3496.942</v>
      </c>
      <c r="D29" s="133"/>
      <c r="E29" s="130" t="s">
        <v>61</v>
      </c>
      <c r="F29" s="131">
        <v>2251.509</v>
      </c>
      <c r="G29" s="132">
        <v>2329.6640000000002</v>
      </c>
      <c r="H29" s="117"/>
      <c r="I29" s="130" t="s">
        <v>46</v>
      </c>
      <c r="J29" s="131">
        <v>12580.925999999999</v>
      </c>
      <c r="K29" s="132">
        <v>16276.582</v>
      </c>
      <c r="L29" s="133"/>
      <c r="M29" s="130" t="s">
        <v>58</v>
      </c>
      <c r="N29" s="131">
        <v>10271.352000000001</v>
      </c>
      <c r="O29" s="132">
        <v>14198.29</v>
      </c>
    </row>
    <row r="30" spans="1:15" ht="15.75">
      <c r="A30" s="130" t="s">
        <v>61</v>
      </c>
      <c r="B30" s="131">
        <v>2436.9479999999999</v>
      </c>
      <c r="C30" s="132">
        <v>2649.4949999999999</v>
      </c>
      <c r="D30" s="133"/>
      <c r="E30" s="130" t="s">
        <v>59</v>
      </c>
      <c r="F30" s="131">
        <v>1901.3489999999999</v>
      </c>
      <c r="G30" s="132">
        <v>1966.6859999999999</v>
      </c>
      <c r="H30" s="117"/>
      <c r="I30" s="130" t="s">
        <v>48</v>
      </c>
      <c r="J30" s="131">
        <v>6933.2790000000005</v>
      </c>
      <c r="K30" s="132">
        <v>8973.6849999999995</v>
      </c>
      <c r="L30" s="133"/>
      <c r="M30" s="130" t="s">
        <v>46</v>
      </c>
      <c r="N30" s="131">
        <v>6469.299</v>
      </c>
      <c r="O30" s="132">
        <v>8281.0079999999998</v>
      </c>
    </row>
    <row r="31" spans="1:15" ht="15.75">
      <c r="A31" s="130" t="s">
        <v>59</v>
      </c>
      <c r="B31" s="131">
        <v>2020.3610000000001</v>
      </c>
      <c r="C31" s="132">
        <v>2267.2840000000001</v>
      </c>
      <c r="D31" s="133"/>
      <c r="E31" s="130" t="s">
        <v>53</v>
      </c>
      <c r="F31" s="131">
        <v>1778.1590000000001</v>
      </c>
      <c r="G31" s="132">
        <v>2206.9</v>
      </c>
      <c r="H31" s="117"/>
      <c r="I31" s="130" t="s">
        <v>58</v>
      </c>
      <c r="J31" s="131">
        <v>6588.0169999999998</v>
      </c>
      <c r="K31" s="132">
        <v>9278.23</v>
      </c>
      <c r="L31" s="133"/>
      <c r="M31" s="130" t="s">
        <v>50</v>
      </c>
      <c r="N31" s="131">
        <v>4241.4979999999996</v>
      </c>
      <c r="O31" s="132">
        <v>5484.69</v>
      </c>
    </row>
    <row r="32" spans="1:15" ht="15.75">
      <c r="A32" s="130" t="s">
        <v>52</v>
      </c>
      <c r="B32" s="131">
        <v>1351.1669999999999</v>
      </c>
      <c r="C32" s="132">
        <v>1587.4380000000001</v>
      </c>
      <c r="D32" s="133"/>
      <c r="E32" s="130" t="s">
        <v>52</v>
      </c>
      <c r="F32" s="131">
        <v>1202.6949999999999</v>
      </c>
      <c r="G32" s="132">
        <v>1331.1220000000001</v>
      </c>
      <c r="H32" s="117"/>
      <c r="I32" s="130" t="s">
        <v>62</v>
      </c>
      <c r="J32" s="131">
        <v>2328.7829999999999</v>
      </c>
      <c r="K32" s="132">
        <v>1091.039</v>
      </c>
      <c r="L32" s="133"/>
      <c r="M32" s="130" t="s">
        <v>48</v>
      </c>
      <c r="N32" s="131">
        <v>1309.829</v>
      </c>
      <c r="O32" s="132">
        <v>1585.52</v>
      </c>
    </row>
    <row r="33" spans="1:15" ht="15.75">
      <c r="A33" s="130" t="s">
        <v>48</v>
      </c>
      <c r="B33" s="131">
        <v>917.72799999999995</v>
      </c>
      <c r="C33" s="132">
        <v>1008.272</v>
      </c>
      <c r="D33" s="133"/>
      <c r="E33" s="130" t="s">
        <v>48</v>
      </c>
      <c r="F33" s="131">
        <v>1152.5419999999999</v>
      </c>
      <c r="G33" s="132">
        <v>1150.0440000000001</v>
      </c>
      <c r="H33" s="117"/>
      <c r="I33" s="130" t="s">
        <v>56</v>
      </c>
      <c r="J33" s="131">
        <v>2259.598</v>
      </c>
      <c r="K33" s="132">
        <v>2378.116</v>
      </c>
      <c r="L33" s="133"/>
      <c r="M33" s="130" t="s">
        <v>80</v>
      </c>
      <c r="N33" s="131">
        <v>810.60599999999999</v>
      </c>
      <c r="O33" s="132">
        <v>994.26199999999994</v>
      </c>
    </row>
    <row r="34" spans="1:15" ht="15.75">
      <c r="A34" s="130" t="s">
        <v>81</v>
      </c>
      <c r="B34" s="131">
        <v>890.548</v>
      </c>
      <c r="C34" s="132">
        <v>917.726</v>
      </c>
      <c r="D34" s="133"/>
      <c r="E34" s="130" t="s">
        <v>76</v>
      </c>
      <c r="F34" s="131">
        <v>1051.4449999999999</v>
      </c>
      <c r="G34" s="132">
        <v>1042.9079999999999</v>
      </c>
      <c r="H34" s="117"/>
      <c r="I34" s="130" t="s">
        <v>55</v>
      </c>
      <c r="J34" s="131">
        <v>877.95399999999995</v>
      </c>
      <c r="K34" s="132">
        <v>1199.54</v>
      </c>
      <c r="L34" s="133"/>
      <c r="M34" s="130" t="s">
        <v>95</v>
      </c>
      <c r="N34" s="131">
        <v>799.52300000000002</v>
      </c>
      <c r="O34" s="132">
        <v>988.75</v>
      </c>
    </row>
    <row r="35" spans="1:15" ht="15.75">
      <c r="A35" s="130" t="s">
        <v>76</v>
      </c>
      <c r="B35" s="131">
        <v>859.91800000000001</v>
      </c>
      <c r="C35" s="132">
        <v>910.45799999999997</v>
      </c>
      <c r="D35" s="133"/>
      <c r="E35" s="130" t="s">
        <v>79</v>
      </c>
      <c r="F35" s="131">
        <v>890.07600000000002</v>
      </c>
      <c r="G35" s="132">
        <v>852.19299999999998</v>
      </c>
      <c r="H35" s="117"/>
      <c r="I35" s="130" t="s">
        <v>60</v>
      </c>
      <c r="J35" s="131">
        <v>604.25300000000004</v>
      </c>
      <c r="K35" s="132">
        <v>410.37200000000001</v>
      </c>
      <c r="L35" s="133"/>
      <c r="M35" s="130" t="s">
        <v>60</v>
      </c>
      <c r="N35" s="131">
        <v>735.39499999999998</v>
      </c>
      <c r="O35" s="132">
        <v>606.63099999999997</v>
      </c>
    </row>
    <row r="36" spans="1:15" ht="15.75">
      <c r="A36" s="130" t="s">
        <v>79</v>
      </c>
      <c r="B36" s="131">
        <v>718.91099999999994</v>
      </c>
      <c r="C36" s="132">
        <v>766.55899999999997</v>
      </c>
      <c r="D36" s="133"/>
      <c r="E36" s="130" t="s">
        <v>60</v>
      </c>
      <c r="F36" s="131">
        <v>858.36500000000001</v>
      </c>
      <c r="G36" s="132">
        <v>585.07799999999997</v>
      </c>
      <c r="H36" s="117"/>
      <c r="I36" s="130" t="s">
        <v>78</v>
      </c>
      <c r="J36" s="131">
        <v>523.18600000000004</v>
      </c>
      <c r="K36" s="132">
        <v>475.41699999999997</v>
      </c>
      <c r="L36" s="133"/>
      <c r="M36" s="130" t="s">
        <v>57</v>
      </c>
      <c r="N36" s="131">
        <v>576.87800000000004</v>
      </c>
      <c r="O36" s="132">
        <v>397.36500000000001</v>
      </c>
    </row>
    <row r="37" spans="1:15" ht="15.75">
      <c r="A37" s="130" t="s">
        <v>60</v>
      </c>
      <c r="B37" s="131">
        <v>645.06899999999996</v>
      </c>
      <c r="C37" s="132">
        <v>472.61399999999998</v>
      </c>
      <c r="D37" s="133"/>
      <c r="E37" s="130" t="s">
        <v>81</v>
      </c>
      <c r="F37" s="131">
        <v>717.65499999999997</v>
      </c>
      <c r="G37" s="132">
        <v>658.56399999999996</v>
      </c>
      <c r="H37" s="117"/>
      <c r="I37" s="130" t="s">
        <v>57</v>
      </c>
      <c r="J37" s="131">
        <v>396.92899999999997</v>
      </c>
      <c r="K37" s="132">
        <v>311.45100000000002</v>
      </c>
      <c r="L37" s="133"/>
      <c r="M37" s="130" t="s">
        <v>78</v>
      </c>
      <c r="N37" s="131">
        <v>238.62</v>
      </c>
      <c r="O37" s="132">
        <v>198.79599999999999</v>
      </c>
    </row>
    <row r="38" spans="1:15" ht="16.5" thickBot="1">
      <c r="A38" s="135" t="s">
        <v>50</v>
      </c>
      <c r="B38" s="136">
        <v>431.23099999999999</v>
      </c>
      <c r="C38" s="137">
        <v>378.89800000000002</v>
      </c>
      <c r="D38" s="133"/>
      <c r="E38" s="135" t="s">
        <v>50</v>
      </c>
      <c r="F38" s="136">
        <v>571.73400000000004</v>
      </c>
      <c r="G38" s="137">
        <v>480.17700000000002</v>
      </c>
      <c r="H38" s="117"/>
      <c r="I38" s="135" t="s">
        <v>82</v>
      </c>
      <c r="J38" s="136">
        <v>98.622</v>
      </c>
      <c r="K38" s="137">
        <v>51.3</v>
      </c>
      <c r="L38" s="133"/>
      <c r="M38" s="135" t="s">
        <v>49</v>
      </c>
      <c r="N38" s="136">
        <v>165.08500000000001</v>
      </c>
      <c r="O38" s="137">
        <v>171.24799999999999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biuletyn_11.01.21 - 17.01.21 r</vt:lpstr>
      <vt:lpstr>Ceny 2011-2020</vt:lpstr>
      <vt:lpstr>Handel zagraniczny 2018 ost. </vt:lpstr>
      <vt:lpstr>Handel zagraniczny 12_2019 </vt:lpstr>
      <vt:lpstr>Handel zagranicz. I-X_20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2021-01-21T12:51:40Z</dcterms:modified>
</cp:coreProperties>
</file>