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calka\Desktop\"/>
    </mc:Choice>
  </mc:AlternateContent>
  <xr:revisionPtr revIDLastSave="0" documentId="13_ncr:1_{72ED9A24-CB6C-4E1D-AD9B-3C680B7AE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<sst xmlns="http://schemas.openxmlformats.org/spreadsheetml/2006/main" count="67" uniqueCount="45">
  <si>
    <t>Nr wniosku</t>
  </si>
  <si>
    <t>Nabór</t>
  </si>
  <si>
    <t>Program</t>
  </si>
  <si>
    <t>Wnioskodawca</t>
  </si>
  <si>
    <t>Nazwa zadania</t>
  </si>
  <si>
    <t>113586/A1</t>
  </si>
  <si>
    <t>Wspieranie Archiwów, Bibliotek i Muzeów poza Krajem 2025</t>
  </si>
  <si>
    <t>Wspieranie archiwów, bibliotek i muzeów poza krajem</t>
  </si>
  <si>
    <t>(WABIM) Fundacja Rzymska im. J. Z. Umiastowskiej</t>
  </si>
  <si>
    <t>Opracowanie, udostępnianie i promocja w sieci zbiorów Fundacji Rzymskiej im. J. Z. Umiastowskiej</t>
  </si>
  <si>
    <t>113579/A1</t>
  </si>
  <si>
    <t>(WABIM) Polski Instytut Naukowy w Ameryce</t>
  </si>
  <si>
    <t>Zabezpieczanie, opracowanie, digitalizacja i promocja zbiorów PIASA - etap V.</t>
  </si>
  <si>
    <t>113581/A2</t>
  </si>
  <si>
    <t>(WABIM) Instytut Józefa Piłsudskiego w Londynie</t>
  </si>
  <si>
    <t>"Kontynuacja digitalizacji, udostępniania i promocji zbioru fotograficznego Instytutu Piłsudskiego w Londynie</t>
  </si>
  <si>
    <t>113585/A4</t>
  </si>
  <si>
    <t>(WABIM) Instytut Polski i Muzeum im. gen. Sikorskiego w Londynie</t>
  </si>
  <si>
    <t>Archiwizacja i digitalizacja zbiorów archiwalnych Instytutu Polskiego i Muzeum im. gen. Sikorskiego w Londynie wraz z transformacją organizacyjną instytucji, implementacją nowej infrastruktury IT i systemu baz danych w oparciu o technologie CLOUD, OCR i AI.</t>
  </si>
  <si>
    <t>113470/A1</t>
  </si>
  <si>
    <t>(WABIM) Muzeum Polskie w Ameryce</t>
  </si>
  <si>
    <t>Kontynuacja działalności Muzeum Polskiego w Ameryce - gromadzenie, zabezpieczanie i promocja dziedzictwa narodowego</t>
  </si>
  <si>
    <t>113584/A2</t>
  </si>
  <si>
    <t>(WABIM) Polska Fundacja Kulturalna</t>
  </si>
  <si>
    <t>Inwentaryzacja i digitalizacja zasobów archiwalnych Polskiej Fundacji Kulturalnej (czasopisma)</t>
  </si>
  <si>
    <t>113578/A2</t>
  </si>
  <si>
    <t>(WABIM) Instytut Józefa Piłsudskiego w Ameryce</t>
  </si>
  <si>
    <t>Zabezpieczenie i popularyzacja zbiorów Instytutu Piłsudskiego w Ameryce - kontynuacja</t>
  </si>
  <si>
    <t>113582/A3</t>
  </si>
  <si>
    <t>(WABIM) Polski Instytut Naukowy w Kanadzie i Biblioteka Polska</t>
  </si>
  <si>
    <t>Propagowanie kultury i nauki polskiej w Kanadzie przez katalogowanie, inwentaryzacje, digitalizację zbiorow Biblioteki Polskiej -  kontynuacja.</t>
  </si>
  <si>
    <t>113541/A3</t>
  </si>
  <si>
    <t>(WABIM) Polski Ośrodek Społeczno-Kulturalny</t>
  </si>
  <si>
    <t>Gromadzenie, opracowanie, udostępnianie zbiorów Biblioteki Polskiej POSK w Londynie. Kontynuacja</t>
  </si>
  <si>
    <t>113583/A2</t>
  </si>
  <si>
    <t>(WABIM) Stowarzyszenie Instytut Literacki "Kultura"</t>
  </si>
  <si>
    <t xml:space="preserve">Opieka i popularyzacja zbiorów Instytutu Literackiego "Kultura" w Maisons-Laffitte - kontynuacja. </t>
  </si>
  <si>
    <t>113471/A4</t>
  </si>
  <si>
    <t>(WABIM) Towarzystwo Kościuszkowskie w Solothurn</t>
  </si>
  <si>
    <t>Kontynuacja działalności Towarzystwa Kościuszkowskiego - zabezpieczanie zbiorów i promocja dziedzictwa narodowego.</t>
  </si>
  <si>
    <t>113580/A5</t>
  </si>
  <si>
    <t>(WABIM) Fundacja Muzeum Pamięci 2 Korpusu Polskiego we Włoszech</t>
  </si>
  <si>
    <t xml:space="preserve">Propagowanie wiedzy o historii 2KP poprzez wystawę stałą w Muzeum na Monte Cassino oraz inne działania oświatowe. </t>
  </si>
  <si>
    <t xml:space="preserve">Wykaz zadań (działań) które otrzymały w 2025 r. dotacje w ramach programów Ministra na podstawie rozporządzenia Ministra Kultury i Dziedzictwa Narodowego z dnia 18 grudnia 2018 r. w sprawie zakresu zadań objętych mecenatem państwa, udzielania dotacji celowej na zadania nim objęte oraz udzielania dofinansowań podmiotom prowadzącym działalność w dziedzinie kultury i ochrony dziedzictwa  narodowego </t>
  </si>
  <si>
    <t>Dotacja przekazana w 2025 r. ze środków pochodzących z budżetu państwa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</si>
</sst>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2" fillId="2" borderId="0" xfId="0" applyNumberFormat="1" applyFont="1" applyFill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&quot;zł&quot;"/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#,##0.00\ &quot;zł&quot;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charset val="238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246852-F3FC-4148-AE0B-EE455F46FC1F}" name="Tabela1" displayName="Tabela1" ref="A2:F15" totalsRowCount="1" headerRowDxfId="13" dataDxfId="12">
  <autoFilter ref="A2:F14" xr:uid="{58246852-F3FC-4148-AE0B-EE455F46FC1F}"/>
  <tableColumns count="6">
    <tableColumn id="1" xr3:uid="{9B37188F-CE32-4559-A4EB-880D804F9D5E}" name="Nr wniosku" dataDxfId="11" totalsRowDxfId="5"/>
    <tableColumn id="2" xr3:uid="{9601E421-A55A-44DB-BA7E-6F646FB30035}" name="Nabór" dataDxfId="10" totalsRowDxfId="4"/>
    <tableColumn id="3" xr3:uid="{CF9B0F08-C0AF-46A2-871D-524DD6F4F0D8}" name="Program" dataDxfId="9" totalsRowDxfId="3"/>
    <tableColumn id="4" xr3:uid="{1F446113-2AD0-48AA-BFF5-0AF5857A9D7B}" name="Wnioskodawca" dataDxfId="8" totalsRowDxfId="2"/>
    <tableColumn id="5" xr3:uid="{06A7150D-3E8A-42A9-A4A7-04FE48267FDB}" name="Nazwa zadania" dataDxfId="7" totalsRowDxfId="1"/>
    <tableColumn id="6" xr3:uid="{0E5B6CF9-66D2-40D9-8296-8015C42BD9DA}" name="Dotacja przekazana w 2025 r. ze środków pochodzących z budżetu państwa (w zł)" totalsRowFunction="sum" dataDxfId="6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F19" sqref="F19"/>
    </sheetView>
  </sheetViews>
  <sheetFormatPr defaultColWidth="8.85546875" defaultRowHeight="15" x14ac:dyDescent="0.25"/>
  <cols>
    <col min="1" max="1" width="12" style="1" customWidth="1"/>
    <col min="2" max="2" width="44" style="1" customWidth="1"/>
    <col min="3" max="3" width="38.7109375" style="1" customWidth="1"/>
    <col min="4" max="4" width="49.7109375" style="1" customWidth="1"/>
    <col min="5" max="5" width="63.7109375" style="1" customWidth="1"/>
    <col min="6" max="6" width="45.28515625" style="2" customWidth="1"/>
    <col min="7" max="16384" width="8.85546875" style="1"/>
  </cols>
  <sheetData>
    <row r="1" spans="1:6" ht="69" customHeight="1" x14ac:dyDescent="0.25">
      <c r="A1" s="6" t="s">
        <v>43</v>
      </c>
      <c r="B1" s="6"/>
      <c r="C1" s="6"/>
      <c r="D1" s="6"/>
      <c r="E1" s="6"/>
      <c r="F1" s="6"/>
    </row>
    <row r="2" spans="1:6" s="4" customFormat="1" ht="54.6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44</v>
      </c>
    </row>
    <row r="3" spans="1:6" ht="30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2">
        <v>1000000</v>
      </c>
    </row>
    <row r="4" spans="1:6" ht="30" x14ac:dyDescent="0.25">
      <c r="A4" s="1" t="s">
        <v>10</v>
      </c>
      <c r="B4" s="1" t="s">
        <v>6</v>
      </c>
      <c r="C4" s="1" t="s">
        <v>7</v>
      </c>
      <c r="D4" s="1" t="s">
        <v>11</v>
      </c>
      <c r="E4" s="1" t="s">
        <v>12</v>
      </c>
      <c r="F4" s="2">
        <v>1200000</v>
      </c>
    </row>
    <row r="5" spans="1:6" ht="30" x14ac:dyDescent="0.25">
      <c r="A5" s="1" t="s">
        <v>13</v>
      </c>
      <c r="B5" s="1" t="s">
        <v>6</v>
      </c>
      <c r="C5" s="1" t="s">
        <v>7</v>
      </c>
      <c r="D5" s="1" t="s">
        <v>14</v>
      </c>
      <c r="E5" s="1" t="s">
        <v>15</v>
      </c>
      <c r="F5" s="2">
        <v>270000</v>
      </c>
    </row>
    <row r="6" spans="1:6" ht="60" x14ac:dyDescent="0.25">
      <c r="A6" s="1" t="s">
        <v>16</v>
      </c>
      <c r="B6" s="1" t="s">
        <v>6</v>
      </c>
      <c r="C6" s="1" t="s">
        <v>7</v>
      </c>
      <c r="D6" s="1" t="s">
        <v>17</v>
      </c>
      <c r="E6" s="1" t="s">
        <v>18</v>
      </c>
      <c r="F6" s="2">
        <v>1196604</v>
      </c>
    </row>
    <row r="7" spans="1:6" ht="30" x14ac:dyDescent="0.25">
      <c r="A7" s="1" t="s">
        <v>19</v>
      </c>
      <c r="B7" s="1" t="s">
        <v>6</v>
      </c>
      <c r="C7" s="1" t="s">
        <v>7</v>
      </c>
      <c r="D7" s="1" t="s">
        <v>20</v>
      </c>
      <c r="E7" s="1" t="s">
        <v>21</v>
      </c>
      <c r="F7" s="2">
        <v>960000</v>
      </c>
    </row>
    <row r="8" spans="1:6" ht="30" x14ac:dyDescent="0.25">
      <c r="A8" s="1" t="s">
        <v>22</v>
      </c>
      <c r="B8" s="1" t="s">
        <v>6</v>
      </c>
      <c r="C8" s="1" t="s">
        <v>7</v>
      </c>
      <c r="D8" s="1" t="s">
        <v>23</v>
      </c>
      <c r="E8" s="1" t="s">
        <v>24</v>
      </c>
      <c r="F8" s="2">
        <v>210000</v>
      </c>
    </row>
    <row r="9" spans="1:6" ht="30" x14ac:dyDescent="0.25">
      <c r="A9" s="1" t="s">
        <v>25</v>
      </c>
      <c r="B9" s="1" t="s">
        <v>6</v>
      </c>
      <c r="C9" s="1" t="s">
        <v>7</v>
      </c>
      <c r="D9" s="1" t="s">
        <v>26</v>
      </c>
      <c r="E9" s="1" t="s">
        <v>27</v>
      </c>
      <c r="F9" s="2">
        <v>324069.05</v>
      </c>
    </row>
    <row r="10" spans="1:6" ht="45" x14ac:dyDescent="0.25">
      <c r="A10" s="1" t="s">
        <v>28</v>
      </c>
      <c r="B10" s="1" t="s">
        <v>6</v>
      </c>
      <c r="C10" s="1" t="s">
        <v>7</v>
      </c>
      <c r="D10" s="1" t="s">
        <v>29</v>
      </c>
      <c r="E10" s="1" t="s">
        <v>30</v>
      </c>
      <c r="F10" s="2">
        <v>242727.9</v>
      </c>
    </row>
    <row r="11" spans="1:6" ht="30" x14ac:dyDescent="0.25">
      <c r="A11" s="1" t="s">
        <v>31</v>
      </c>
      <c r="B11" s="1" t="s">
        <v>6</v>
      </c>
      <c r="C11" s="1" t="s">
        <v>7</v>
      </c>
      <c r="D11" s="1" t="s">
        <v>32</v>
      </c>
      <c r="E11" s="1" t="s">
        <v>33</v>
      </c>
      <c r="F11" s="2">
        <v>960000</v>
      </c>
    </row>
    <row r="12" spans="1:6" ht="30" x14ac:dyDescent="0.25">
      <c r="A12" s="1" t="s">
        <v>34</v>
      </c>
      <c r="B12" s="1" t="s">
        <v>6</v>
      </c>
      <c r="C12" s="1" t="s">
        <v>7</v>
      </c>
      <c r="D12" s="1" t="s">
        <v>35</v>
      </c>
      <c r="E12" s="1" t="s">
        <v>36</v>
      </c>
      <c r="F12" s="2">
        <v>605259.34</v>
      </c>
    </row>
    <row r="13" spans="1:6" ht="30" x14ac:dyDescent="0.25">
      <c r="A13" s="1" t="s">
        <v>37</v>
      </c>
      <c r="B13" s="1" t="s">
        <v>6</v>
      </c>
      <c r="C13" s="1" t="s">
        <v>7</v>
      </c>
      <c r="D13" s="1" t="s">
        <v>38</v>
      </c>
      <c r="E13" s="1" t="s">
        <v>39</v>
      </c>
      <c r="F13" s="2">
        <v>145500</v>
      </c>
    </row>
    <row r="14" spans="1:6" ht="30" x14ac:dyDescent="0.25">
      <c r="A14" s="1" t="s">
        <v>40</v>
      </c>
      <c r="B14" s="1" t="s">
        <v>6</v>
      </c>
      <c r="C14" s="1" t="s">
        <v>7</v>
      </c>
      <c r="D14" s="1" t="s">
        <v>41</v>
      </c>
      <c r="E14" s="1" t="s">
        <v>42</v>
      </c>
      <c r="F14" s="2">
        <v>176130</v>
      </c>
    </row>
    <row r="15" spans="1:6" ht="18.75" x14ac:dyDescent="0.3">
      <c r="F15" s="3">
        <f>SUBTOTAL(109,Tabela1[Dotacja przekazana w 2025 r. ze środków pochodzących z budżetu państwa (w zł)])</f>
        <v>7290290.29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Całka</dc:creator>
  <cp:lastModifiedBy>Krzysztof Całka</cp:lastModifiedBy>
  <dcterms:created xsi:type="dcterms:W3CDTF">2015-06-05T18:19:34Z</dcterms:created>
  <dcterms:modified xsi:type="dcterms:W3CDTF">2026-01-19T12:50:21Z</dcterms:modified>
</cp:coreProperties>
</file>