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TECHMATSTRATEG\TECHMATSTRATEG III\wzory fiannowe 25.09.2024\"/>
    </mc:Choice>
  </mc:AlternateContent>
  <xr:revisionPtr revIDLastSave="0" documentId="13_ncr:1_{97AD06C6-A150-4D5F-8E26-E3EB8B4588EC}" xr6:coauthVersionLast="47" xr6:coauthVersionMax="47" xr10:uidLastSave="{00000000-0000-0000-0000-000000000000}"/>
  <bookViews>
    <workbookView xWindow="-120" yWindow="-120" windowWidth="29040" windowHeight="1584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I12" i="3"/>
  <c r="I13" i="3"/>
  <c r="H13" i="3"/>
  <c r="H9" i="2"/>
  <c r="F9" i="2"/>
  <c r="F66" i="2"/>
  <c r="H66" i="2" s="1"/>
  <c r="F65" i="2"/>
  <c r="F64" i="2"/>
  <c r="F63" i="2"/>
  <c r="F60" i="2"/>
  <c r="F59" i="2"/>
  <c r="F58" i="2"/>
  <c r="F57" i="2"/>
  <c r="F54" i="2"/>
  <c r="F53" i="2"/>
  <c r="F52" i="2"/>
  <c r="F51" i="2"/>
  <c r="F48" i="2"/>
  <c r="F47" i="2"/>
  <c r="F46" i="2"/>
  <c r="F45" i="2"/>
  <c r="F42" i="2"/>
  <c r="F41" i="2"/>
  <c r="F40" i="2"/>
  <c r="F39" i="2"/>
  <c r="F36" i="2"/>
  <c r="F35" i="2"/>
  <c r="F34" i="2"/>
  <c r="F33" i="2"/>
  <c r="F30" i="2"/>
  <c r="F29" i="2"/>
  <c r="F28" i="2"/>
  <c r="F27" i="2"/>
  <c r="F21" i="2"/>
  <c r="F24" i="2"/>
  <c r="F23" i="2"/>
  <c r="F22" i="2"/>
  <c r="F16" i="2"/>
  <c r="F17" i="2"/>
  <c r="F18" i="2"/>
  <c r="F15" i="2"/>
  <c r="F10" i="2"/>
  <c r="F11" i="2"/>
  <c r="F12" i="2"/>
  <c r="L55" i="1"/>
  <c r="L31" i="1"/>
  <c r="H32" i="1"/>
  <c r="F19" i="2" l="1"/>
  <c r="I66" i="2"/>
  <c r="E67" i="3"/>
  <c r="D67" i="3"/>
  <c r="C67" i="3"/>
  <c r="F66" i="3"/>
  <c r="I66" i="3" s="1"/>
  <c r="F65" i="3"/>
  <c r="F64" i="3"/>
  <c r="F63" i="3"/>
  <c r="F67" i="3" s="1"/>
  <c r="E61" i="3"/>
  <c r="D61" i="3"/>
  <c r="C61" i="3"/>
  <c r="F60" i="3"/>
  <c r="F59" i="3"/>
  <c r="I59" i="3" s="1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F47" i="3"/>
  <c r="I47" i="3" s="1"/>
  <c r="I46" i="3"/>
  <c r="F46" i="3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27" i="3"/>
  <c r="I27" i="3" s="1"/>
  <c r="E25" i="3"/>
  <c r="D25" i="3"/>
  <c r="C25" i="3"/>
  <c r="F24" i="3"/>
  <c r="I23" i="3"/>
  <c r="F23" i="3"/>
  <c r="F22" i="3"/>
  <c r="I22" i="3" s="1"/>
  <c r="F21" i="3"/>
  <c r="E19" i="3"/>
  <c r="D19" i="3"/>
  <c r="C19" i="3"/>
  <c r="F18" i="3"/>
  <c r="I18" i="3" s="1"/>
  <c r="F17" i="3"/>
  <c r="F16" i="3"/>
  <c r="F15" i="3"/>
  <c r="F19" i="3" s="1"/>
  <c r="E13" i="3"/>
  <c r="E69" i="3" s="1"/>
  <c r="D13" i="3"/>
  <c r="C13" i="3"/>
  <c r="F12" i="3"/>
  <c r="F11" i="3"/>
  <c r="I11" i="3" s="1"/>
  <c r="F10" i="3"/>
  <c r="I10" i="3" s="1"/>
  <c r="F9" i="3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H29" i="2"/>
  <c r="H28" i="2"/>
  <c r="I28" i="2" s="1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D13" i="2"/>
  <c r="C13" i="2"/>
  <c r="H12" i="2"/>
  <c r="I12" i="2" s="1"/>
  <c r="H11" i="2"/>
  <c r="I11" i="2" s="1"/>
  <c r="H10" i="2"/>
  <c r="D69" i="3" l="1"/>
  <c r="C69" i="3"/>
  <c r="F25" i="3"/>
  <c r="F43" i="3"/>
  <c r="F49" i="3"/>
  <c r="F31" i="3"/>
  <c r="F55" i="3"/>
  <c r="E69" i="2"/>
  <c r="K66" i="2"/>
  <c r="L66" i="2" s="1"/>
  <c r="H33" i="2"/>
  <c r="I34" i="2"/>
  <c r="C69" i="2"/>
  <c r="H57" i="2"/>
  <c r="H61" i="2" s="1"/>
  <c r="F25" i="2"/>
  <c r="I58" i="2"/>
  <c r="K58" i="2" s="1"/>
  <c r="L58" i="2" s="1"/>
  <c r="I10" i="2"/>
  <c r="K10" i="2" s="1"/>
  <c r="L10" i="2" s="1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K9" i="2" s="1"/>
  <c r="L9" i="2" s="1"/>
  <c r="L59" i="3"/>
  <c r="L18" i="3"/>
  <c r="L34" i="3"/>
  <c r="L51" i="3"/>
  <c r="L35" i="3"/>
  <c r="L47" i="3"/>
  <c r="L66" i="3"/>
  <c r="I31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28" i="2"/>
  <c r="L28" i="2" s="1"/>
  <c r="K41" i="2"/>
  <c r="L41" i="2" s="1"/>
  <c r="K60" i="2"/>
  <c r="L60" i="2" s="1"/>
  <c r="K11" i="2"/>
  <c r="L11" i="2" s="1"/>
  <c r="K24" i="2"/>
  <c r="L24" i="2" s="1"/>
  <c r="H37" i="2"/>
  <c r="K64" i="2"/>
  <c r="L64" i="2" s="1"/>
  <c r="K16" i="2"/>
  <c r="L16" i="2" s="1"/>
  <c r="K12" i="2"/>
  <c r="L12" i="2" s="1"/>
  <c r="K34" i="2"/>
  <c r="L34" i="2" s="1"/>
  <c r="I53" i="2"/>
  <c r="H39" i="2"/>
  <c r="F43" i="2"/>
  <c r="H47" i="2"/>
  <c r="I47" i="2" s="1"/>
  <c r="H63" i="2"/>
  <c r="H67" i="2" s="1"/>
  <c r="F67" i="2"/>
  <c r="I29" i="2"/>
  <c r="H15" i="2"/>
  <c r="H19" i="2" s="1"/>
  <c r="H23" i="2"/>
  <c r="I23" i="2" s="1"/>
  <c r="H22" i="2"/>
  <c r="I22" i="2" s="1"/>
  <c r="H30" i="2"/>
  <c r="I30" i="2" s="1"/>
  <c r="I33" i="2"/>
  <c r="H46" i="2"/>
  <c r="I46" i="2" s="1"/>
  <c r="H54" i="2"/>
  <c r="I54" i="2" s="1"/>
  <c r="H27" i="2"/>
  <c r="H51" i="2"/>
  <c r="H21" i="2"/>
  <c r="I21" i="2" s="1"/>
  <c r="H45" i="2"/>
  <c r="H43" i="2" l="1"/>
  <c r="I57" i="2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K13" i="2"/>
  <c r="I63" i="2"/>
  <c r="I39" i="2"/>
  <c r="I61" i="2"/>
  <c r="K57" i="2"/>
  <c r="K61" i="2" s="1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L57" i="2" l="1"/>
  <c r="L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L45" i="2"/>
  <c r="L49" i="2" s="1"/>
  <c r="I49" i="2"/>
  <c r="K45" i="2"/>
  <c r="K49" i="2" s="1"/>
  <c r="I67" i="2"/>
  <c r="K63" i="2"/>
  <c r="K67" i="2" s="1"/>
  <c r="K15" i="2"/>
  <c r="K19" i="2" s="1"/>
  <c r="I19" i="2"/>
  <c r="L21" i="2"/>
  <c r="L25" i="2" s="1"/>
  <c r="L13" i="2"/>
  <c r="I31" i="2"/>
  <c r="K27" i="2"/>
  <c r="K31" i="2" s="1"/>
  <c r="I55" i="2"/>
  <c r="K51" i="2"/>
  <c r="K55" i="2" s="1"/>
  <c r="L33" i="2"/>
  <c r="L37" i="2" s="1"/>
  <c r="L51" i="2" l="1"/>
  <c r="L55" i="2" s="1"/>
  <c r="K69" i="2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2" l="1"/>
  <c r="L69" i="3"/>
</calcChain>
</file>

<file path=xl/sharedStrings.xml><?xml version="1.0" encoding="utf-8"?>
<sst xmlns="http://schemas.openxmlformats.org/spreadsheetml/2006/main" count="179" uniqueCount="113">
  <si>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</si>
  <si>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</si>
  <si>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</si>
  <si>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</si>
  <si>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</si>
  <si>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</si>
  <si>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</si>
  <si>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</si>
  <si>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</si>
  <si>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</si>
  <si>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</si>
  <si>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</si>
  <si>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</si>
  <si>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</si>
  <si>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</si>
  <si>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</si>
  <si>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</si>
  <si>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</si>
  <si>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</si>
  <si>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</si>
  <si>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</si>
  <si>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</si>
  <si>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</si>
  <si>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</si>
  <si>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</si>
  <si>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</si>
  <si>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</si>
  <si>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</si>
  <si>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</si>
  <si>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</si>
  <si>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</si>
  <si>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</si>
  <si>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</si>
  <si>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</si>
  <si>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</si>
  <si>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</si>
  <si>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</si>
  <si>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</si>
  <si>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</si>
  <si>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</si>
  <si>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</si>
  <si>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</si>
  <si>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</si>
  <si>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</si>
  <si>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</si>
  <si>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</si>
  <si>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</si>
  <si>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</si>
  <si>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</si>
  <si>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</si>
  <si>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</si>
  <si>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</si>
  <si>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</si>
  <si>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</si>
  <si>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</si>
  <si>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</si>
  <si>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</si>
  <si>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</si>
  <si>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</si>
  <si>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</si>
  <si>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</si>
  <si>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</si>
  <si>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</si>
  <si>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</si>
  <si>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</si>
  <si>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</si>
  <si>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</si>
  <si>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</si>
  <si>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</si>
  <si>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</si>
  <si>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</si>
  <si>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</si>
  <si>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</si>
  <si>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</si>
  <si>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</si>
  <si>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</si>
  <si>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</si>
  <si>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</si>
  <si>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</si>
  <si>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</si>
  <si>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  <family val="2"/>
        <charset val="238"/>
      </rPr>
      <t xml:space="preserve">     KOSZTY       KWALIFIKOWALNE </t>
    </r>
    <r>
      <rPr>
        <b/>
        <sz val="6"/>
        <color rgb="FF000000"/>
        <rFont val="Arial"/>
        <family val="2"/>
        <charset val="238"/>
      </rPr>
      <t>(KW)</t>
    </r>
  </si>
  <si>
    <t>NCBR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</si>
  <si>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</si>
  <si>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</si>
  <si>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</si>
  <si>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</si>
  <si>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</si>
  <si>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</si>
  <si>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</si>
  <si>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</si>
  <si>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</si>
  <si>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</si>
  <si>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</si>
  <si>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</si>
  <si>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</si>
  <si>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</si>
  <si>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</si>
  <si>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</si>
  <si>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</si>
  <si>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</si>
  <si>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</si>
  <si>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</si>
  <si>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  <family val="2"/>
        <charset val="238"/>
      </rPr>
      <t xml:space="preserve">  KOSZTY KWALIFIKOWALNE  </t>
    </r>
    <r>
      <rPr>
        <b/>
        <sz val="6"/>
        <color rgb="FF000000"/>
        <rFont val="Arial"/>
        <family val="2"/>
        <charset val="238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</si>
  <si>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</si>
  <si>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</si>
  <si>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</si>
  <si>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5 = (2+3+4)</t>
  </si>
  <si>
    <t>7 = ((2+4)*8)</t>
  </si>
  <si>
    <t>8 = (5+7)</t>
  </si>
  <si>
    <t>10=(8*9)</t>
  </si>
  <si>
    <t>11= (8-10)</t>
  </si>
  <si>
    <t>7= ((2+4)*8)</t>
  </si>
  <si>
    <t>11 = (8-10)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</si>
</sst>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0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42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1" fillId="0" borderId="0" xfId="0" applyFont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horizontal="center" vertical="center" wrapText="1"/>
    </xf>
    <xf numFmtId="0" fontId="48" fillId="6" borderId="13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7" xfId="1" applyFont="1" applyFill="1" applyBorder="1" applyAlignment="1">
      <alignment horizontal="center" vertical="center" wrapText="1"/>
    </xf>
    <xf numFmtId="0" fontId="47" fillId="0" borderId="15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8" fillId="0" borderId="13" xfId="1" applyFont="1" applyBorder="1" applyAlignment="1">
      <alignment horizontal="center" vertical="center" wrapText="1"/>
    </xf>
    <xf numFmtId="0" fontId="48" fillId="0" borderId="17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zoomScaleNormal="100" zoomScaleSheetLayoutView="100" workbookViewId="0">
      <selection activeCell="J1" sqref="J1"/>
    </sheetView>
  </sheetViews>
  <sheetFormatPr defaultColWidth="9.42578125" defaultRowHeight="15"/>
  <cols>
    <col min="1" max="1" width="3.5703125" style="46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104</v>
      </c>
      <c r="H1" s="99" t="s">
        <v>105</v>
      </c>
    </row>
    <row r="2" spans="1:19" s="46" customFormat="1" ht="22.35" customHeight="1" thickBot="1">
      <c r="A2" s="47"/>
      <c r="B2" s="48"/>
      <c r="C2" s="48"/>
      <c r="D2" s="48"/>
      <c r="E2" s="49"/>
      <c r="F2" s="49"/>
      <c r="G2" s="49"/>
      <c r="H2" s="49"/>
      <c r="I2" s="49"/>
      <c r="J2" s="49"/>
      <c r="K2" s="49"/>
      <c r="L2" s="50"/>
      <c r="M2" s="51"/>
      <c r="N2" s="52"/>
    </row>
    <row r="3" spans="1:19" s="46" customFormat="1" ht="26.85" customHeight="1">
      <c r="A3" s="53"/>
      <c r="B3" s="104" t="s">
        <v>0</v>
      </c>
      <c r="C3" s="104"/>
      <c r="D3" s="104"/>
      <c r="E3" s="106" t="s">
        <v>1</v>
      </c>
      <c r="F3" s="106"/>
      <c r="G3" s="106"/>
      <c r="H3" s="106"/>
      <c r="I3" s="106"/>
      <c r="J3" s="106"/>
      <c r="K3" s="106"/>
      <c r="L3" s="85"/>
      <c r="M3" s="86"/>
      <c r="N3" s="58"/>
    </row>
    <row r="4" spans="1:19" ht="32.85" customHeight="1">
      <c r="A4" s="54"/>
      <c r="B4" s="104" t="s">
        <v>2</v>
      </c>
      <c r="C4" s="104"/>
      <c r="D4" s="104"/>
      <c r="E4" s="106" t="s">
        <v>3</v>
      </c>
      <c r="F4" s="106"/>
      <c r="G4" s="106"/>
      <c r="H4" s="106"/>
      <c r="I4" s="106"/>
      <c r="J4" s="106"/>
      <c r="K4" s="106"/>
      <c r="L4" s="87"/>
      <c r="M4" s="88"/>
      <c r="N4" s="58"/>
    </row>
    <row r="5" spans="1:19" ht="36" customHeight="1">
      <c r="A5" s="54"/>
      <c r="B5" s="104" t="s">
        <v>4</v>
      </c>
      <c r="C5" s="104"/>
      <c r="D5" s="104"/>
      <c r="E5" s="106"/>
      <c r="F5" s="106"/>
      <c r="G5" s="106"/>
      <c r="H5" s="106"/>
      <c r="I5" s="106"/>
      <c r="J5" s="106"/>
      <c r="K5" s="106"/>
      <c r="L5" s="87"/>
      <c r="M5" s="88"/>
      <c r="N5" s="58"/>
    </row>
    <row r="6" spans="1:19" ht="38.1" customHeight="1">
      <c r="A6" s="54"/>
      <c r="B6" s="105" t="s">
        <v>5</v>
      </c>
      <c r="C6" s="105"/>
      <c r="D6" s="105"/>
      <c r="E6" s="106"/>
      <c r="F6" s="106"/>
      <c r="G6" s="106"/>
      <c r="H6" s="106"/>
      <c r="I6" s="106"/>
      <c r="J6" s="106"/>
      <c r="K6" s="106"/>
      <c r="L6" s="89"/>
      <c r="M6" s="90"/>
      <c r="N6" s="58"/>
    </row>
    <row r="7" spans="1:19" ht="16.350000000000001" customHeight="1">
      <c r="A7" s="54"/>
      <c r="B7" s="55"/>
      <c r="C7" s="55"/>
      <c r="D7" s="55"/>
      <c r="E7" s="56"/>
      <c r="F7" s="56"/>
      <c r="G7" s="56"/>
      <c r="H7" s="56"/>
      <c r="I7" s="56"/>
      <c r="J7" s="56"/>
      <c r="K7" s="56"/>
      <c r="L7" s="57"/>
      <c r="M7" s="57"/>
      <c r="N7" s="58"/>
    </row>
    <row r="8" spans="1:19" ht="23.85" customHeight="1">
      <c r="A8" s="145" t="s">
        <v>6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7"/>
      <c r="S8" s="1"/>
    </row>
    <row r="9" spans="1:19" ht="35.1" customHeight="1">
      <c r="A9" s="59"/>
      <c r="B9" s="195" t="s">
        <v>7</v>
      </c>
      <c r="C9" s="195"/>
      <c r="D9" s="195"/>
      <c r="E9" s="195"/>
      <c r="F9" s="196"/>
      <c r="G9" s="196"/>
      <c r="H9" s="196"/>
      <c r="I9" s="196"/>
      <c r="J9" s="196"/>
      <c r="K9" s="196"/>
      <c r="L9" s="196"/>
      <c r="M9" s="196"/>
      <c r="N9" s="58"/>
    </row>
    <row r="10" spans="1:19" ht="21.75" customHeight="1">
      <c r="A10" s="59"/>
      <c r="B10" s="206" t="s">
        <v>8</v>
      </c>
      <c r="C10" s="206"/>
      <c r="D10" s="206"/>
      <c r="E10" s="206"/>
      <c r="F10" s="207"/>
      <c r="G10" s="208"/>
      <c r="H10" s="208"/>
      <c r="I10" s="208"/>
      <c r="J10" s="208"/>
      <c r="K10" s="208"/>
      <c r="L10" s="208"/>
      <c r="M10" s="209"/>
      <c r="N10" s="58"/>
    </row>
    <row r="11" spans="1:19" ht="21.75" customHeight="1">
      <c r="A11" s="59"/>
      <c r="B11" s="206"/>
      <c r="C11" s="206"/>
      <c r="D11" s="206"/>
      <c r="E11" s="206"/>
      <c r="F11" s="210"/>
      <c r="G11" s="211"/>
      <c r="H11" s="211"/>
      <c r="I11" s="211"/>
      <c r="J11" s="211"/>
      <c r="K11" s="211"/>
      <c r="L11" s="211"/>
      <c r="M11" s="212"/>
      <c r="N11" s="58"/>
    </row>
    <row r="12" spans="1:19" ht="40.35" customHeight="1">
      <c r="A12" s="59"/>
      <c r="B12" s="118" t="s">
        <v>9</v>
      </c>
      <c r="C12" s="119"/>
      <c r="D12" s="119"/>
      <c r="E12" s="120"/>
      <c r="F12" s="213" t="s">
        <v>10</v>
      </c>
      <c r="G12" s="213"/>
      <c r="H12" s="214"/>
      <c r="I12" s="214"/>
      <c r="J12" s="214"/>
      <c r="K12" s="214"/>
      <c r="L12" s="214"/>
      <c r="M12" s="214"/>
      <c r="N12" s="58"/>
    </row>
    <row r="13" spans="1:19" ht="21.75" customHeight="1">
      <c r="A13" s="59"/>
      <c r="B13" s="121"/>
      <c r="C13" s="122"/>
      <c r="D13" s="122"/>
      <c r="E13" s="123"/>
      <c r="F13" s="206" t="s">
        <v>11</v>
      </c>
      <c r="G13" s="206"/>
      <c r="H13" s="215"/>
      <c r="I13" s="215"/>
      <c r="J13" s="215"/>
      <c r="K13" s="215"/>
      <c r="L13" s="215"/>
      <c r="M13" s="215"/>
      <c r="N13" s="58"/>
    </row>
    <row r="14" spans="1:19" ht="30.6" customHeight="1">
      <c r="A14" s="59"/>
      <c r="B14" s="197" t="s">
        <v>12</v>
      </c>
      <c r="C14" s="197"/>
      <c r="D14" s="197"/>
      <c r="E14" s="197"/>
      <c r="F14" s="198"/>
      <c r="G14" s="198"/>
      <c r="H14" s="198"/>
      <c r="I14" s="198"/>
      <c r="J14" s="198"/>
      <c r="K14" s="198"/>
      <c r="L14" s="198"/>
      <c r="M14" s="198"/>
      <c r="N14" s="58"/>
    </row>
    <row r="15" spans="1:19" ht="18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58"/>
    </row>
    <row r="16" spans="1:19" ht="26.1" customHeight="1">
      <c r="A16" s="59"/>
      <c r="B16" s="182" t="s">
        <v>13</v>
      </c>
      <c r="C16" s="182"/>
      <c r="D16" s="182"/>
      <c r="E16" s="182"/>
      <c r="F16" s="60"/>
      <c r="G16" s="60"/>
      <c r="H16" s="60"/>
      <c r="I16" s="60"/>
      <c r="J16" s="60"/>
      <c r="K16" s="60"/>
      <c r="L16" s="60"/>
      <c r="M16" s="60"/>
      <c r="N16" s="58"/>
    </row>
    <row r="17" spans="1:14" ht="24" customHeight="1">
      <c r="A17" s="59"/>
      <c r="B17" s="183" t="s">
        <v>14</v>
      </c>
      <c r="C17" s="184"/>
      <c r="D17" s="184"/>
      <c r="E17" s="185"/>
      <c r="F17" s="186"/>
      <c r="G17" s="186"/>
      <c r="H17" s="186"/>
      <c r="I17" s="186"/>
      <c r="J17" s="186"/>
      <c r="K17" s="186"/>
      <c r="L17" s="186"/>
      <c r="M17" s="186"/>
      <c r="N17" s="58"/>
    </row>
    <row r="18" spans="1:14" ht="29.85" customHeight="1">
      <c r="A18" s="59"/>
      <c r="B18" s="183" t="s">
        <v>15</v>
      </c>
      <c r="C18" s="184"/>
      <c r="D18" s="184"/>
      <c r="E18" s="185"/>
      <c r="F18" s="186"/>
      <c r="G18" s="186"/>
      <c r="H18" s="186"/>
      <c r="I18" s="186"/>
      <c r="J18" s="186"/>
      <c r="K18" s="186"/>
      <c r="L18" s="186"/>
      <c r="M18" s="186"/>
      <c r="N18" s="58"/>
    </row>
    <row r="19" spans="1:14" ht="33" customHeight="1">
      <c r="A19" s="59"/>
      <c r="B19" s="197" t="s">
        <v>16</v>
      </c>
      <c r="C19" s="197"/>
      <c r="D19" s="197"/>
      <c r="E19" s="197"/>
      <c r="F19" s="181"/>
      <c r="G19" s="181"/>
      <c r="H19" s="181"/>
      <c r="I19" s="181"/>
      <c r="J19" s="181"/>
      <c r="K19" s="181"/>
      <c r="L19" s="181"/>
      <c r="M19" s="181"/>
      <c r="N19" s="58"/>
    </row>
    <row r="20" spans="1:14" ht="31.35" customHeight="1">
      <c r="A20" s="59"/>
      <c r="B20" s="199" t="s">
        <v>14</v>
      </c>
      <c r="C20" s="200"/>
      <c r="D20" s="200"/>
      <c r="E20" s="201"/>
      <c r="F20" s="202"/>
      <c r="G20" s="202"/>
      <c r="H20" s="202"/>
      <c r="I20" s="202"/>
      <c r="J20" s="202"/>
      <c r="K20" s="202"/>
      <c r="L20" s="202"/>
      <c r="M20" s="202"/>
      <c r="N20" s="58"/>
    </row>
    <row r="21" spans="1:14" ht="33" customHeight="1">
      <c r="A21" s="59"/>
      <c r="B21" s="199" t="s">
        <v>15</v>
      </c>
      <c r="C21" s="200"/>
      <c r="D21" s="200"/>
      <c r="E21" s="201"/>
      <c r="F21" s="203"/>
      <c r="G21" s="204"/>
      <c r="H21" s="204"/>
      <c r="I21" s="204"/>
      <c r="J21" s="204"/>
      <c r="K21" s="204"/>
      <c r="L21" s="204"/>
      <c r="M21" s="205"/>
      <c r="N21" s="58"/>
    </row>
    <row r="22" spans="1:14" ht="17.850000000000001" customHeight="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58"/>
    </row>
    <row r="23" spans="1:14" ht="28.35" customHeight="1">
      <c r="A23" s="145" t="s">
        <v>17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7"/>
    </row>
    <row r="24" spans="1:14" ht="21.6" customHeight="1">
      <c r="A24" s="59"/>
      <c r="B24" s="61" t="s">
        <v>18</v>
      </c>
      <c r="C24" s="61"/>
      <c r="D24" s="62"/>
      <c r="E24" s="62"/>
      <c r="F24" s="62"/>
      <c r="G24" s="62"/>
      <c r="H24" s="62"/>
      <c r="I24" s="62"/>
      <c r="J24" s="62"/>
      <c r="K24" s="60"/>
      <c r="L24" s="63"/>
      <c r="M24" s="64"/>
      <c r="N24" s="58"/>
    </row>
    <row r="25" spans="1:14">
      <c r="A25" s="59"/>
      <c r="B25" s="61" t="s">
        <v>19</v>
      </c>
      <c r="C25" s="61"/>
      <c r="D25" s="65"/>
      <c r="E25" s="65"/>
      <c r="F25" s="65"/>
      <c r="G25" s="65"/>
      <c r="H25" s="65"/>
      <c r="I25" s="65"/>
      <c r="J25" s="65"/>
      <c r="K25" s="60"/>
      <c r="L25" s="63"/>
      <c r="M25" s="60"/>
      <c r="N25" s="58"/>
    </row>
    <row r="26" spans="1:14" ht="10.35" customHeight="1">
      <c r="A26" s="59"/>
      <c r="B26" s="66"/>
      <c r="C26" s="66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58"/>
    </row>
    <row r="27" spans="1:14" ht="29.25" customHeight="1">
      <c r="A27" s="145" t="s">
        <v>20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7"/>
    </row>
    <row r="28" spans="1:14" ht="21.6" customHeight="1">
      <c r="A28" s="59"/>
      <c r="B28" s="61" t="s">
        <v>21</v>
      </c>
      <c r="C28" s="61"/>
      <c r="D28" s="65"/>
      <c r="E28" s="65"/>
      <c r="F28" s="65"/>
      <c r="G28" s="65"/>
      <c r="H28" s="65"/>
      <c r="I28" s="65"/>
      <c r="J28" s="65"/>
      <c r="K28" s="60"/>
      <c r="L28" s="60"/>
      <c r="M28" s="60"/>
      <c r="N28" s="58"/>
    </row>
    <row r="29" spans="1:14" ht="24" customHeight="1">
      <c r="A29" s="59"/>
      <c r="B29" s="179"/>
      <c r="C29" s="179"/>
      <c r="D29" s="176" t="s">
        <v>22</v>
      </c>
      <c r="E29" s="176"/>
      <c r="F29" s="176"/>
      <c r="G29" s="172"/>
      <c r="H29" s="168" t="s">
        <v>23</v>
      </c>
      <c r="I29" s="169"/>
      <c r="J29" s="169"/>
      <c r="K29" s="170"/>
      <c r="L29" s="171" t="s">
        <v>24</v>
      </c>
      <c r="M29" s="172"/>
      <c r="N29" s="58"/>
    </row>
    <row r="30" spans="1:14" ht="27.6" customHeight="1">
      <c r="A30" s="59"/>
      <c r="B30" s="179"/>
      <c r="C30" s="179"/>
      <c r="D30" s="177"/>
      <c r="E30" s="177"/>
      <c r="F30" s="177"/>
      <c r="G30" s="178"/>
      <c r="H30" s="175" t="s">
        <v>25</v>
      </c>
      <c r="I30" s="175"/>
      <c r="J30" s="175" t="s">
        <v>26</v>
      </c>
      <c r="K30" s="175"/>
      <c r="L30" s="173"/>
      <c r="M30" s="174"/>
      <c r="N30" s="58"/>
    </row>
    <row r="31" spans="1:14" ht="21.6" customHeight="1">
      <c r="A31" s="59"/>
      <c r="B31" s="179"/>
      <c r="C31" s="179"/>
      <c r="D31" s="187">
        <v>0</v>
      </c>
      <c r="E31" s="187"/>
      <c r="F31" s="187"/>
      <c r="G31" s="188"/>
      <c r="H31" s="189">
        <v>0</v>
      </c>
      <c r="I31" s="190"/>
      <c r="J31" s="189">
        <v>0</v>
      </c>
      <c r="K31" s="190"/>
      <c r="L31" s="191" t="e">
        <f>ROUND((H31+J31)/D31,4)</f>
        <v>#DIV/0!</v>
      </c>
      <c r="M31" s="191"/>
      <c r="N31" s="58"/>
    </row>
    <row r="32" spans="1:14" ht="18.75" customHeight="1">
      <c r="A32" s="59"/>
      <c r="B32" s="164" t="s">
        <v>27</v>
      </c>
      <c r="C32" s="165"/>
      <c r="D32" s="165"/>
      <c r="E32" s="165"/>
      <c r="F32" s="165"/>
      <c r="G32" s="166"/>
      <c r="H32" s="167">
        <f>SUM(H31:K31)</f>
        <v>0</v>
      </c>
      <c r="I32" s="167"/>
      <c r="J32" s="167"/>
      <c r="K32" s="167"/>
      <c r="L32" s="60"/>
      <c r="M32" s="60"/>
      <c r="N32" s="58"/>
    </row>
    <row r="33" spans="1:14" ht="21.6" customHeight="1">
      <c r="A33" s="59"/>
      <c r="B33" s="61" t="s">
        <v>28</v>
      </c>
      <c r="C33" s="61"/>
      <c r="D33" s="65"/>
      <c r="E33" s="65"/>
      <c r="F33" s="60"/>
      <c r="G33" s="60"/>
      <c r="H33" s="60"/>
      <c r="I33" s="60"/>
      <c r="J33" s="60"/>
      <c r="K33" s="60"/>
      <c r="L33" s="60"/>
      <c r="M33" s="60"/>
      <c r="N33" s="58"/>
    </row>
    <row r="34" spans="1:14" ht="24" customHeight="1">
      <c r="A34" s="59"/>
      <c r="B34" s="192" t="s">
        <v>29</v>
      </c>
      <c r="C34" s="193"/>
      <c r="D34" s="193"/>
      <c r="E34" s="193"/>
      <c r="F34" s="193"/>
      <c r="G34" s="194"/>
      <c r="H34" s="159">
        <v>0</v>
      </c>
      <c r="I34" s="160"/>
      <c r="J34" s="160"/>
      <c r="K34" s="160"/>
      <c r="L34" s="160"/>
      <c r="M34" s="161"/>
      <c r="N34" s="58"/>
    </row>
    <row r="35" spans="1:14" ht="21.6" customHeight="1">
      <c r="A35" s="59"/>
      <c r="B35" s="67"/>
      <c r="C35" s="67"/>
      <c r="D35" s="68"/>
      <c r="E35" s="68"/>
      <c r="F35" s="69"/>
      <c r="G35" s="69"/>
      <c r="H35" s="60"/>
      <c r="I35" s="60"/>
      <c r="J35" s="60"/>
      <c r="K35" s="60"/>
      <c r="L35" s="60"/>
      <c r="M35" s="60"/>
      <c r="N35" s="58"/>
    </row>
    <row r="36" spans="1:14" ht="24" customHeight="1">
      <c r="A36" s="59"/>
      <c r="B36" s="192" t="s">
        <v>30</v>
      </c>
      <c r="C36" s="193"/>
      <c r="D36" s="193"/>
      <c r="E36" s="193"/>
      <c r="F36" s="193"/>
      <c r="G36" s="194"/>
      <c r="H36" s="159">
        <v>0</v>
      </c>
      <c r="I36" s="160"/>
      <c r="J36" s="160"/>
      <c r="K36" s="160"/>
      <c r="L36" s="160"/>
      <c r="M36" s="161"/>
      <c r="N36" s="58"/>
    </row>
    <row r="37" spans="1:14" ht="30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58"/>
    </row>
    <row r="38" spans="1:14" ht="42" customHeight="1">
      <c r="A38" s="145" t="s">
        <v>31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7"/>
    </row>
    <row r="39" spans="1:14" ht="54.6" customHeight="1">
      <c r="A39" s="59"/>
      <c r="B39" s="162" t="s">
        <v>32</v>
      </c>
      <c r="C39" s="162"/>
      <c r="D39" s="162"/>
      <c r="E39" s="162"/>
      <c r="F39" s="162"/>
      <c r="G39" s="162"/>
      <c r="H39" s="162"/>
      <c r="I39" s="162"/>
      <c r="J39" s="162"/>
      <c r="K39" s="162"/>
      <c r="L39" s="91"/>
      <c r="M39" s="91"/>
      <c r="N39" s="58"/>
    </row>
    <row r="40" spans="1:14" ht="17.850000000000001" customHeight="1">
      <c r="A40" s="92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58"/>
    </row>
    <row r="41" spans="1:14" ht="29.25" customHeight="1">
      <c r="A41" s="145" t="s">
        <v>33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7"/>
    </row>
    <row r="42" spans="1:14" ht="18" customHeight="1">
      <c r="A42" s="59"/>
      <c r="B42" s="62"/>
      <c r="C42" s="62"/>
      <c r="D42" s="62"/>
      <c r="E42" s="62"/>
      <c r="F42" s="180"/>
      <c r="G42" s="180"/>
      <c r="H42" s="62"/>
      <c r="I42" s="62"/>
      <c r="J42" s="62"/>
      <c r="K42" s="60"/>
      <c r="L42" s="60"/>
      <c r="M42" s="60"/>
      <c r="N42" s="58"/>
    </row>
    <row r="43" spans="1:14" ht="30.75" customHeight="1">
      <c r="A43" s="59"/>
      <c r="B43" s="3" t="s">
        <v>34</v>
      </c>
      <c r="C43" s="150" t="s">
        <v>35</v>
      </c>
      <c r="D43" s="151"/>
      <c r="E43" s="151"/>
      <c r="F43" s="151"/>
      <c r="G43" s="151"/>
      <c r="H43" s="151"/>
      <c r="I43" s="151"/>
      <c r="J43" s="152" t="s">
        <v>36</v>
      </c>
      <c r="K43" s="152"/>
      <c r="L43" s="153" t="s">
        <v>37</v>
      </c>
      <c r="M43" s="153"/>
      <c r="N43" s="58"/>
    </row>
    <row r="44" spans="1:14" s="5" customFormat="1" ht="12.75" customHeight="1">
      <c r="A44" s="70"/>
      <c r="B44" s="4" t="s">
        <v>38</v>
      </c>
      <c r="C44" s="154" t="s">
        <v>39</v>
      </c>
      <c r="D44" s="155"/>
      <c r="E44" s="155"/>
      <c r="F44" s="155"/>
      <c r="G44" s="155"/>
      <c r="H44" s="155"/>
      <c r="I44" s="156"/>
      <c r="J44" s="154" t="s">
        <v>40</v>
      </c>
      <c r="K44" s="156"/>
      <c r="L44" s="157" t="s">
        <v>41</v>
      </c>
      <c r="M44" s="158"/>
      <c r="N44" s="71"/>
    </row>
    <row r="45" spans="1:14" ht="30.6" customHeight="1">
      <c r="A45" s="59"/>
      <c r="B45" s="6">
        <v>1</v>
      </c>
      <c r="C45" s="148"/>
      <c r="D45" s="141"/>
      <c r="E45" s="141"/>
      <c r="F45" s="141"/>
      <c r="G45" s="141"/>
      <c r="H45" s="141"/>
      <c r="I45" s="141"/>
      <c r="J45" s="142"/>
      <c r="K45" s="143"/>
      <c r="L45" s="144">
        <v>0</v>
      </c>
      <c r="M45" s="144"/>
      <c r="N45" s="58"/>
    </row>
    <row r="46" spans="1:14" ht="30.6" customHeight="1">
      <c r="A46" s="59"/>
      <c r="B46" s="7">
        <v>2</v>
      </c>
      <c r="C46" s="148"/>
      <c r="D46" s="141"/>
      <c r="E46" s="141"/>
      <c r="F46" s="141"/>
      <c r="G46" s="141"/>
      <c r="H46" s="141"/>
      <c r="I46" s="141"/>
      <c r="J46" s="142"/>
      <c r="K46" s="143"/>
      <c r="L46" s="149">
        <v>0</v>
      </c>
      <c r="M46" s="149"/>
      <c r="N46" s="58"/>
    </row>
    <row r="47" spans="1:14" ht="30.6" customHeight="1">
      <c r="A47" s="59"/>
      <c r="B47" s="6">
        <v>3</v>
      </c>
      <c r="C47" s="148"/>
      <c r="D47" s="141"/>
      <c r="E47" s="141"/>
      <c r="F47" s="141"/>
      <c r="G47" s="141"/>
      <c r="H47" s="141"/>
      <c r="I47" s="141"/>
      <c r="J47" s="142"/>
      <c r="K47" s="143"/>
      <c r="L47" s="144">
        <v>0</v>
      </c>
      <c r="M47" s="144"/>
      <c r="N47" s="58"/>
    </row>
    <row r="48" spans="1:14" ht="30.6" customHeight="1">
      <c r="A48" s="59"/>
      <c r="B48" s="6">
        <v>4</v>
      </c>
      <c r="C48" s="148"/>
      <c r="D48" s="141"/>
      <c r="E48" s="141"/>
      <c r="F48" s="141"/>
      <c r="G48" s="141"/>
      <c r="H48" s="141"/>
      <c r="I48" s="141"/>
      <c r="J48" s="142"/>
      <c r="K48" s="143"/>
      <c r="L48" s="144">
        <v>0</v>
      </c>
      <c r="M48" s="144"/>
      <c r="N48" s="58"/>
    </row>
    <row r="49" spans="1:28" ht="30.6" customHeight="1">
      <c r="A49" s="59"/>
      <c r="B49" s="6">
        <v>5</v>
      </c>
      <c r="C49" s="140"/>
      <c r="D49" s="141"/>
      <c r="E49" s="141"/>
      <c r="F49" s="141"/>
      <c r="G49" s="141"/>
      <c r="H49" s="141"/>
      <c r="I49" s="141"/>
      <c r="J49" s="142"/>
      <c r="K49" s="143"/>
      <c r="L49" s="144">
        <v>0</v>
      </c>
      <c r="M49" s="144"/>
      <c r="N49" s="58"/>
      <c r="R49" t="s">
        <v>42</v>
      </c>
    </row>
    <row r="50" spans="1:28" ht="30.6" customHeight="1">
      <c r="A50" s="59"/>
      <c r="B50" s="6">
        <v>6</v>
      </c>
      <c r="C50" s="140"/>
      <c r="D50" s="141"/>
      <c r="E50" s="141"/>
      <c r="F50" s="141"/>
      <c r="G50" s="141"/>
      <c r="H50" s="141"/>
      <c r="I50" s="141"/>
      <c r="J50" s="142"/>
      <c r="K50" s="143"/>
      <c r="L50" s="144">
        <v>0</v>
      </c>
      <c r="M50" s="144"/>
      <c r="N50" s="58"/>
    </row>
    <row r="51" spans="1:28" ht="30.6" customHeight="1">
      <c r="A51" s="59"/>
      <c r="B51" s="6">
        <v>7</v>
      </c>
      <c r="C51" s="140"/>
      <c r="D51" s="141"/>
      <c r="E51" s="141"/>
      <c r="F51" s="141"/>
      <c r="G51" s="141"/>
      <c r="H51" s="141"/>
      <c r="I51" s="141"/>
      <c r="J51" s="142"/>
      <c r="K51" s="143"/>
      <c r="L51" s="144">
        <v>0</v>
      </c>
      <c r="M51" s="144"/>
      <c r="N51" s="58"/>
    </row>
    <row r="52" spans="1:28" ht="30.6" customHeight="1">
      <c r="A52" s="59"/>
      <c r="B52" s="6">
        <v>8</v>
      </c>
      <c r="C52" s="140"/>
      <c r="D52" s="141"/>
      <c r="E52" s="141"/>
      <c r="F52" s="141"/>
      <c r="G52" s="141"/>
      <c r="H52" s="141"/>
      <c r="I52" s="141"/>
      <c r="J52" s="142"/>
      <c r="K52" s="143"/>
      <c r="L52" s="144">
        <v>0</v>
      </c>
      <c r="M52" s="144"/>
      <c r="N52" s="58"/>
    </row>
    <row r="53" spans="1:28" ht="30.6" customHeight="1">
      <c r="A53" s="59"/>
      <c r="B53" s="6">
        <v>9</v>
      </c>
      <c r="C53" s="140"/>
      <c r="D53" s="141"/>
      <c r="E53" s="141"/>
      <c r="F53" s="141"/>
      <c r="G53" s="141"/>
      <c r="H53" s="141"/>
      <c r="I53" s="141"/>
      <c r="J53" s="142"/>
      <c r="K53" s="143"/>
      <c r="L53" s="144">
        <v>0</v>
      </c>
      <c r="M53" s="144"/>
      <c r="N53" s="58"/>
    </row>
    <row r="54" spans="1:28" ht="30.6" customHeight="1">
      <c r="A54" s="59"/>
      <c r="B54" s="6">
        <v>10</v>
      </c>
      <c r="C54" s="140"/>
      <c r="D54" s="141"/>
      <c r="E54" s="141"/>
      <c r="F54" s="141"/>
      <c r="G54" s="141"/>
      <c r="H54" s="141"/>
      <c r="I54" s="141"/>
      <c r="J54" s="142"/>
      <c r="K54" s="143"/>
      <c r="L54" s="144">
        <v>0</v>
      </c>
      <c r="M54" s="144"/>
      <c r="N54" s="58"/>
    </row>
    <row r="55" spans="1:28" ht="27.75" customHeight="1">
      <c r="A55" s="59"/>
      <c r="B55" s="136" t="s">
        <v>43</v>
      </c>
      <c r="C55" s="137"/>
      <c r="D55" s="137"/>
      <c r="E55" s="137"/>
      <c r="F55" s="137"/>
      <c r="G55" s="137"/>
      <c r="H55" s="137"/>
      <c r="I55" s="137"/>
      <c r="J55" s="137"/>
      <c r="K55" s="138"/>
      <c r="L55" s="139">
        <f>SUM(L45:M54)</f>
        <v>0</v>
      </c>
      <c r="M55" s="139"/>
      <c r="N55" s="58"/>
    </row>
    <row r="56" spans="1:28" ht="15" customHeight="1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58"/>
    </row>
    <row r="57" spans="1:28" ht="9" customHeight="1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58"/>
    </row>
    <row r="58" spans="1:28" ht="29.25" customHeight="1">
      <c r="A58" s="145" t="s">
        <v>44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7"/>
    </row>
    <row r="59" spans="1:28" ht="20.25" customHeight="1">
      <c r="A59" s="59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58"/>
    </row>
    <row r="60" spans="1:28" ht="32.1" customHeight="1">
      <c r="A60" s="59"/>
      <c r="B60" s="73" t="s">
        <v>45</v>
      </c>
      <c r="C60" s="107" t="s">
        <v>46</v>
      </c>
      <c r="D60" s="107"/>
      <c r="E60" s="107"/>
      <c r="F60" s="107"/>
      <c r="G60" s="107"/>
      <c r="H60" s="107"/>
      <c r="I60" s="107"/>
      <c r="J60" s="107"/>
      <c r="K60" s="107"/>
      <c r="L60" s="107"/>
      <c r="M60" s="72"/>
      <c r="N60" s="58"/>
    </row>
    <row r="61" spans="1:28" ht="45" customHeight="1">
      <c r="A61" s="59"/>
      <c r="B61" s="72"/>
      <c r="C61" s="107" t="s">
        <v>47</v>
      </c>
      <c r="D61" s="107"/>
      <c r="E61" s="107"/>
      <c r="F61" s="107"/>
      <c r="G61" s="107"/>
      <c r="H61" s="107"/>
      <c r="I61" s="107"/>
      <c r="J61" s="107"/>
      <c r="K61" s="107"/>
      <c r="L61" s="107"/>
      <c r="M61" s="74"/>
      <c r="N61" s="58"/>
    </row>
    <row r="62" spans="1:28" ht="36.75" customHeight="1">
      <c r="A62" s="59"/>
      <c r="B62" s="75" t="s">
        <v>48</v>
      </c>
      <c r="C62" s="76" t="s">
        <v>49</v>
      </c>
      <c r="D62" s="77"/>
      <c r="E62" s="77"/>
      <c r="F62" s="77"/>
      <c r="G62" s="65"/>
      <c r="H62" s="65"/>
      <c r="I62" s="65"/>
      <c r="J62" s="65"/>
      <c r="K62" s="60"/>
      <c r="L62" s="60"/>
      <c r="M62" s="60"/>
      <c r="N62" s="58"/>
    </row>
    <row r="63" spans="1:28" ht="45.75" customHeight="1">
      <c r="A63" s="59"/>
      <c r="B63" s="78"/>
      <c r="C63" s="78" t="s">
        <v>50</v>
      </c>
      <c r="D63" s="132" t="s">
        <v>51</v>
      </c>
      <c r="E63" s="132"/>
      <c r="F63" s="132"/>
      <c r="G63" s="132"/>
      <c r="H63" s="132"/>
      <c r="I63" s="132"/>
      <c r="J63" s="132"/>
      <c r="K63" s="132"/>
      <c r="L63" s="132"/>
      <c r="M63" s="60"/>
      <c r="N63" s="58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</row>
    <row r="64" spans="1:28" ht="16.350000000000001" customHeight="1">
      <c r="A64" s="59"/>
      <c r="B64" s="78"/>
      <c r="C64" s="78" t="s">
        <v>52</v>
      </c>
      <c r="D64" s="132" t="s">
        <v>53</v>
      </c>
      <c r="E64" s="132"/>
      <c r="F64" s="132"/>
      <c r="G64" s="132"/>
      <c r="H64" s="132"/>
      <c r="I64" s="132"/>
      <c r="J64" s="132"/>
      <c r="K64" s="132"/>
      <c r="L64" s="132"/>
      <c r="M64" s="79"/>
      <c r="N64" s="58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</row>
    <row r="65" spans="1:36" ht="30.6" customHeight="1">
      <c r="A65" s="59"/>
      <c r="B65" s="78"/>
      <c r="C65" s="78" t="s">
        <v>54</v>
      </c>
      <c r="D65" s="132" t="s">
        <v>55</v>
      </c>
      <c r="E65" s="132"/>
      <c r="F65" s="132"/>
      <c r="G65" s="132"/>
      <c r="H65" s="132"/>
      <c r="I65" s="132"/>
      <c r="J65" s="132"/>
      <c r="K65" s="132"/>
      <c r="L65" s="132"/>
      <c r="M65" s="60"/>
      <c r="N65" s="58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</row>
    <row r="66" spans="1:36" ht="18.75" customHeight="1">
      <c r="A66" s="59"/>
      <c r="B66" s="78"/>
      <c r="C66" s="80"/>
      <c r="D66" s="80"/>
      <c r="E66" s="80"/>
      <c r="F66" s="80"/>
      <c r="G66" s="80"/>
      <c r="H66" s="80"/>
      <c r="I66" s="80"/>
      <c r="J66" s="80"/>
      <c r="K66" s="133" t="s">
        <v>56</v>
      </c>
      <c r="L66" s="134"/>
      <c r="M66" s="135"/>
      <c r="N66" s="58"/>
    </row>
    <row r="67" spans="1:36" ht="27" customHeight="1">
      <c r="A67" s="59"/>
      <c r="B67" s="124" t="s">
        <v>57</v>
      </c>
      <c r="C67" s="125"/>
      <c r="D67" s="126"/>
      <c r="E67" s="127"/>
      <c r="F67" s="128"/>
      <c r="G67" s="128"/>
      <c r="H67" s="128"/>
      <c r="I67" s="128"/>
      <c r="J67" s="129"/>
      <c r="K67" s="8"/>
      <c r="L67" s="8"/>
      <c r="M67" s="9"/>
      <c r="N67" s="58"/>
    </row>
    <row r="68" spans="1:36" ht="16.5" customHeight="1">
      <c r="A68" s="59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8"/>
    </row>
    <row r="69" spans="1:36" ht="26.85" customHeight="1">
      <c r="A69" s="59"/>
      <c r="B69" s="130" t="s">
        <v>58</v>
      </c>
      <c r="C69" s="130"/>
      <c r="D69" s="130"/>
      <c r="E69" s="130"/>
      <c r="F69" s="130"/>
      <c r="G69" s="130"/>
      <c r="H69" s="130"/>
      <c r="I69" s="130"/>
      <c r="J69" s="130"/>
      <c r="K69" s="13"/>
      <c r="L69" s="13"/>
      <c r="M69" s="13"/>
      <c r="N69" s="58"/>
    </row>
    <row r="70" spans="1:36" ht="27" customHeight="1">
      <c r="A70" s="59"/>
      <c r="B70" s="115" t="s">
        <v>59</v>
      </c>
      <c r="C70" s="115"/>
      <c r="D70" s="116"/>
      <c r="E70" s="116"/>
      <c r="F70" s="116"/>
      <c r="G70" s="116"/>
      <c r="H70" s="116"/>
      <c r="I70" s="116"/>
      <c r="J70" s="116"/>
      <c r="K70" s="8"/>
      <c r="L70" s="8"/>
      <c r="M70" s="9"/>
      <c r="N70" s="58"/>
    </row>
    <row r="71" spans="1:36" ht="27" customHeight="1">
      <c r="A71" s="59"/>
      <c r="B71" s="115" t="s">
        <v>59</v>
      </c>
      <c r="C71" s="115"/>
      <c r="D71" s="116"/>
      <c r="E71" s="116"/>
      <c r="F71" s="116"/>
      <c r="G71" s="116"/>
      <c r="H71" s="116"/>
      <c r="I71" s="116"/>
      <c r="J71" s="116"/>
      <c r="K71" s="8"/>
      <c r="L71" s="8"/>
      <c r="M71" s="9"/>
      <c r="N71" s="58"/>
    </row>
    <row r="72" spans="1:36" ht="27" customHeight="1">
      <c r="A72" s="59"/>
      <c r="B72" s="115" t="s">
        <v>59</v>
      </c>
      <c r="C72" s="115"/>
      <c r="D72" s="116"/>
      <c r="E72" s="116"/>
      <c r="F72" s="116"/>
      <c r="G72" s="116"/>
      <c r="H72" s="116"/>
      <c r="I72" s="116"/>
      <c r="J72" s="116"/>
      <c r="K72" s="8"/>
      <c r="L72" s="8"/>
      <c r="M72" s="9"/>
      <c r="N72" s="58"/>
    </row>
    <row r="73" spans="1:36" ht="27" customHeight="1">
      <c r="A73" s="59"/>
      <c r="B73" s="115" t="s">
        <v>59</v>
      </c>
      <c r="C73" s="115"/>
      <c r="D73" s="116"/>
      <c r="E73" s="116"/>
      <c r="F73" s="116"/>
      <c r="G73" s="116"/>
      <c r="H73" s="116"/>
      <c r="I73" s="116"/>
      <c r="J73" s="116"/>
      <c r="K73" s="8"/>
      <c r="L73" s="8"/>
      <c r="M73" s="9"/>
      <c r="N73" s="58"/>
    </row>
    <row r="74" spans="1:36" ht="27" customHeight="1">
      <c r="A74" s="59"/>
      <c r="B74" s="115" t="s">
        <v>59</v>
      </c>
      <c r="C74" s="115"/>
      <c r="D74" s="117"/>
      <c r="E74" s="116"/>
      <c r="F74" s="116"/>
      <c r="G74" s="116"/>
      <c r="H74" s="116"/>
      <c r="I74" s="116"/>
      <c r="J74" s="116"/>
      <c r="K74" s="8"/>
      <c r="L74" s="8"/>
      <c r="M74" s="9"/>
      <c r="N74" s="58"/>
    </row>
    <row r="75" spans="1:36" ht="28.5" customHeight="1" thickBot="1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58"/>
    </row>
    <row r="76" spans="1:36" ht="44.85" customHeight="1" thickBot="1">
      <c r="A76" s="59"/>
      <c r="B76" s="81" t="s">
        <v>60</v>
      </c>
      <c r="C76" s="107" t="s">
        <v>61</v>
      </c>
      <c r="D76" s="107"/>
      <c r="E76" s="107"/>
      <c r="F76" s="107"/>
      <c r="G76" s="107"/>
      <c r="H76" s="107"/>
      <c r="I76" s="107"/>
      <c r="J76" s="107"/>
      <c r="K76" s="107"/>
      <c r="L76" s="107"/>
      <c r="M76" s="72"/>
      <c r="N76" s="58"/>
      <c r="W76" s="100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2"/>
    </row>
    <row r="77" spans="1:36" ht="35.85" customHeight="1">
      <c r="A77" s="59"/>
      <c r="B77" s="108" t="s">
        <v>62</v>
      </c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58"/>
    </row>
    <row r="78" spans="1:36" ht="20.25" customHeight="1">
      <c r="A78" s="59"/>
      <c r="B78" s="109" t="s">
        <v>63</v>
      </c>
      <c r="C78" s="110"/>
      <c r="D78" s="110"/>
      <c r="E78" s="110"/>
      <c r="F78" s="110"/>
      <c r="G78" s="110"/>
      <c r="H78" s="111"/>
      <c r="I78" s="112" t="s">
        <v>64</v>
      </c>
      <c r="J78" s="112"/>
      <c r="K78" s="112"/>
      <c r="L78" s="112"/>
      <c r="M78" s="112"/>
      <c r="N78" s="58"/>
    </row>
    <row r="79" spans="1:36" ht="44.85" customHeight="1">
      <c r="A79" s="59"/>
      <c r="B79" s="113"/>
      <c r="C79" s="113"/>
      <c r="D79" s="113"/>
      <c r="E79" s="113"/>
      <c r="F79" s="113"/>
      <c r="G79" s="113"/>
      <c r="H79" s="113"/>
      <c r="I79" s="113" t="s">
        <v>65</v>
      </c>
      <c r="J79" s="113"/>
      <c r="K79" s="113"/>
      <c r="L79" s="113"/>
      <c r="M79" s="113"/>
      <c r="N79" s="58"/>
    </row>
    <row r="80" spans="1:36" ht="14.1" customHeight="1">
      <c r="A80" s="59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58"/>
    </row>
    <row r="81" spans="1:14" ht="27" customHeight="1">
      <c r="A81" s="59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58"/>
    </row>
    <row r="82" spans="1:14" ht="15" customHeight="1">
      <c r="A82" s="59"/>
      <c r="B82" s="103" t="s">
        <v>66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58"/>
    </row>
    <row r="83" spans="1:14" ht="15" customHeight="1">
      <c r="A83" s="82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4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view="pageBreakPreview" topLeftCell="A2" zoomScale="85" zoomScaleNormal="100" zoomScaleSheetLayoutView="85" workbookViewId="0">
      <selection activeCell="E5" sqref="E5:E6"/>
    </sheetView>
  </sheetViews>
  <sheetFormatPr defaultColWidth="8.5703125" defaultRowHeight="15"/>
  <cols>
    <col min="1" max="1" width="3" style="25" customWidth="1"/>
    <col min="2" max="2" width="20.42578125" style="43" customWidth="1"/>
    <col min="3" max="5" width="11.5703125" style="43" customWidth="1"/>
    <col min="6" max="6" width="14.42578125" style="43" customWidth="1"/>
    <col min="7" max="7" width="7.42578125" style="43" customWidth="1"/>
    <col min="8" max="8" width="16" style="43" customWidth="1"/>
    <col min="9" max="9" width="22" style="43" customWidth="1"/>
    <col min="10" max="10" width="7.42578125" style="43" customWidth="1"/>
    <col min="11" max="12" width="14.5703125" style="43" customWidth="1"/>
    <col min="13" max="13" width="3" style="25" customWidth="1"/>
    <col min="14" max="16384" width="8.5703125" style="25"/>
  </cols>
  <sheetData>
    <row r="1" spans="1:13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36" customHeight="1" thickBot="1">
      <c r="A2" s="23"/>
      <c r="B2" s="218" t="s">
        <v>67</v>
      </c>
      <c r="C2" s="219"/>
      <c r="D2" s="219"/>
      <c r="E2" s="219"/>
      <c r="F2" s="219"/>
      <c r="G2" s="219"/>
      <c r="H2" s="219"/>
      <c r="I2" s="219"/>
      <c r="J2" s="219"/>
      <c r="K2" s="219"/>
      <c r="L2" s="220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21" t="s">
        <v>68</v>
      </c>
      <c r="C4" s="222" t="s">
        <v>69</v>
      </c>
      <c r="D4" s="222"/>
      <c r="E4" s="222"/>
      <c r="F4" s="222"/>
      <c r="G4" s="222"/>
      <c r="H4" s="222"/>
      <c r="I4" s="222"/>
      <c r="J4" s="223" t="s">
        <v>70</v>
      </c>
      <c r="K4" s="94"/>
      <c r="L4" s="94"/>
      <c r="M4" s="23"/>
    </row>
    <row r="5" spans="1:13" ht="14.25" customHeight="1">
      <c r="A5" s="23"/>
      <c r="B5" s="221"/>
      <c r="C5" s="226" t="s">
        <v>71</v>
      </c>
      <c r="D5" s="226" t="s">
        <v>72</v>
      </c>
      <c r="E5" s="228" t="s">
        <v>73</v>
      </c>
      <c r="F5" s="252" t="s">
        <v>74</v>
      </c>
      <c r="G5" s="229" t="s">
        <v>75</v>
      </c>
      <c r="H5" s="231" t="s">
        <v>76</v>
      </c>
      <c r="I5" s="254" t="s">
        <v>77</v>
      </c>
      <c r="J5" s="224"/>
      <c r="K5" s="255" t="s">
        <v>78</v>
      </c>
      <c r="L5" s="255" t="s">
        <v>79</v>
      </c>
      <c r="M5" s="23"/>
    </row>
    <row r="6" spans="1:13" ht="33.75" customHeight="1">
      <c r="A6" s="23"/>
      <c r="B6" s="221"/>
      <c r="C6" s="227"/>
      <c r="D6" s="227" t="s">
        <v>72</v>
      </c>
      <c r="E6" s="228" t="s">
        <v>73</v>
      </c>
      <c r="F6" s="253"/>
      <c r="G6" s="230"/>
      <c r="H6" s="232"/>
      <c r="I6" s="251" t="s">
        <v>80</v>
      </c>
      <c r="J6" s="225"/>
      <c r="K6" s="27" t="s">
        <v>81</v>
      </c>
      <c r="L6" s="27"/>
      <c r="M6" s="23"/>
    </row>
    <row r="7" spans="1:13" ht="11.25" customHeight="1">
      <c r="A7" s="23"/>
      <c r="B7" s="28">
        <v>1</v>
      </c>
      <c r="C7" s="29">
        <v>2</v>
      </c>
      <c r="D7" s="93">
        <v>3</v>
      </c>
      <c r="E7" s="93">
        <v>4</v>
      </c>
      <c r="F7" s="29" t="s">
        <v>106</v>
      </c>
      <c r="G7" s="29">
        <v>6</v>
      </c>
      <c r="H7" s="29" t="s">
        <v>107</v>
      </c>
      <c r="I7" s="29" t="s">
        <v>108</v>
      </c>
      <c r="J7" s="29">
        <v>9</v>
      </c>
      <c r="K7" s="29" t="s">
        <v>109</v>
      </c>
      <c r="L7" s="29" t="s">
        <v>110</v>
      </c>
      <c r="M7" s="23"/>
    </row>
    <row r="8" spans="1:13" ht="22.35" customHeight="1">
      <c r="A8" s="23"/>
      <c r="B8" s="216" t="s">
        <v>82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3"/>
    </row>
    <row r="9" spans="1:13" ht="18" customHeight="1">
      <c r="A9" s="23"/>
      <c r="B9" s="21" t="s">
        <v>83</v>
      </c>
      <c r="C9" s="30"/>
      <c r="D9" s="30"/>
      <c r="E9" s="30"/>
      <c r="F9" s="30">
        <f>C9+E9+D9</f>
        <v>0</v>
      </c>
      <c r="G9" s="31"/>
      <c r="H9" s="30">
        <f>ROUND(G9*(F9-D9),2)</f>
        <v>0</v>
      </c>
      <c r="I9" s="32">
        <f>F9+H9</f>
        <v>0</v>
      </c>
      <c r="J9" s="33"/>
      <c r="K9" s="30">
        <f>ROUND(I9*J9,2)</f>
        <v>0</v>
      </c>
      <c r="L9" s="30">
        <f>I9-K9</f>
        <v>0</v>
      </c>
      <c r="M9" s="23"/>
    </row>
    <row r="10" spans="1:13" ht="18" customHeight="1">
      <c r="A10" s="23"/>
      <c r="B10" s="21" t="s">
        <v>84</v>
      </c>
      <c r="C10" s="30"/>
      <c r="D10" s="30"/>
      <c r="E10" s="30"/>
      <c r="F10" s="30">
        <f t="shared" ref="F10:F12" si="0">C10+E10+D10</f>
        <v>0</v>
      </c>
      <c r="G10" s="31"/>
      <c r="H10" s="30">
        <f t="shared" ref="H10:H12" si="1">ROUND(G10*(F10-D10),2)</f>
        <v>0</v>
      </c>
      <c r="I10" s="32">
        <f>F10+H10</f>
        <v>0</v>
      </c>
      <c r="J10" s="33"/>
      <c r="K10" s="30">
        <f>ROUND(I10*J10,2)</f>
        <v>0</v>
      </c>
      <c r="L10" s="30">
        <f>I10-K10</f>
        <v>0</v>
      </c>
      <c r="M10" s="23"/>
    </row>
    <row r="11" spans="1:13" ht="18" customHeight="1">
      <c r="A11" s="23"/>
      <c r="B11" s="21" t="s">
        <v>85</v>
      </c>
      <c r="C11" s="30"/>
      <c r="D11" s="30"/>
      <c r="E11" s="30"/>
      <c r="F11" s="30">
        <f t="shared" si="0"/>
        <v>0</v>
      </c>
      <c r="G11" s="31"/>
      <c r="H11" s="30">
        <f t="shared" si="1"/>
        <v>0</v>
      </c>
      <c r="I11" s="32">
        <f>F11+H11</f>
        <v>0</v>
      </c>
      <c r="J11" s="33"/>
      <c r="K11" s="30">
        <f>ROUND(I11*J11,2)</f>
        <v>0</v>
      </c>
      <c r="L11" s="30">
        <f t="shared" ref="L11:L12" si="2">I11-K11</f>
        <v>0</v>
      </c>
      <c r="M11" s="23"/>
    </row>
    <row r="12" spans="1:13" ht="18" customHeight="1">
      <c r="A12" s="23"/>
      <c r="B12" s="22" t="s">
        <v>86</v>
      </c>
      <c r="C12" s="30"/>
      <c r="D12" s="30"/>
      <c r="E12" s="30"/>
      <c r="F12" s="30">
        <f t="shared" si="0"/>
        <v>0</v>
      </c>
      <c r="G12" s="31"/>
      <c r="H12" s="30">
        <f t="shared" si="1"/>
        <v>0</v>
      </c>
      <c r="I12" s="32">
        <f>F12+H12</f>
        <v>0</v>
      </c>
      <c r="J12" s="33"/>
      <c r="K12" s="30">
        <f>ROUND(I12*J12,2)</f>
        <v>0</v>
      </c>
      <c r="L12" s="30">
        <f t="shared" si="2"/>
        <v>0</v>
      </c>
      <c r="M12" s="23"/>
    </row>
    <row r="13" spans="1:13" ht="22.35" customHeight="1">
      <c r="A13" s="23"/>
      <c r="B13" s="34" t="s">
        <v>87</v>
      </c>
      <c r="C13" s="35">
        <f t="shared" ref="C13:H13" si="3">SUM(C9:C12)</f>
        <v>0</v>
      </c>
      <c r="D13" s="35">
        <f t="shared" si="3"/>
        <v>0</v>
      </c>
      <c r="E13" s="35">
        <f t="shared" si="3"/>
        <v>0</v>
      </c>
      <c r="F13" s="35">
        <f t="shared" si="3"/>
        <v>0</v>
      </c>
      <c r="G13" s="36"/>
      <c r="H13" s="35">
        <f t="shared" si="3"/>
        <v>0</v>
      </c>
      <c r="I13" s="35">
        <f>SUM(I9:I12)</f>
        <v>0</v>
      </c>
      <c r="J13" s="36"/>
      <c r="K13" s="35">
        <f>SUM(K9:K12)</f>
        <v>0</v>
      </c>
      <c r="L13" s="35">
        <f>SUM(L9:L12)</f>
        <v>0</v>
      </c>
      <c r="M13" s="23"/>
    </row>
    <row r="14" spans="1:13" ht="22.35" customHeight="1">
      <c r="A14" s="23"/>
      <c r="B14" s="233" t="s">
        <v>88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"/>
    </row>
    <row r="15" spans="1:13" ht="18" customHeight="1">
      <c r="A15" s="23"/>
      <c r="B15" s="21" t="s">
        <v>83</v>
      </c>
      <c r="C15" s="30"/>
      <c r="D15" s="30"/>
      <c r="E15" s="30"/>
      <c r="F15" s="30">
        <f>C15+E15+D15</f>
        <v>0</v>
      </c>
      <c r="G15" s="31"/>
      <c r="H15" s="30">
        <f>ROUND(G15*(F15-D15),2)</f>
        <v>0</v>
      </c>
      <c r="I15" s="32">
        <f>F15+H15</f>
        <v>0</v>
      </c>
      <c r="J15" s="33"/>
      <c r="K15" s="30">
        <f>ROUND(I15*J15,2)</f>
        <v>0</v>
      </c>
      <c r="L15" s="30">
        <f>I15-K15</f>
        <v>0</v>
      </c>
      <c r="M15" s="23"/>
    </row>
    <row r="16" spans="1:13" ht="18" customHeight="1">
      <c r="A16" s="23"/>
      <c r="B16" s="21" t="s">
        <v>84</v>
      </c>
      <c r="C16" s="30"/>
      <c r="D16" s="30"/>
      <c r="E16" s="30"/>
      <c r="F16" s="30">
        <f t="shared" ref="F16:F18" si="4">C16+E16+D16</f>
        <v>0</v>
      </c>
      <c r="G16" s="31"/>
      <c r="H16" s="30">
        <f t="shared" ref="H16:H18" si="5">ROUND(G16*(F16-D16),2)</f>
        <v>0</v>
      </c>
      <c r="I16" s="32">
        <f>F16+H16</f>
        <v>0</v>
      </c>
      <c r="J16" s="33"/>
      <c r="K16" s="30">
        <f>ROUND(I16*J16,2)</f>
        <v>0</v>
      </c>
      <c r="L16" s="30">
        <f>I16-K16</f>
        <v>0</v>
      </c>
      <c r="M16" s="23"/>
    </row>
    <row r="17" spans="1:13" ht="18" customHeight="1">
      <c r="A17" s="23"/>
      <c r="B17" s="21" t="s">
        <v>85</v>
      </c>
      <c r="C17" s="30"/>
      <c r="D17" s="30"/>
      <c r="E17" s="30"/>
      <c r="F17" s="30">
        <f t="shared" si="4"/>
        <v>0</v>
      </c>
      <c r="G17" s="31"/>
      <c r="H17" s="30">
        <f t="shared" si="5"/>
        <v>0</v>
      </c>
      <c r="I17" s="32">
        <f>F17+H17</f>
        <v>0</v>
      </c>
      <c r="J17" s="33"/>
      <c r="K17" s="30">
        <f>ROUND(I17*J17,2)</f>
        <v>0</v>
      </c>
      <c r="L17" s="30">
        <f t="shared" ref="L17:L18" si="6">I17-K17</f>
        <v>0</v>
      </c>
      <c r="M17" s="23"/>
    </row>
    <row r="18" spans="1:13" ht="18" customHeight="1">
      <c r="A18" s="23"/>
      <c r="B18" s="22" t="s">
        <v>86</v>
      </c>
      <c r="C18" s="30"/>
      <c r="D18" s="30"/>
      <c r="E18" s="30"/>
      <c r="F18" s="30">
        <f t="shared" si="4"/>
        <v>0</v>
      </c>
      <c r="G18" s="31"/>
      <c r="H18" s="30">
        <f t="shared" si="5"/>
        <v>0</v>
      </c>
      <c r="I18" s="32">
        <f>F18+H18</f>
        <v>0</v>
      </c>
      <c r="J18" s="33"/>
      <c r="K18" s="30">
        <f>ROUND(I18*J18,2)</f>
        <v>0</v>
      </c>
      <c r="L18" s="30">
        <f t="shared" si="6"/>
        <v>0</v>
      </c>
      <c r="M18" s="23"/>
    </row>
    <row r="19" spans="1:13" ht="22.35" customHeight="1">
      <c r="A19" s="23"/>
      <c r="B19" s="34" t="s">
        <v>87</v>
      </c>
      <c r="C19" s="35">
        <f t="shared" ref="C19" si="7">SUM(C15:C18)</f>
        <v>0</v>
      </c>
      <c r="D19" s="35">
        <f t="shared" ref="D19:F19" si="8">SUM(D15:D18)</f>
        <v>0</v>
      </c>
      <c r="E19" s="35">
        <f t="shared" si="8"/>
        <v>0</v>
      </c>
      <c r="F19" s="35">
        <f t="shared" si="8"/>
        <v>0</v>
      </c>
      <c r="G19" s="36"/>
      <c r="H19" s="35">
        <f>SUM(H15:H18)</f>
        <v>0</v>
      </c>
      <c r="I19" s="35">
        <f>SUM(I15:I18)</f>
        <v>0</v>
      </c>
      <c r="J19" s="36"/>
      <c r="K19" s="35">
        <f>SUM(K15:K18)</f>
        <v>0</v>
      </c>
      <c r="L19" s="35">
        <f>SUM(L15:L18)</f>
        <v>0</v>
      </c>
      <c r="M19" s="23"/>
    </row>
    <row r="20" spans="1:13" ht="22.35" customHeight="1">
      <c r="A20" s="23"/>
      <c r="B20" s="233" t="s">
        <v>89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"/>
    </row>
    <row r="21" spans="1:13" ht="18" customHeight="1">
      <c r="A21" s="23"/>
      <c r="B21" s="21"/>
      <c r="C21" s="30"/>
      <c r="D21" s="30"/>
      <c r="E21" s="30"/>
      <c r="F21" s="30">
        <f>C21+E21+D21</f>
        <v>0</v>
      </c>
      <c r="G21" s="31"/>
      <c r="H21" s="30">
        <f>ROUND(G21*(F21-D21),2)</f>
        <v>0</v>
      </c>
      <c r="I21" s="32">
        <f>F21+H21</f>
        <v>0</v>
      </c>
      <c r="J21" s="33"/>
      <c r="K21" s="30">
        <f>ROUND(I21*J21,2)</f>
        <v>0</v>
      </c>
      <c r="L21" s="30">
        <f>I21-K21</f>
        <v>0</v>
      </c>
      <c r="M21" s="23"/>
    </row>
    <row r="22" spans="1:13" ht="18" customHeight="1">
      <c r="A22" s="23"/>
      <c r="B22" s="21"/>
      <c r="C22" s="30"/>
      <c r="D22" s="30"/>
      <c r="E22" s="30"/>
      <c r="F22" s="30">
        <f t="shared" ref="F22:F24" si="9">C22+E22+D22</f>
        <v>0</v>
      </c>
      <c r="G22" s="31"/>
      <c r="H22" s="30">
        <f t="shared" ref="H22:H24" si="10">ROUND(G22*(F22-D22),2)</f>
        <v>0</v>
      </c>
      <c r="I22" s="32">
        <f>F22+H22</f>
        <v>0</v>
      </c>
      <c r="J22" s="33"/>
      <c r="K22" s="30">
        <f>ROUND(I22*J22,2)</f>
        <v>0</v>
      </c>
      <c r="L22" s="30">
        <f>I22-K22</f>
        <v>0</v>
      </c>
      <c r="M22" s="23"/>
    </row>
    <row r="23" spans="1:13" ht="18" customHeight="1">
      <c r="A23" s="23"/>
      <c r="B23" s="21"/>
      <c r="C23" s="30"/>
      <c r="D23" s="30"/>
      <c r="E23" s="30"/>
      <c r="F23" s="30">
        <f t="shared" si="9"/>
        <v>0</v>
      </c>
      <c r="G23" s="31"/>
      <c r="H23" s="30">
        <f t="shared" si="10"/>
        <v>0</v>
      </c>
      <c r="I23" s="32">
        <f>F23+H23</f>
        <v>0</v>
      </c>
      <c r="J23" s="33"/>
      <c r="K23" s="30">
        <f>ROUND(I23*J23,2)</f>
        <v>0</v>
      </c>
      <c r="L23" s="30">
        <f t="shared" ref="L23:L24" si="11">I23-K23</f>
        <v>0</v>
      </c>
      <c r="M23" s="23"/>
    </row>
    <row r="24" spans="1:13" ht="18" customHeight="1">
      <c r="A24" s="23"/>
      <c r="B24" s="22"/>
      <c r="C24" s="30"/>
      <c r="D24" s="30"/>
      <c r="E24" s="30"/>
      <c r="F24" s="30">
        <f t="shared" si="9"/>
        <v>0</v>
      </c>
      <c r="G24" s="31"/>
      <c r="H24" s="30">
        <f t="shared" si="10"/>
        <v>0</v>
      </c>
      <c r="I24" s="32">
        <f>F24+H24</f>
        <v>0</v>
      </c>
      <c r="J24" s="33"/>
      <c r="K24" s="30">
        <f>ROUND(I24*J24,2)</f>
        <v>0</v>
      </c>
      <c r="L24" s="30">
        <f t="shared" si="11"/>
        <v>0</v>
      </c>
      <c r="M24" s="23"/>
    </row>
    <row r="25" spans="1:13" ht="22.35" customHeight="1">
      <c r="A25" s="23"/>
      <c r="B25" s="34" t="s">
        <v>87</v>
      </c>
      <c r="C25" s="35">
        <f t="shared" ref="C25" si="12">SUM(C21:C24)</f>
        <v>0</v>
      </c>
      <c r="D25" s="35">
        <f t="shared" ref="D25:F25" si="13">SUM(D21:D24)</f>
        <v>0</v>
      </c>
      <c r="E25" s="35">
        <f t="shared" si="13"/>
        <v>0</v>
      </c>
      <c r="F25" s="35">
        <f t="shared" si="13"/>
        <v>0</v>
      </c>
      <c r="G25" s="36"/>
      <c r="H25" s="35">
        <f>SUM(H21:H24)</f>
        <v>0</v>
      </c>
      <c r="I25" s="35">
        <f>SUM(I21:I24)</f>
        <v>0</v>
      </c>
      <c r="J25" s="36"/>
      <c r="K25" s="35">
        <f>SUM(K21:K24)</f>
        <v>0</v>
      </c>
      <c r="L25" s="35">
        <f>SUM(L21:L24)</f>
        <v>0</v>
      </c>
      <c r="M25" s="23"/>
    </row>
    <row r="26" spans="1:13" ht="22.35" customHeight="1">
      <c r="A26" s="23"/>
      <c r="B26" s="216" t="s">
        <v>90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3"/>
    </row>
    <row r="27" spans="1:13" ht="18" customHeight="1">
      <c r="A27" s="23"/>
      <c r="B27" s="21"/>
      <c r="C27" s="30"/>
      <c r="D27" s="30"/>
      <c r="E27" s="30"/>
      <c r="F27" s="30">
        <f>C27+E27+D27</f>
        <v>0</v>
      </c>
      <c r="G27" s="31"/>
      <c r="H27" s="30">
        <f>ROUND(G27*(F27-D27),2)</f>
        <v>0</v>
      </c>
      <c r="I27" s="32">
        <f>F27+H27</f>
        <v>0</v>
      </c>
      <c r="J27" s="33"/>
      <c r="K27" s="30">
        <f>ROUND(I27*J27,2)</f>
        <v>0</v>
      </c>
      <c r="L27" s="30">
        <f>I27-K27</f>
        <v>0</v>
      </c>
      <c r="M27" s="23"/>
    </row>
    <row r="28" spans="1:13" ht="18" customHeight="1">
      <c r="A28" s="23"/>
      <c r="B28" s="21"/>
      <c r="C28" s="30"/>
      <c r="D28" s="30"/>
      <c r="E28" s="30"/>
      <c r="F28" s="30">
        <f t="shared" ref="F28:F30" si="14">C28+E28+D28</f>
        <v>0</v>
      </c>
      <c r="G28" s="31"/>
      <c r="H28" s="30">
        <f t="shared" ref="H28:H30" si="15">ROUND(G28*(F28-D28),2)</f>
        <v>0</v>
      </c>
      <c r="I28" s="32">
        <f>F28+H28</f>
        <v>0</v>
      </c>
      <c r="J28" s="33"/>
      <c r="K28" s="30">
        <f>ROUND(I28*J28,2)</f>
        <v>0</v>
      </c>
      <c r="L28" s="30">
        <f>I28-K28</f>
        <v>0</v>
      </c>
      <c r="M28" s="23"/>
    </row>
    <row r="29" spans="1:13" ht="18" customHeight="1">
      <c r="A29" s="23"/>
      <c r="B29" s="21"/>
      <c r="C29" s="30"/>
      <c r="D29" s="30"/>
      <c r="E29" s="30"/>
      <c r="F29" s="30">
        <f t="shared" si="14"/>
        <v>0</v>
      </c>
      <c r="G29" s="31"/>
      <c r="H29" s="30">
        <f t="shared" si="15"/>
        <v>0</v>
      </c>
      <c r="I29" s="32">
        <f>F29+H29</f>
        <v>0</v>
      </c>
      <c r="J29" s="33"/>
      <c r="K29" s="30">
        <f>ROUND(I29*J29,2)</f>
        <v>0</v>
      </c>
      <c r="L29" s="30">
        <f t="shared" ref="L29:L30" si="16">I29-K29</f>
        <v>0</v>
      </c>
      <c r="M29" s="23"/>
    </row>
    <row r="30" spans="1:13" ht="18" customHeight="1">
      <c r="A30" s="23"/>
      <c r="B30" s="22"/>
      <c r="C30" s="30"/>
      <c r="D30" s="30"/>
      <c r="E30" s="30"/>
      <c r="F30" s="30">
        <f t="shared" si="14"/>
        <v>0</v>
      </c>
      <c r="G30" s="31"/>
      <c r="H30" s="30">
        <f t="shared" si="15"/>
        <v>0</v>
      </c>
      <c r="I30" s="32">
        <f>F30+H30</f>
        <v>0</v>
      </c>
      <c r="J30" s="33"/>
      <c r="K30" s="30">
        <f>ROUND(I30*J30,2)</f>
        <v>0</v>
      </c>
      <c r="L30" s="30">
        <f t="shared" si="16"/>
        <v>0</v>
      </c>
      <c r="M30" s="23"/>
    </row>
    <row r="31" spans="1:13" ht="22.35" customHeight="1">
      <c r="A31" s="23"/>
      <c r="B31" s="34" t="s">
        <v>87</v>
      </c>
      <c r="C31" s="35">
        <f t="shared" ref="C31" si="17">SUM(C27:C30)</f>
        <v>0</v>
      </c>
      <c r="D31" s="35">
        <f t="shared" ref="D31:F31" si="18">SUM(D27:D30)</f>
        <v>0</v>
      </c>
      <c r="E31" s="35">
        <f t="shared" si="18"/>
        <v>0</v>
      </c>
      <c r="F31" s="35">
        <f t="shared" si="18"/>
        <v>0</v>
      </c>
      <c r="G31" s="36"/>
      <c r="H31" s="35">
        <f>SUM(H27:H30)</f>
        <v>0</v>
      </c>
      <c r="I31" s="35">
        <f>SUM(I27:I30)</f>
        <v>0</v>
      </c>
      <c r="J31" s="36"/>
      <c r="K31" s="35">
        <f>SUM(K27:K30)</f>
        <v>0</v>
      </c>
      <c r="L31" s="35">
        <f>SUM(L27:L30)</f>
        <v>0</v>
      </c>
      <c r="M31" s="23"/>
    </row>
    <row r="32" spans="1:13" ht="22.35" customHeight="1">
      <c r="A32" s="23"/>
      <c r="B32" s="216" t="s">
        <v>91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3"/>
    </row>
    <row r="33" spans="1:13" ht="18" customHeight="1">
      <c r="A33" s="23"/>
      <c r="B33" s="21"/>
      <c r="C33" s="30"/>
      <c r="D33" s="30"/>
      <c r="E33" s="30"/>
      <c r="F33" s="30">
        <f>C33+E33+D33</f>
        <v>0</v>
      </c>
      <c r="G33" s="31"/>
      <c r="H33" s="30">
        <f t="shared" ref="H33:H36" si="19">ROUND(G33*(F33-D33),2)</f>
        <v>0</v>
      </c>
      <c r="I33" s="32">
        <f>F33+H33</f>
        <v>0</v>
      </c>
      <c r="J33" s="33"/>
      <c r="K33" s="30">
        <f>ROUND(I33*J33,2)</f>
        <v>0</v>
      </c>
      <c r="L33" s="30">
        <f>I33-K33</f>
        <v>0</v>
      </c>
      <c r="M33" s="23"/>
    </row>
    <row r="34" spans="1:13" ht="18" customHeight="1">
      <c r="A34" s="23"/>
      <c r="B34" s="21"/>
      <c r="C34" s="30"/>
      <c r="D34" s="30"/>
      <c r="E34" s="30"/>
      <c r="F34" s="30">
        <f t="shared" ref="F34:F36" si="20">C34+E34+D34</f>
        <v>0</v>
      </c>
      <c r="G34" s="31"/>
      <c r="H34" s="30">
        <f t="shared" si="19"/>
        <v>0</v>
      </c>
      <c r="I34" s="32">
        <f>F34+H34</f>
        <v>0</v>
      </c>
      <c r="J34" s="33"/>
      <c r="K34" s="30">
        <f>ROUND(I34*J34,2)</f>
        <v>0</v>
      </c>
      <c r="L34" s="30">
        <f>I34-K34</f>
        <v>0</v>
      </c>
      <c r="M34" s="23"/>
    </row>
    <row r="35" spans="1:13" ht="18" customHeight="1">
      <c r="A35" s="23"/>
      <c r="B35" s="21"/>
      <c r="C35" s="30"/>
      <c r="D35" s="30"/>
      <c r="E35" s="30"/>
      <c r="F35" s="30">
        <f t="shared" si="20"/>
        <v>0</v>
      </c>
      <c r="G35" s="31"/>
      <c r="H35" s="30">
        <f t="shared" si="19"/>
        <v>0</v>
      </c>
      <c r="I35" s="32">
        <f>F35+H35</f>
        <v>0</v>
      </c>
      <c r="J35" s="33"/>
      <c r="K35" s="30">
        <f>ROUND(I35*J35,2)</f>
        <v>0</v>
      </c>
      <c r="L35" s="30">
        <f t="shared" ref="L35:L36" si="21">I35-K35</f>
        <v>0</v>
      </c>
      <c r="M35" s="23"/>
    </row>
    <row r="36" spans="1:13" ht="18" customHeight="1">
      <c r="A36" s="23"/>
      <c r="B36" s="22"/>
      <c r="C36" s="30"/>
      <c r="D36" s="30"/>
      <c r="E36" s="30"/>
      <c r="F36" s="30">
        <f t="shared" si="20"/>
        <v>0</v>
      </c>
      <c r="G36" s="31"/>
      <c r="H36" s="30">
        <f t="shared" si="19"/>
        <v>0</v>
      </c>
      <c r="I36" s="32">
        <f>F36+H36</f>
        <v>0</v>
      </c>
      <c r="J36" s="33"/>
      <c r="K36" s="30">
        <f>ROUND(I36*J36,2)</f>
        <v>0</v>
      </c>
      <c r="L36" s="30">
        <f t="shared" si="21"/>
        <v>0</v>
      </c>
      <c r="M36" s="23"/>
    </row>
    <row r="37" spans="1:13" ht="22.35" customHeight="1">
      <c r="A37" s="23"/>
      <c r="B37" s="34" t="s">
        <v>87</v>
      </c>
      <c r="C37" s="35">
        <f t="shared" ref="C37:F37" si="22">SUM(C33:C36)</f>
        <v>0</v>
      </c>
      <c r="D37" s="35">
        <f t="shared" si="22"/>
        <v>0</v>
      </c>
      <c r="E37" s="35">
        <f t="shared" si="22"/>
        <v>0</v>
      </c>
      <c r="F37" s="35">
        <f t="shared" si="22"/>
        <v>0</v>
      </c>
      <c r="G37" s="36"/>
      <c r="H37" s="35">
        <f>SUM(H33:H36)</f>
        <v>0</v>
      </c>
      <c r="I37" s="35">
        <f>SUM(I33:I36)</f>
        <v>0</v>
      </c>
      <c r="J37" s="36"/>
      <c r="K37" s="35">
        <f>SUM(K33:K36)</f>
        <v>0</v>
      </c>
      <c r="L37" s="35">
        <f>SUM(L33:L36)</f>
        <v>0</v>
      </c>
      <c r="M37" s="23"/>
    </row>
    <row r="38" spans="1:13" ht="22.35" customHeight="1">
      <c r="A38" s="23"/>
      <c r="B38" s="216" t="s">
        <v>92</v>
      </c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3"/>
    </row>
    <row r="39" spans="1:13" ht="18" customHeight="1">
      <c r="A39" s="23"/>
      <c r="B39" s="21"/>
      <c r="C39" s="30"/>
      <c r="D39" s="30"/>
      <c r="E39" s="30"/>
      <c r="F39" s="30">
        <f>C39+E39+D39</f>
        <v>0</v>
      </c>
      <c r="G39" s="31"/>
      <c r="H39" s="30">
        <f t="shared" ref="H39:H42" si="23">ROUND(G39*(F39-D39),2)</f>
        <v>0</v>
      </c>
      <c r="I39" s="32">
        <f>F39+H39</f>
        <v>0</v>
      </c>
      <c r="J39" s="33"/>
      <c r="K39" s="30">
        <f>ROUND(I39*J39,2)</f>
        <v>0</v>
      </c>
      <c r="L39" s="30">
        <f>I39-K39</f>
        <v>0</v>
      </c>
      <c r="M39" s="23"/>
    </row>
    <row r="40" spans="1:13" ht="18" customHeight="1">
      <c r="A40" s="23"/>
      <c r="B40" s="21"/>
      <c r="C40" s="30"/>
      <c r="D40" s="30"/>
      <c r="E40" s="30"/>
      <c r="F40" s="30">
        <f t="shared" ref="F40:F42" si="24">C40+E40+D40</f>
        <v>0</v>
      </c>
      <c r="G40" s="31"/>
      <c r="H40" s="30">
        <f t="shared" si="23"/>
        <v>0</v>
      </c>
      <c r="I40" s="32">
        <f>F40+H40</f>
        <v>0</v>
      </c>
      <c r="J40" s="33"/>
      <c r="K40" s="30">
        <f>ROUND(I40*J40,2)</f>
        <v>0</v>
      </c>
      <c r="L40" s="30">
        <f>I40-K40</f>
        <v>0</v>
      </c>
      <c r="M40" s="23"/>
    </row>
    <row r="41" spans="1:13" ht="18" customHeight="1">
      <c r="A41" s="23"/>
      <c r="B41" s="21"/>
      <c r="C41" s="30"/>
      <c r="D41" s="30"/>
      <c r="E41" s="30"/>
      <c r="F41" s="30">
        <f t="shared" si="24"/>
        <v>0</v>
      </c>
      <c r="G41" s="31"/>
      <c r="H41" s="30">
        <f t="shared" si="23"/>
        <v>0</v>
      </c>
      <c r="I41" s="32">
        <f>F41+H41</f>
        <v>0</v>
      </c>
      <c r="J41" s="33"/>
      <c r="K41" s="30">
        <f>ROUND(I41*J41,2)</f>
        <v>0</v>
      </c>
      <c r="L41" s="30">
        <f t="shared" ref="L41:L42" si="25">I41-K41</f>
        <v>0</v>
      </c>
      <c r="M41" s="23"/>
    </row>
    <row r="42" spans="1:13" ht="18" customHeight="1">
      <c r="A42" s="23"/>
      <c r="B42" s="22"/>
      <c r="C42" s="30"/>
      <c r="D42" s="30"/>
      <c r="E42" s="30"/>
      <c r="F42" s="30">
        <f t="shared" si="24"/>
        <v>0</v>
      </c>
      <c r="G42" s="31"/>
      <c r="H42" s="30">
        <f t="shared" si="23"/>
        <v>0</v>
      </c>
      <c r="I42" s="32">
        <f>F42+H42</f>
        <v>0</v>
      </c>
      <c r="J42" s="33"/>
      <c r="K42" s="30">
        <f>ROUND(I42*J42,2)</f>
        <v>0</v>
      </c>
      <c r="L42" s="30">
        <f t="shared" si="25"/>
        <v>0</v>
      </c>
      <c r="M42" s="23"/>
    </row>
    <row r="43" spans="1:13" ht="22.35" customHeight="1">
      <c r="A43" s="23"/>
      <c r="B43" s="34" t="s">
        <v>87</v>
      </c>
      <c r="C43" s="35">
        <f t="shared" ref="C43:F43" si="26">SUM(C39:C42)</f>
        <v>0</v>
      </c>
      <c r="D43" s="35">
        <f t="shared" si="26"/>
        <v>0</v>
      </c>
      <c r="E43" s="35">
        <f t="shared" si="26"/>
        <v>0</v>
      </c>
      <c r="F43" s="35">
        <f t="shared" si="26"/>
        <v>0</v>
      </c>
      <c r="G43" s="36"/>
      <c r="H43" s="35">
        <f>SUM(H39:H42)</f>
        <v>0</v>
      </c>
      <c r="I43" s="35">
        <f>SUM(I39:I42)</f>
        <v>0</v>
      </c>
      <c r="J43" s="36"/>
      <c r="K43" s="35">
        <f>SUM(K39:K42)</f>
        <v>0</v>
      </c>
      <c r="L43" s="35">
        <f>SUM(L39:L42)</f>
        <v>0</v>
      </c>
      <c r="M43" s="23"/>
    </row>
    <row r="44" spans="1:13" ht="22.35" customHeight="1">
      <c r="A44" s="23"/>
      <c r="B44" s="216" t="s">
        <v>93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3"/>
    </row>
    <row r="45" spans="1:13" ht="18" customHeight="1">
      <c r="A45" s="23"/>
      <c r="B45" s="21"/>
      <c r="C45" s="30"/>
      <c r="D45" s="30"/>
      <c r="E45" s="30"/>
      <c r="F45" s="30">
        <f>C45+E45+D45</f>
        <v>0</v>
      </c>
      <c r="G45" s="31"/>
      <c r="H45" s="30">
        <f t="shared" ref="H45:H48" si="27">ROUND(G45*(F45-D45),2)</f>
        <v>0</v>
      </c>
      <c r="I45" s="32">
        <f>F45+H45</f>
        <v>0</v>
      </c>
      <c r="J45" s="33"/>
      <c r="K45" s="30">
        <f>ROUND(I45*J45,2)</f>
        <v>0</v>
      </c>
      <c r="L45" s="30">
        <f>I45-K45</f>
        <v>0</v>
      </c>
      <c r="M45" s="23"/>
    </row>
    <row r="46" spans="1:13" ht="18" customHeight="1">
      <c r="A46" s="23"/>
      <c r="B46" s="21"/>
      <c r="C46" s="30"/>
      <c r="D46" s="30"/>
      <c r="E46" s="30"/>
      <c r="F46" s="30">
        <f t="shared" ref="F46:F48" si="28">C46+E46+D46</f>
        <v>0</v>
      </c>
      <c r="G46" s="31"/>
      <c r="H46" s="30">
        <f t="shared" si="27"/>
        <v>0</v>
      </c>
      <c r="I46" s="32">
        <f>F46+H46</f>
        <v>0</v>
      </c>
      <c r="J46" s="33"/>
      <c r="K46" s="30">
        <f>ROUND(I46*J46,2)</f>
        <v>0</v>
      </c>
      <c r="L46" s="30">
        <f>I46-K46</f>
        <v>0</v>
      </c>
      <c r="M46" s="23"/>
    </row>
    <row r="47" spans="1:13" ht="18" customHeight="1">
      <c r="A47" s="23"/>
      <c r="B47" s="21"/>
      <c r="C47" s="30"/>
      <c r="D47" s="30"/>
      <c r="E47" s="30"/>
      <c r="F47" s="30">
        <f t="shared" si="28"/>
        <v>0</v>
      </c>
      <c r="G47" s="31"/>
      <c r="H47" s="30">
        <f t="shared" si="27"/>
        <v>0</v>
      </c>
      <c r="I47" s="32">
        <f>F47+H47</f>
        <v>0</v>
      </c>
      <c r="J47" s="33"/>
      <c r="K47" s="30">
        <f>ROUND(I47*J47,2)</f>
        <v>0</v>
      </c>
      <c r="L47" s="30">
        <f t="shared" ref="L47:L48" si="29">I47-K47</f>
        <v>0</v>
      </c>
      <c r="M47" s="23"/>
    </row>
    <row r="48" spans="1:13" ht="18" customHeight="1">
      <c r="A48" s="23"/>
      <c r="B48" s="22"/>
      <c r="C48" s="30"/>
      <c r="D48" s="30"/>
      <c r="E48" s="30"/>
      <c r="F48" s="30">
        <f t="shared" si="28"/>
        <v>0</v>
      </c>
      <c r="G48" s="31"/>
      <c r="H48" s="30">
        <f t="shared" si="27"/>
        <v>0</v>
      </c>
      <c r="I48" s="32">
        <f>F48+H48</f>
        <v>0</v>
      </c>
      <c r="J48" s="33"/>
      <c r="K48" s="30">
        <f>ROUND(I48*J48,2)</f>
        <v>0</v>
      </c>
      <c r="L48" s="30">
        <f t="shared" si="29"/>
        <v>0</v>
      </c>
      <c r="M48" s="23"/>
    </row>
    <row r="49" spans="1:13" ht="22.35" customHeight="1">
      <c r="A49" s="23"/>
      <c r="B49" s="34" t="s">
        <v>87</v>
      </c>
      <c r="C49" s="35">
        <f t="shared" ref="C49:F49" si="30">SUM(C45:C48)</f>
        <v>0</v>
      </c>
      <c r="D49" s="35">
        <f t="shared" si="30"/>
        <v>0</v>
      </c>
      <c r="E49" s="35">
        <f t="shared" si="30"/>
        <v>0</v>
      </c>
      <c r="F49" s="35">
        <f t="shared" si="30"/>
        <v>0</v>
      </c>
      <c r="G49" s="36"/>
      <c r="H49" s="35">
        <f>SUM(H45:H48)</f>
        <v>0</v>
      </c>
      <c r="I49" s="35">
        <f>SUM(I45:I48)</f>
        <v>0</v>
      </c>
      <c r="J49" s="36"/>
      <c r="K49" s="35">
        <f>SUM(K45:K48)</f>
        <v>0</v>
      </c>
      <c r="L49" s="35">
        <f>SUM(L45:L48)</f>
        <v>0</v>
      </c>
      <c r="M49" s="23"/>
    </row>
    <row r="50" spans="1:13" ht="22.35" customHeight="1">
      <c r="A50" s="23"/>
      <c r="B50" s="216" t="s">
        <v>94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3"/>
    </row>
    <row r="51" spans="1:13" ht="18" customHeight="1">
      <c r="A51" s="23"/>
      <c r="B51" s="21"/>
      <c r="C51" s="30"/>
      <c r="D51" s="30"/>
      <c r="E51" s="30"/>
      <c r="F51" s="30">
        <f>C51+E51+D51</f>
        <v>0</v>
      </c>
      <c r="G51" s="31"/>
      <c r="H51" s="30">
        <f t="shared" ref="H51:H54" si="31">ROUND(G51*(F51-D51),2)</f>
        <v>0</v>
      </c>
      <c r="I51" s="32">
        <f>F51+H51</f>
        <v>0</v>
      </c>
      <c r="J51" s="33"/>
      <c r="K51" s="30">
        <f>ROUND(I51*J51,2)</f>
        <v>0</v>
      </c>
      <c r="L51" s="30">
        <f>I51-K51</f>
        <v>0</v>
      </c>
      <c r="M51" s="23"/>
    </row>
    <row r="52" spans="1:13" ht="18" customHeight="1">
      <c r="A52" s="23"/>
      <c r="B52" s="21"/>
      <c r="C52" s="30"/>
      <c r="D52" s="30"/>
      <c r="E52" s="30"/>
      <c r="F52" s="30">
        <f t="shared" ref="F52:F54" si="32">C52+E52+D52</f>
        <v>0</v>
      </c>
      <c r="G52" s="31"/>
      <c r="H52" s="30">
        <f t="shared" si="31"/>
        <v>0</v>
      </c>
      <c r="I52" s="32">
        <f>F52+H52</f>
        <v>0</v>
      </c>
      <c r="J52" s="33"/>
      <c r="K52" s="30">
        <f>ROUND(I52*J52,2)</f>
        <v>0</v>
      </c>
      <c r="L52" s="30">
        <f>I52-K52</f>
        <v>0</v>
      </c>
      <c r="M52" s="23"/>
    </row>
    <row r="53" spans="1:13" ht="18" customHeight="1">
      <c r="A53" s="23"/>
      <c r="B53" s="21"/>
      <c r="C53" s="30"/>
      <c r="D53" s="30"/>
      <c r="E53" s="30"/>
      <c r="F53" s="30">
        <f t="shared" si="32"/>
        <v>0</v>
      </c>
      <c r="G53" s="31"/>
      <c r="H53" s="30">
        <f t="shared" si="31"/>
        <v>0</v>
      </c>
      <c r="I53" s="32">
        <f>F53+H53</f>
        <v>0</v>
      </c>
      <c r="J53" s="33"/>
      <c r="K53" s="30">
        <f>ROUND(I53*J53,2)</f>
        <v>0</v>
      </c>
      <c r="L53" s="30">
        <f t="shared" ref="L53:L54" si="33">I53-K53</f>
        <v>0</v>
      </c>
      <c r="M53" s="23"/>
    </row>
    <row r="54" spans="1:13" ht="18" customHeight="1">
      <c r="A54" s="23"/>
      <c r="B54" s="22"/>
      <c r="C54" s="30"/>
      <c r="D54" s="30"/>
      <c r="E54" s="30"/>
      <c r="F54" s="30">
        <f t="shared" si="32"/>
        <v>0</v>
      </c>
      <c r="G54" s="31"/>
      <c r="H54" s="30">
        <f t="shared" si="31"/>
        <v>0</v>
      </c>
      <c r="I54" s="32">
        <f>F54+H54</f>
        <v>0</v>
      </c>
      <c r="J54" s="33"/>
      <c r="K54" s="30">
        <f>ROUND(I54*J54,2)</f>
        <v>0</v>
      </c>
      <c r="L54" s="30">
        <f t="shared" si="33"/>
        <v>0</v>
      </c>
      <c r="M54" s="23"/>
    </row>
    <row r="55" spans="1:13" ht="22.35" customHeight="1">
      <c r="A55" s="23"/>
      <c r="B55" s="34" t="s">
        <v>87</v>
      </c>
      <c r="C55" s="35">
        <f t="shared" ref="C55:F55" si="34">SUM(C51:C54)</f>
        <v>0</v>
      </c>
      <c r="D55" s="35">
        <f t="shared" si="34"/>
        <v>0</v>
      </c>
      <c r="E55" s="35">
        <f t="shared" si="34"/>
        <v>0</v>
      </c>
      <c r="F55" s="35">
        <f t="shared" si="34"/>
        <v>0</v>
      </c>
      <c r="G55" s="36"/>
      <c r="H55" s="35">
        <f>SUM(H51:H54)</f>
        <v>0</v>
      </c>
      <c r="I55" s="35">
        <f>SUM(I51:I54)</f>
        <v>0</v>
      </c>
      <c r="J55" s="36"/>
      <c r="K55" s="35">
        <f>SUM(K51:K54)</f>
        <v>0</v>
      </c>
      <c r="L55" s="35">
        <f>SUM(L51:L54)</f>
        <v>0</v>
      </c>
      <c r="M55" s="23"/>
    </row>
    <row r="56" spans="1:13" ht="22.35" customHeight="1">
      <c r="A56" s="23"/>
      <c r="B56" s="216" t="s">
        <v>95</v>
      </c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3"/>
    </row>
    <row r="57" spans="1:13" ht="18" customHeight="1">
      <c r="A57" s="23"/>
      <c r="B57" s="21"/>
      <c r="C57" s="30"/>
      <c r="D57" s="30"/>
      <c r="E57" s="30"/>
      <c r="F57" s="30">
        <f>C57+E57+D57</f>
        <v>0</v>
      </c>
      <c r="G57" s="31"/>
      <c r="H57" s="30">
        <f t="shared" ref="H57:H60" si="35">ROUND(G57*(F57-D57),2)</f>
        <v>0</v>
      </c>
      <c r="I57" s="32">
        <f>F57+H57</f>
        <v>0</v>
      </c>
      <c r="J57" s="33"/>
      <c r="K57" s="30">
        <f>ROUND(I57*J57,2)</f>
        <v>0</v>
      </c>
      <c r="L57" s="30">
        <f>I57-K57</f>
        <v>0</v>
      </c>
      <c r="M57" s="23"/>
    </row>
    <row r="58" spans="1:13" ht="18" customHeight="1">
      <c r="A58" s="23"/>
      <c r="B58" s="21"/>
      <c r="C58" s="30"/>
      <c r="D58" s="30"/>
      <c r="E58" s="30"/>
      <c r="F58" s="30">
        <f t="shared" ref="F58:F60" si="36">C58+E58+D58</f>
        <v>0</v>
      </c>
      <c r="G58" s="31"/>
      <c r="H58" s="30">
        <f t="shared" si="35"/>
        <v>0</v>
      </c>
      <c r="I58" s="32">
        <f>F58+H58</f>
        <v>0</v>
      </c>
      <c r="J58" s="33"/>
      <c r="K58" s="30">
        <f>ROUND(I58*J58,2)</f>
        <v>0</v>
      </c>
      <c r="L58" s="30">
        <f>I58-K58</f>
        <v>0</v>
      </c>
      <c r="M58" s="23"/>
    </row>
    <row r="59" spans="1:13" ht="18" customHeight="1">
      <c r="A59" s="23"/>
      <c r="B59" s="21"/>
      <c r="C59" s="30"/>
      <c r="D59" s="30"/>
      <c r="E59" s="30"/>
      <c r="F59" s="30">
        <f t="shared" si="36"/>
        <v>0</v>
      </c>
      <c r="G59" s="31"/>
      <c r="H59" s="30">
        <f t="shared" si="35"/>
        <v>0</v>
      </c>
      <c r="I59" s="32">
        <f>F59+H59</f>
        <v>0</v>
      </c>
      <c r="J59" s="33"/>
      <c r="K59" s="30">
        <f>ROUND(I59*J59,2)</f>
        <v>0</v>
      </c>
      <c r="L59" s="30">
        <f t="shared" ref="L59:L60" si="37">I59-K59</f>
        <v>0</v>
      </c>
      <c r="M59" s="23"/>
    </row>
    <row r="60" spans="1:13" ht="18" customHeight="1">
      <c r="A60" s="23"/>
      <c r="B60" s="22"/>
      <c r="C60" s="30"/>
      <c r="D60" s="30"/>
      <c r="E60" s="30"/>
      <c r="F60" s="30">
        <f t="shared" si="36"/>
        <v>0</v>
      </c>
      <c r="G60" s="31"/>
      <c r="H60" s="30">
        <f t="shared" si="35"/>
        <v>0</v>
      </c>
      <c r="I60" s="32">
        <f>F60+H60</f>
        <v>0</v>
      </c>
      <c r="J60" s="33"/>
      <c r="K60" s="30">
        <f>ROUND(I60*J60,2)</f>
        <v>0</v>
      </c>
      <c r="L60" s="30">
        <f t="shared" si="37"/>
        <v>0</v>
      </c>
      <c r="M60" s="23"/>
    </row>
    <row r="61" spans="1:13" ht="22.35" customHeight="1">
      <c r="A61" s="23"/>
      <c r="B61" s="34" t="s">
        <v>87</v>
      </c>
      <c r="C61" s="35">
        <f>SUM(C57:C60)</f>
        <v>0</v>
      </c>
      <c r="D61" s="35">
        <f t="shared" ref="D61:F61" si="38">SUM(D57:D60)</f>
        <v>0</v>
      </c>
      <c r="E61" s="35">
        <f t="shared" si="38"/>
        <v>0</v>
      </c>
      <c r="F61" s="35">
        <f t="shared" si="38"/>
        <v>0</v>
      </c>
      <c r="G61" s="36"/>
      <c r="H61" s="35">
        <f>SUM(H57:H60)</f>
        <v>0</v>
      </c>
      <c r="I61" s="35">
        <f>SUM(I57:I60)</f>
        <v>0</v>
      </c>
      <c r="J61" s="36"/>
      <c r="K61" s="35">
        <f>SUM(K57:K60)</f>
        <v>0</v>
      </c>
      <c r="L61" s="35">
        <f>SUM(L57:L60)</f>
        <v>0</v>
      </c>
      <c r="M61" s="23"/>
    </row>
    <row r="62" spans="1:13" ht="22.35" customHeight="1">
      <c r="A62" s="23"/>
      <c r="B62" s="216" t="s">
        <v>96</v>
      </c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3"/>
    </row>
    <row r="63" spans="1:13" ht="18" customHeight="1">
      <c r="A63" s="23"/>
      <c r="B63" s="21"/>
      <c r="C63" s="30"/>
      <c r="D63" s="30"/>
      <c r="E63" s="30"/>
      <c r="F63" s="30">
        <f>C63+E63+D63</f>
        <v>0</v>
      </c>
      <c r="G63" s="31"/>
      <c r="H63" s="30">
        <f t="shared" ref="H63:H66" si="39">ROUND(G63*(F63-D63),2)</f>
        <v>0</v>
      </c>
      <c r="I63" s="32">
        <f>F63+H63</f>
        <v>0</v>
      </c>
      <c r="J63" s="33"/>
      <c r="K63" s="30">
        <f>ROUND(I63*J63,2)</f>
        <v>0</v>
      </c>
      <c r="L63" s="30">
        <f>I63-K63</f>
        <v>0</v>
      </c>
      <c r="M63" s="23"/>
    </row>
    <row r="64" spans="1:13" ht="18" customHeight="1">
      <c r="A64" s="23"/>
      <c r="B64" s="21"/>
      <c r="C64" s="30"/>
      <c r="D64" s="30"/>
      <c r="E64" s="30"/>
      <c r="F64" s="30">
        <f t="shared" ref="F64:F66" si="40">C64+E64+D64</f>
        <v>0</v>
      </c>
      <c r="G64" s="31"/>
      <c r="H64" s="30">
        <f t="shared" si="39"/>
        <v>0</v>
      </c>
      <c r="I64" s="32">
        <f>F64+H64</f>
        <v>0</v>
      </c>
      <c r="J64" s="33"/>
      <c r="K64" s="30">
        <f>ROUND(I64*J64,2)</f>
        <v>0</v>
      </c>
      <c r="L64" s="30">
        <f>I64-K64</f>
        <v>0</v>
      </c>
      <c r="M64" s="23"/>
    </row>
    <row r="65" spans="1:13" ht="18" customHeight="1">
      <c r="A65" s="23"/>
      <c r="B65" s="21"/>
      <c r="C65" s="30"/>
      <c r="D65" s="30"/>
      <c r="E65" s="30"/>
      <c r="F65" s="30">
        <f t="shared" si="40"/>
        <v>0</v>
      </c>
      <c r="G65" s="31"/>
      <c r="H65" s="30">
        <f t="shared" si="39"/>
        <v>0</v>
      </c>
      <c r="I65" s="32">
        <f>F65+H65</f>
        <v>0</v>
      </c>
      <c r="J65" s="33"/>
      <c r="K65" s="30">
        <f>ROUND(I65*J65,2)</f>
        <v>0</v>
      </c>
      <c r="L65" s="30">
        <f t="shared" ref="L65:L66" si="41">I65-K65</f>
        <v>0</v>
      </c>
      <c r="M65" s="23"/>
    </row>
    <row r="66" spans="1:13" ht="18" customHeight="1">
      <c r="A66" s="23"/>
      <c r="B66" s="22"/>
      <c r="C66" s="30"/>
      <c r="D66" s="30"/>
      <c r="E66" s="30"/>
      <c r="F66" s="30">
        <f t="shared" si="40"/>
        <v>0</v>
      </c>
      <c r="G66" s="31"/>
      <c r="H66" s="30">
        <f t="shared" si="39"/>
        <v>0</v>
      </c>
      <c r="I66" s="32">
        <f>F66+H66</f>
        <v>0</v>
      </c>
      <c r="J66" s="33"/>
      <c r="K66" s="30">
        <f>ROUND(I66*J66,2)</f>
        <v>0</v>
      </c>
      <c r="L66" s="30">
        <f t="shared" si="41"/>
        <v>0</v>
      </c>
      <c r="M66" s="23"/>
    </row>
    <row r="67" spans="1:13" ht="22.35" customHeight="1">
      <c r="A67" s="23"/>
      <c r="B67" s="34" t="s">
        <v>87</v>
      </c>
      <c r="C67" s="35">
        <f>SUM(C63:C66)</f>
        <v>0</v>
      </c>
      <c r="D67" s="35">
        <f>SUM(D63:D66)</f>
        <v>0</v>
      </c>
      <c r="E67" s="35">
        <f>SUM(E63:E66)</f>
        <v>0</v>
      </c>
      <c r="F67" s="35">
        <f>SUM(F63:F66)</f>
        <v>0</v>
      </c>
      <c r="G67" s="36"/>
      <c r="H67" s="35">
        <f>SUM(H63:H66)</f>
        <v>0</v>
      </c>
      <c r="I67" s="35">
        <f>SUM(I63:I66)</f>
        <v>0</v>
      </c>
      <c r="J67" s="36"/>
      <c r="K67" s="35">
        <f>SUM(K63:K66)</f>
        <v>0</v>
      </c>
      <c r="L67" s="35">
        <f>SUM(L63:L66)</f>
        <v>0</v>
      </c>
      <c r="M67" s="23"/>
    </row>
    <row r="68" spans="1:13" ht="20.25" customHeight="1">
      <c r="A68" s="23"/>
      <c r="B68" s="235"/>
      <c r="C68" s="236"/>
      <c r="D68" s="236"/>
      <c r="E68" s="236"/>
      <c r="F68" s="236"/>
      <c r="G68" s="236"/>
      <c r="H68" s="236"/>
      <c r="I68" s="236"/>
      <c r="J68" s="236"/>
      <c r="K68" s="236"/>
      <c r="L68" s="237"/>
      <c r="M68" s="23"/>
    </row>
    <row r="69" spans="1:13" s="41" customFormat="1" ht="26.25" customHeight="1">
      <c r="A69" s="37"/>
      <c r="B69" s="38" t="s">
        <v>97</v>
      </c>
      <c r="C69" s="39">
        <f>C13+C19+C25+C31+C67+C37+C43+C49+C55+C61</f>
        <v>0</v>
      </c>
      <c r="D69" s="39">
        <f>D13+D19+D25+D31+D67+D37+D43+D49+D55+D61</f>
        <v>0</v>
      </c>
      <c r="E69" s="39">
        <f>E13+E19+E25+E31+E67+E37+E43+E49+E55+E61</f>
        <v>0</v>
      </c>
      <c r="F69" s="39">
        <f>F13+F19+F25+F31+F67+F37+F43+F49+F55+F61</f>
        <v>0</v>
      </c>
      <c r="G69" s="40"/>
      <c r="H69" s="39">
        <f>H13+H19+H25+H31+H67+H37+H43+H49+H55+H61</f>
        <v>0</v>
      </c>
      <c r="I69" s="39">
        <f>I13+I19+I25+I31+I67+I37+I43+I49+I55+I61</f>
        <v>0</v>
      </c>
      <c r="J69" s="40"/>
      <c r="K69" s="39">
        <f>K13+K19+K25+K31+K67+K37+K43+K49+K55+K61</f>
        <v>0</v>
      </c>
      <c r="L69" s="39">
        <f>L13+L19+L25+L31+L67+L37+L43+L49+L55+L61</f>
        <v>0</v>
      </c>
      <c r="M69" s="37"/>
    </row>
    <row r="70" spans="1:13" ht="25.5" customHeight="1">
      <c r="A70" s="23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23"/>
    </row>
    <row r="71" spans="1:13" ht="25.5" customHeight="1">
      <c r="A71" s="23"/>
      <c r="B71" s="238" t="s">
        <v>98</v>
      </c>
      <c r="C71" s="238"/>
      <c r="D71" s="239">
        <v>0</v>
      </c>
      <c r="E71" s="239"/>
      <c r="F71" s="42"/>
      <c r="G71" s="42"/>
      <c r="H71" s="42"/>
      <c r="I71" s="42"/>
      <c r="J71" s="42"/>
      <c r="K71" s="42"/>
      <c r="L71" s="42"/>
      <c r="M71" s="23"/>
    </row>
    <row r="72" spans="1:13" ht="25.5" customHeight="1">
      <c r="A72" s="23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23"/>
    </row>
    <row r="73" spans="1:13" ht="25.5" customHeight="1">
      <c r="A73" s="23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23"/>
    </row>
    <row r="74" spans="1:13" ht="25.5" customHeight="1">
      <c r="A74" s="23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3"/>
    </row>
    <row r="75" spans="1:13" ht="25.5" customHeight="1">
      <c r="A75" s="23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23"/>
    </row>
    <row r="76" spans="1:13" ht="25.5" customHeight="1">
      <c r="A76" s="23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3"/>
    </row>
    <row r="77" spans="1:13" ht="25.5" customHeight="1">
      <c r="A77" s="23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3"/>
    </row>
    <row r="78" spans="1:13" ht="25.5" customHeight="1">
      <c r="A78" s="23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23"/>
    </row>
    <row r="79" spans="1:13" ht="25.5" customHeight="1">
      <c r="A79" s="23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23"/>
    </row>
    <row r="80" spans="1:13" ht="25.5" customHeight="1">
      <c r="A80" s="23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23"/>
    </row>
    <row r="81" spans="1:13" ht="25.5" customHeight="1">
      <c r="A81" s="23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23"/>
    </row>
    <row r="82" spans="1:13" ht="25.5" customHeight="1">
      <c r="A82" s="23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23"/>
    </row>
    <row r="83" spans="1:13" ht="25.5" customHeight="1">
      <c r="A83" s="23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23"/>
    </row>
    <row r="84" spans="1:13" ht="25.5" customHeight="1">
      <c r="A84" s="23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23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r:id="rId1"/>
  <headerFooter>
    <oddFooter>&amp;L&amp;P/&amp;N&amp;C&amp;1#&amp;"Calibri"&amp;8&amp;K000000K2 - Informacja wewnętrzna (Internal)</oddFooter>
  </headerFooter>
  <rowBreaks count="1" manualBreakCount="1">
    <brk id="67" max="12" man="1"/>
  </rowBreaks>
  <ignoredErrors>
    <ignoredError sqref="C13:L13 C19:L19 C25:L25 C31:L31 C37:L37 C43:L43 C49:L49 C55:L55 C61:L61 C67:L67 F63:L66 C69:L69 F51:L54 F57:L60 F39:L42 F45:L48 F33:L36 F27:L30 F21:L24 F15:L18 F10:L12 G9 I9:L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zoomScaleNormal="100" zoomScaleSheetLayoutView="100" workbookViewId="0">
      <selection activeCell="E5" sqref="E5:E6"/>
    </sheetView>
  </sheetViews>
  <sheetFormatPr defaultRowHeight="15"/>
  <cols>
    <col min="1" max="1" width="3" customWidth="1"/>
    <col min="2" max="2" width="20.42578125" style="20" customWidth="1"/>
    <col min="3" max="5" width="11.5703125" style="20" customWidth="1"/>
    <col min="6" max="6" width="14.42578125" style="20" customWidth="1"/>
    <col min="7" max="7" width="7.42578125" style="20" customWidth="1"/>
    <col min="8" max="8" width="13.5703125" style="20" customWidth="1"/>
    <col min="9" max="9" width="27.42578125" style="20" customWidth="1"/>
    <col min="10" max="10" width="7.42578125" style="20" customWidth="1"/>
    <col min="11" max="12" width="14.570312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18" t="s">
        <v>99</v>
      </c>
      <c r="C2" s="219"/>
      <c r="D2" s="219"/>
      <c r="E2" s="219"/>
      <c r="F2" s="219"/>
      <c r="G2" s="219"/>
      <c r="H2" s="219"/>
      <c r="I2" s="219"/>
      <c r="J2" s="219"/>
      <c r="K2" s="219"/>
      <c r="L2" s="220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21" t="s">
        <v>100</v>
      </c>
      <c r="C4" s="240" t="s">
        <v>101</v>
      </c>
      <c r="D4" s="240"/>
      <c r="E4" s="240"/>
      <c r="F4" s="240"/>
      <c r="G4" s="240"/>
      <c r="H4" s="240"/>
      <c r="I4" s="240"/>
      <c r="J4" s="241" t="s">
        <v>70</v>
      </c>
      <c r="K4" s="256"/>
      <c r="L4" s="256"/>
      <c r="M4" s="2"/>
    </row>
    <row r="5" spans="1:13" ht="14.25" customHeight="1">
      <c r="A5" s="2"/>
      <c r="B5" s="221"/>
      <c r="C5" s="244" t="s">
        <v>71</v>
      </c>
      <c r="D5" s="244" t="s">
        <v>72</v>
      </c>
      <c r="E5" s="246" t="s">
        <v>73</v>
      </c>
      <c r="F5" s="257" t="s">
        <v>74</v>
      </c>
      <c r="G5" s="247" t="s">
        <v>75</v>
      </c>
      <c r="H5" s="249" t="s">
        <v>76</v>
      </c>
      <c r="I5" s="97" t="s">
        <v>77</v>
      </c>
      <c r="J5" s="242"/>
      <c r="K5" s="259" t="s">
        <v>78</v>
      </c>
      <c r="L5" s="259" t="s">
        <v>79</v>
      </c>
      <c r="M5" s="2"/>
    </row>
    <row r="6" spans="1:13" ht="22.5" customHeight="1">
      <c r="A6" s="2"/>
      <c r="B6" s="221"/>
      <c r="C6" s="245"/>
      <c r="D6" s="245" t="s">
        <v>72</v>
      </c>
      <c r="E6" s="246" t="s">
        <v>73</v>
      </c>
      <c r="F6" s="258"/>
      <c r="G6" s="248"/>
      <c r="H6" s="250"/>
      <c r="I6" s="45" t="s">
        <v>102</v>
      </c>
      <c r="J6" s="243"/>
      <c r="K6" s="98" t="s">
        <v>81</v>
      </c>
      <c r="L6" s="98"/>
      <c r="M6" s="2"/>
    </row>
    <row r="7" spans="1:13" ht="14.25" customHeight="1">
      <c r="A7" s="2"/>
      <c r="B7" s="28">
        <v>1</v>
      </c>
      <c r="C7" s="96">
        <v>2</v>
      </c>
      <c r="D7" s="96">
        <v>3</v>
      </c>
      <c r="E7" s="96">
        <v>4</v>
      </c>
      <c r="F7" s="96" t="s">
        <v>106</v>
      </c>
      <c r="G7" s="96">
        <v>6</v>
      </c>
      <c r="H7" s="96" t="s">
        <v>111</v>
      </c>
      <c r="I7" s="96" t="s">
        <v>108</v>
      </c>
      <c r="J7" s="95">
        <v>9</v>
      </c>
      <c r="K7" s="96" t="s">
        <v>109</v>
      </c>
      <c r="L7" s="96" t="s">
        <v>112</v>
      </c>
      <c r="M7" s="2"/>
    </row>
    <row r="8" spans="1:13" ht="22.35" customHeight="1">
      <c r="A8" s="2"/>
      <c r="B8" s="216" t="s">
        <v>82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"/>
    </row>
    <row r="9" spans="1:13" ht="18" customHeight="1">
      <c r="A9" s="2"/>
      <c r="B9" s="21" t="s">
        <v>83</v>
      </c>
      <c r="C9" s="30"/>
      <c r="D9" s="30"/>
      <c r="E9" s="30"/>
      <c r="F9" s="30">
        <f>SUM(C9:E9)</f>
        <v>0</v>
      </c>
      <c r="G9" s="31"/>
      <c r="H9" s="44"/>
      <c r="I9" s="32">
        <f>F9+H9</f>
        <v>0</v>
      </c>
      <c r="J9" s="33"/>
      <c r="K9" s="44"/>
      <c r="L9" s="30">
        <f>I9-K9</f>
        <v>0</v>
      </c>
      <c r="M9" s="2"/>
    </row>
    <row r="10" spans="1:13" ht="18" customHeight="1">
      <c r="A10" s="2"/>
      <c r="B10" s="21" t="s">
        <v>84</v>
      </c>
      <c r="C10" s="30"/>
      <c r="D10" s="30"/>
      <c r="E10" s="30"/>
      <c r="F10" s="30">
        <f>SUM(C10:E10)</f>
        <v>0</v>
      </c>
      <c r="G10" s="31"/>
      <c r="H10" s="44"/>
      <c r="I10" s="32">
        <f>F10+H10</f>
        <v>0</v>
      </c>
      <c r="J10" s="33"/>
      <c r="K10" s="44"/>
      <c r="L10" s="30">
        <f>I10-K10</f>
        <v>0</v>
      </c>
      <c r="M10" s="2"/>
    </row>
    <row r="11" spans="1:13" ht="18" customHeight="1">
      <c r="A11" s="2"/>
      <c r="B11" s="21" t="s">
        <v>85</v>
      </c>
      <c r="C11" s="30"/>
      <c r="D11" s="30"/>
      <c r="E11" s="30"/>
      <c r="F11" s="30">
        <f>SUM(C11:E11)</f>
        <v>0</v>
      </c>
      <c r="G11" s="31"/>
      <c r="H11" s="44"/>
      <c r="I11" s="32">
        <f>F11+H11</f>
        <v>0</v>
      </c>
      <c r="J11" s="33"/>
      <c r="K11" s="44"/>
      <c r="L11" s="30">
        <f t="shared" ref="L11:L12" si="0">I11-K11</f>
        <v>0</v>
      </c>
      <c r="M11" s="2"/>
    </row>
    <row r="12" spans="1:13" ht="18" customHeight="1">
      <c r="A12" s="2"/>
      <c r="B12" s="22" t="s">
        <v>86</v>
      </c>
      <c r="C12" s="30"/>
      <c r="D12" s="30"/>
      <c r="E12" s="30"/>
      <c r="F12" s="30">
        <f>SUM(C12:E12)</f>
        <v>0</v>
      </c>
      <c r="G12" s="31"/>
      <c r="H12" s="44"/>
      <c r="I12" s="32">
        <f>F12+H12</f>
        <v>0</v>
      </c>
      <c r="J12" s="33"/>
      <c r="K12" s="44"/>
      <c r="L12" s="30">
        <f t="shared" si="0"/>
        <v>0</v>
      </c>
      <c r="M12" s="2"/>
    </row>
    <row r="13" spans="1:13" ht="22.35" customHeight="1">
      <c r="A13" s="2"/>
      <c r="B13" s="34" t="s">
        <v>87</v>
      </c>
      <c r="C13" s="35">
        <f t="shared" ref="C13:H13" si="1">SUM(C9:C12)</f>
        <v>0</v>
      </c>
      <c r="D13" s="35">
        <f t="shared" si="1"/>
        <v>0</v>
      </c>
      <c r="E13" s="35">
        <f t="shared" si="1"/>
        <v>0</v>
      </c>
      <c r="F13" s="35">
        <f t="shared" si="1"/>
        <v>0</v>
      </c>
      <c r="G13" s="36"/>
      <c r="H13" s="35">
        <f>SUM(H9:H12)</f>
        <v>0</v>
      </c>
      <c r="I13" s="35">
        <f>SUM(I9:I12)</f>
        <v>0</v>
      </c>
      <c r="J13" s="36"/>
      <c r="K13" s="35">
        <f>SUM(K9:K12)</f>
        <v>0</v>
      </c>
      <c r="L13" s="35">
        <f>SUM(L9:L12)</f>
        <v>0</v>
      </c>
      <c r="M13" s="2"/>
    </row>
    <row r="14" spans="1:13" ht="22.35" customHeight="1">
      <c r="A14" s="2"/>
      <c r="B14" s="233" t="s">
        <v>88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"/>
    </row>
    <row r="15" spans="1:13" ht="18" customHeight="1">
      <c r="A15" s="2"/>
      <c r="B15" s="21" t="s">
        <v>83</v>
      </c>
      <c r="C15" s="30"/>
      <c r="D15" s="30"/>
      <c r="E15" s="30"/>
      <c r="F15" s="30">
        <f>SUM(C15:E15)</f>
        <v>0</v>
      </c>
      <c r="G15" s="31"/>
      <c r="H15" s="30"/>
      <c r="I15" s="32">
        <f>F15+H15</f>
        <v>0</v>
      </c>
      <c r="J15" s="33"/>
      <c r="K15" s="30"/>
      <c r="L15" s="30">
        <f>I15-K15</f>
        <v>0</v>
      </c>
      <c r="M15" s="2"/>
    </row>
    <row r="16" spans="1:13" ht="18" customHeight="1">
      <c r="A16" s="2"/>
      <c r="B16" s="21" t="s">
        <v>84</v>
      </c>
      <c r="C16" s="30"/>
      <c r="D16" s="30"/>
      <c r="E16" s="30"/>
      <c r="F16" s="30">
        <f>SUM(C16:E16)</f>
        <v>0</v>
      </c>
      <c r="G16" s="31"/>
      <c r="H16" s="30"/>
      <c r="I16" s="32">
        <f>F16+H16</f>
        <v>0</v>
      </c>
      <c r="J16" s="33"/>
      <c r="K16" s="30"/>
      <c r="L16" s="30">
        <f>I16-K16</f>
        <v>0</v>
      </c>
      <c r="M16" s="2"/>
    </row>
    <row r="17" spans="1:13" ht="18" customHeight="1">
      <c r="A17" s="2"/>
      <c r="B17" s="21" t="s">
        <v>85</v>
      </c>
      <c r="C17" s="30"/>
      <c r="D17" s="30"/>
      <c r="E17" s="30"/>
      <c r="F17" s="30">
        <f>SUM(C17:E17)</f>
        <v>0</v>
      </c>
      <c r="G17" s="31"/>
      <c r="H17" s="30"/>
      <c r="I17" s="32">
        <f>F17+H17</f>
        <v>0</v>
      </c>
      <c r="J17" s="33"/>
      <c r="K17" s="30"/>
      <c r="L17" s="30">
        <f t="shared" ref="L17:L18" si="2">I17-K17</f>
        <v>0</v>
      </c>
      <c r="M17" s="2"/>
    </row>
    <row r="18" spans="1:13" ht="18" customHeight="1">
      <c r="A18" s="2"/>
      <c r="B18" s="22" t="s">
        <v>86</v>
      </c>
      <c r="C18" s="30"/>
      <c r="D18" s="30"/>
      <c r="E18" s="30"/>
      <c r="F18" s="30">
        <f>SUM(C18:E18)</f>
        <v>0</v>
      </c>
      <c r="G18" s="31"/>
      <c r="H18" s="30"/>
      <c r="I18" s="32">
        <f>F18+H18</f>
        <v>0</v>
      </c>
      <c r="J18" s="33"/>
      <c r="K18" s="30"/>
      <c r="L18" s="30">
        <f t="shared" si="2"/>
        <v>0</v>
      </c>
      <c r="M18" s="2"/>
    </row>
    <row r="19" spans="1:13" ht="22.35" customHeight="1">
      <c r="A19" s="2"/>
      <c r="B19" s="34" t="s">
        <v>87</v>
      </c>
      <c r="C19" s="35">
        <f t="shared" ref="C19:F19" si="3">SUM(C15:C18)</f>
        <v>0</v>
      </c>
      <c r="D19" s="35">
        <f t="shared" si="3"/>
        <v>0</v>
      </c>
      <c r="E19" s="35">
        <f t="shared" si="3"/>
        <v>0</v>
      </c>
      <c r="F19" s="35">
        <f t="shared" si="3"/>
        <v>0</v>
      </c>
      <c r="G19" s="36"/>
      <c r="H19" s="35">
        <f>SUM(H15:H18)</f>
        <v>0</v>
      </c>
      <c r="I19" s="35">
        <f>SUM(I15:I18)</f>
        <v>0</v>
      </c>
      <c r="J19" s="36"/>
      <c r="K19" s="35">
        <f>SUM(K15:K18)</f>
        <v>0</v>
      </c>
      <c r="L19" s="35">
        <f>SUM(L15:L18)</f>
        <v>0</v>
      </c>
      <c r="M19" s="2"/>
    </row>
    <row r="20" spans="1:13" ht="22.35" customHeight="1">
      <c r="A20" s="2"/>
      <c r="B20" s="233" t="s">
        <v>89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"/>
    </row>
    <row r="21" spans="1:13" ht="18" customHeight="1">
      <c r="A21" s="2"/>
      <c r="B21" s="21"/>
      <c r="C21" s="30"/>
      <c r="D21" s="30"/>
      <c r="E21" s="30"/>
      <c r="F21" s="30">
        <f>SUM(C21:E21)</f>
        <v>0</v>
      </c>
      <c r="G21" s="31"/>
      <c r="H21" s="30"/>
      <c r="I21" s="32">
        <f>F21+H21</f>
        <v>0</v>
      </c>
      <c r="J21" s="33"/>
      <c r="K21" s="30"/>
      <c r="L21" s="30">
        <f>I21-K21</f>
        <v>0</v>
      </c>
      <c r="M21" s="2"/>
    </row>
    <row r="22" spans="1:13" ht="18" customHeight="1">
      <c r="A22" s="2"/>
      <c r="B22" s="21"/>
      <c r="C22" s="30"/>
      <c r="D22" s="30"/>
      <c r="E22" s="30"/>
      <c r="F22" s="30">
        <f>SUM(C22:E22)</f>
        <v>0</v>
      </c>
      <c r="G22" s="31"/>
      <c r="H22" s="30"/>
      <c r="I22" s="32">
        <f>F22+H22</f>
        <v>0</v>
      </c>
      <c r="J22" s="33"/>
      <c r="K22" s="30"/>
      <c r="L22" s="30">
        <f>I22-K22</f>
        <v>0</v>
      </c>
      <c r="M22" s="2"/>
    </row>
    <row r="23" spans="1:13" ht="18" customHeight="1">
      <c r="A23" s="2"/>
      <c r="B23" s="21"/>
      <c r="C23" s="30"/>
      <c r="D23" s="30"/>
      <c r="E23" s="30"/>
      <c r="F23" s="30">
        <f>SUM(C23:E23)</f>
        <v>0</v>
      </c>
      <c r="G23" s="31"/>
      <c r="H23" s="30"/>
      <c r="I23" s="32">
        <f>F23+H23</f>
        <v>0</v>
      </c>
      <c r="J23" s="33"/>
      <c r="K23" s="30"/>
      <c r="L23" s="30">
        <f t="shared" ref="L23:L24" si="4">I23-K23</f>
        <v>0</v>
      </c>
      <c r="M23" s="2"/>
    </row>
    <row r="24" spans="1:13" ht="18" customHeight="1">
      <c r="A24" s="2"/>
      <c r="B24" s="22"/>
      <c r="C24" s="30"/>
      <c r="D24" s="30"/>
      <c r="E24" s="30"/>
      <c r="F24" s="30">
        <f>SUM(C24:E24)</f>
        <v>0</v>
      </c>
      <c r="G24" s="31"/>
      <c r="H24" s="30"/>
      <c r="I24" s="32">
        <f>F24+H24</f>
        <v>0</v>
      </c>
      <c r="J24" s="33"/>
      <c r="K24" s="30"/>
      <c r="L24" s="30">
        <f t="shared" si="4"/>
        <v>0</v>
      </c>
      <c r="M24" s="2"/>
    </row>
    <row r="25" spans="1:13" ht="22.35" customHeight="1">
      <c r="A25" s="2"/>
      <c r="B25" s="34" t="s">
        <v>87</v>
      </c>
      <c r="C25" s="35">
        <f t="shared" ref="C25:F25" si="5">SUM(C21:C24)</f>
        <v>0</v>
      </c>
      <c r="D25" s="35">
        <f t="shared" si="5"/>
        <v>0</v>
      </c>
      <c r="E25" s="35">
        <f t="shared" si="5"/>
        <v>0</v>
      </c>
      <c r="F25" s="35">
        <f t="shared" si="5"/>
        <v>0</v>
      </c>
      <c r="G25" s="36"/>
      <c r="H25" s="35">
        <f>SUM(H21:H24)</f>
        <v>0</v>
      </c>
      <c r="I25" s="35">
        <f>SUM(I21:I24)</f>
        <v>0</v>
      </c>
      <c r="J25" s="36"/>
      <c r="K25" s="35">
        <f>SUM(K21:K24)</f>
        <v>0</v>
      </c>
      <c r="L25" s="35">
        <f>SUM(L21:L24)</f>
        <v>0</v>
      </c>
      <c r="M25" s="2"/>
    </row>
    <row r="26" spans="1:13" ht="22.35" customHeight="1">
      <c r="A26" s="2"/>
      <c r="B26" s="216" t="s">
        <v>90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"/>
    </row>
    <row r="27" spans="1:13" ht="18" customHeight="1">
      <c r="A27" s="2"/>
      <c r="B27" s="21"/>
      <c r="C27" s="30"/>
      <c r="D27" s="30"/>
      <c r="E27" s="30"/>
      <c r="F27" s="30">
        <f>SUM(C27:E27)</f>
        <v>0</v>
      </c>
      <c r="G27" s="31"/>
      <c r="H27" s="30"/>
      <c r="I27" s="32">
        <f>F27+H27</f>
        <v>0</v>
      </c>
      <c r="J27" s="33"/>
      <c r="K27" s="30"/>
      <c r="L27" s="30">
        <f>I27-K27</f>
        <v>0</v>
      </c>
      <c r="M27" s="2"/>
    </row>
    <row r="28" spans="1:13" ht="18" customHeight="1">
      <c r="A28" s="2"/>
      <c r="B28" s="21"/>
      <c r="C28" s="30"/>
      <c r="D28" s="30"/>
      <c r="E28" s="30"/>
      <c r="F28" s="30">
        <f>SUM(C28:E28)</f>
        <v>0</v>
      </c>
      <c r="G28" s="31"/>
      <c r="H28" s="30"/>
      <c r="I28" s="32">
        <f>F28+H28</f>
        <v>0</v>
      </c>
      <c r="J28" s="33"/>
      <c r="K28" s="30"/>
      <c r="L28" s="30">
        <f>I28-K28</f>
        <v>0</v>
      </c>
      <c r="M28" s="2"/>
    </row>
    <row r="29" spans="1:13" ht="18" customHeight="1">
      <c r="A29" s="2"/>
      <c r="B29" s="21"/>
      <c r="C29" s="30"/>
      <c r="D29" s="30"/>
      <c r="E29" s="30"/>
      <c r="F29" s="30">
        <f>SUM(C29:E29)</f>
        <v>0</v>
      </c>
      <c r="G29" s="31"/>
      <c r="H29" s="30"/>
      <c r="I29" s="32">
        <f>F29+H29</f>
        <v>0</v>
      </c>
      <c r="J29" s="33"/>
      <c r="K29" s="30"/>
      <c r="L29" s="30">
        <f t="shared" ref="L29:L30" si="6">I29-K29</f>
        <v>0</v>
      </c>
      <c r="M29" s="2"/>
    </row>
    <row r="30" spans="1:13" ht="18" customHeight="1">
      <c r="A30" s="2"/>
      <c r="B30" s="22"/>
      <c r="C30" s="30"/>
      <c r="D30" s="30"/>
      <c r="E30" s="30"/>
      <c r="F30" s="30">
        <f>SUM(C30:E30)</f>
        <v>0</v>
      </c>
      <c r="G30" s="31"/>
      <c r="H30" s="30"/>
      <c r="I30" s="32">
        <f>F30+H30</f>
        <v>0</v>
      </c>
      <c r="J30" s="33"/>
      <c r="K30" s="30"/>
      <c r="L30" s="30">
        <f t="shared" si="6"/>
        <v>0</v>
      </c>
      <c r="M30" s="2"/>
    </row>
    <row r="31" spans="1:13" ht="22.35" customHeight="1">
      <c r="A31" s="2"/>
      <c r="B31" s="34" t="s">
        <v>87</v>
      </c>
      <c r="C31" s="35">
        <f t="shared" ref="C31:F31" si="7">SUM(C27:C30)</f>
        <v>0</v>
      </c>
      <c r="D31" s="35">
        <f t="shared" si="7"/>
        <v>0</v>
      </c>
      <c r="E31" s="35">
        <f t="shared" si="7"/>
        <v>0</v>
      </c>
      <c r="F31" s="35">
        <f t="shared" si="7"/>
        <v>0</v>
      </c>
      <c r="G31" s="36"/>
      <c r="H31" s="35">
        <f>SUM(H27:H30)</f>
        <v>0</v>
      </c>
      <c r="I31" s="35">
        <f>SUM(I27:I30)</f>
        <v>0</v>
      </c>
      <c r="J31" s="36"/>
      <c r="K31" s="35">
        <f>SUM(K27:K30)</f>
        <v>0</v>
      </c>
      <c r="L31" s="35">
        <f>SUM(L27:L30)</f>
        <v>0</v>
      </c>
      <c r="M31" s="2"/>
    </row>
    <row r="32" spans="1:13" ht="22.35" customHeight="1">
      <c r="A32" s="2"/>
      <c r="B32" s="216" t="s">
        <v>91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"/>
    </row>
    <row r="33" spans="1:13" ht="18" customHeight="1">
      <c r="A33" s="2"/>
      <c r="B33" s="21"/>
      <c r="C33" s="30"/>
      <c r="D33" s="30"/>
      <c r="E33" s="30"/>
      <c r="F33" s="30">
        <f>SUM(C33:E33)</f>
        <v>0</v>
      </c>
      <c r="G33" s="31"/>
      <c r="H33" s="30"/>
      <c r="I33" s="32">
        <f>F33+H33</f>
        <v>0</v>
      </c>
      <c r="J33" s="33"/>
      <c r="K33" s="30"/>
      <c r="L33" s="30">
        <f>I33-K33</f>
        <v>0</v>
      </c>
      <c r="M33" s="2"/>
    </row>
    <row r="34" spans="1:13" ht="18" customHeight="1">
      <c r="A34" s="2"/>
      <c r="B34" s="21"/>
      <c r="C34" s="30"/>
      <c r="D34" s="30"/>
      <c r="E34" s="30"/>
      <c r="F34" s="30">
        <f>SUM(C34:E34)</f>
        <v>0</v>
      </c>
      <c r="G34" s="31"/>
      <c r="H34" s="30"/>
      <c r="I34" s="32">
        <f>F34+H34</f>
        <v>0</v>
      </c>
      <c r="J34" s="33"/>
      <c r="K34" s="30"/>
      <c r="L34" s="30">
        <f>I34-K34</f>
        <v>0</v>
      </c>
      <c r="M34" s="2"/>
    </row>
    <row r="35" spans="1:13" ht="18" customHeight="1">
      <c r="A35" s="2"/>
      <c r="B35" s="21"/>
      <c r="C35" s="30"/>
      <c r="D35" s="30"/>
      <c r="E35" s="30"/>
      <c r="F35" s="30">
        <f>SUM(C35:E35)</f>
        <v>0</v>
      </c>
      <c r="G35" s="31"/>
      <c r="H35" s="30"/>
      <c r="I35" s="32">
        <f>F35+H35</f>
        <v>0</v>
      </c>
      <c r="J35" s="33"/>
      <c r="K35" s="30"/>
      <c r="L35" s="30">
        <f t="shared" ref="L35:L36" si="8">I35-K35</f>
        <v>0</v>
      </c>
      <c r="M35" s="2"/>
    </row>
    <row r="36" spans="1:13" ht="18" customHeight="1">
      <c r="A36" s="2"/>
      <c r="B36" s="22"/>
      <c r="C36" s="30"/>
      <c r="D36" s="30"/>
      <c r="E36" s="30"/>
      <c r="F36" s="30">
        <f>SUM(C36:E36)</f>
        <v>0</v>
      </c>
      <c r="G36" s="31"/>
      <c r="H36" s="30"/>
      <c r="I36" s="32">
        <f>F36+H36</f>
        <v>0</v>
      </c>
      <c r="J36" s="33"/>
      <c r="K36" s="30"/>
      <c r="L36" s="30">
        <f t="shared" si="8"/>
        <v>0</v>
      </c>
      <c r="M36" s="2"/>
    </row>
    <row r="37" spans="1:13" ht="22.35" customHeight="1">
      <c r="A37" s="2"/>
      <c r="B37" s="34" t="s">
        <v>87</v>
      </c>
      <c r="C37" s="35">
        <f t="shared" ref="C37:F37" si="9">SUM(C33:C36)</f>
        <v>0</v>
      </c>
      <c r="D37" s="35">
        <f t="shared" si="9"/>
        <v>0</v>
      </c>
      <c r="E37" s="35">
        <f t="shared" si="9"/>
        <v>0</v>
      </c>
      <c r="F37" s="35">
        <f t="shared" si="9"/>
        <v>0</v>
      </c>
      <c r="G37" s="36"/>
      <c r="H37" s="35">
        <f>SUM(H33:H36)</f>
        <v>0</v>
      </c>
      <c r="I37" s="35">
        <f>SUM(I33:I36)</f>
        <v>0</v>
      </c>
      <c r="J37" s="36"/>
      <c r="K37" s="35">
        <f>SUM(K33:K36)</f>
        <v>0</v>
      </c>
      <c r="L37" s="35">
        <f>SUM(L33:L36)</f>
        <v>0</v>
      </c>
      <c r="M37" s="2"/>
    </row>
    <row r="38" spans="1:13" ht="22.35" customHeight="1">
      <c r="A38" s="2"/>
      <c r="B38" s="216" t="s">
        <v>92</v>
      </c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"/>
    </row>
    <row r="39" spans="1:13" ht="18" customHeight="1">
      <c r="A39" s="2"/>
      <c r="B39" s="21"/>
      <c r="C39" s="30"/>
      <c r="D39" s="30"/>
      <c r="E39" s="30"/>
      <c r="F39" s="30">
        <f>SUM(C39:E39)</f>
        <v>0</v>
      </c>
      <c r="G39" s="31"/>
      <c r="H39" s="30"/>
      <c r="I39" s="32">
        <f>F39+H39</f>
        <v>0</v>
      </c>
      <c r="J39" s="33"/>
      <c r="K39" s="30"/>
      <c r="L39" s="30">
        <f>I39-K39</f>
        <v>0</v>
      </c>
      <c r="M39" s="2"/>
    </row>
    <row r="40" spans="1:13" ht="18" customHeight="1">
      <c r="A40" s="2"/>
      <c r="B40" s="21"/>
      <c r="C40" s="30"/>
      <c r="D40" s="30"/>
      <c r="E40" s="30"/>
      <c r="F40" s="30">
        <f>SUM(C40:E40)</f>
        <v>0</v>
      </c>
      <c r="G40" s="31"/>
      <c r="H40" s="30"/>
      <c r="I40" s="32">
        <f>F40+H40</f>
        <v>0</v>
      </c>
      <c r="J40" s="33"/>
      <c r="K40" s="30"/>
      <c r="L40" s="30">
        <f>I40-K40</f>
        <v>0</v>
      </c>
      <c r="M40" s="2"/>
    </row>
    <row r="41" spans="1:13" ht="18" customHeight="1">
      <c r="A41" s="2"/>
      <c r="B41" s="21"/>
      <c r="C41" s="30"/>
      <c r="D41" s="30"/>
      <c r="E41" s="30"/>
      <c r="F41" s="30">
        <f>SUM(C41:E41)</f>
        <v>0</v>
      </c>
      <c r="G41" s="31"/>
      <c r="H41" s="30"/>
      <c r="I41" s="32">
        <f>F41+H41</f>
        <v>0</v>
      </c>
      <c r="J41" s="33"/>
      <c r="K41" s="30"/>
      <c r="L41" s="30">
        <f t="shared" ref="L41:L42" si="10">I41-K41</f>
        <v>0</v>
      </c>
      <c r="M41" s="2"/>
    </row>
    <row r="42" spans="1:13" ht="18" customHeight="1">
      <c r="A42" s="2"/>
      <c r="B42" s="22"/>
      <c r="C42" s="30"/>
      <c r="D42" s="30"/>
      <c r="E42" s="30"/>
      <c r="F42" s="30">
        <f>SUM(C42:E42)</f>
        <v>0</v>
      </c>
      <c r="G42" s="31"/>
      <c r="H42" s="30"/>
      <c r="I42" s="32">
        <f>F42+H42</f>
        <v>0</v>
      </c>
      <c r="J42" s="33"/>
      <c r="K42" s="30"/>
      <c r="L42" s="30">
        <f t="shared" si="10"/>
        <v>0</v>
      </c>
      <c r="M42" s="2"/>
    </row>
    <row r="43" spans="1:13" ht="22.35" customHeight="1">
      <c r="A43" s="2"/>
      <c r="B43" s="34" t="s">
        <v>87</v>
      </c>
      <c r="C43" s="35">
        <f t="shared" ref="C43:F43" si="11">SUM(C39:C42)</f>
        <v>0</v>
      </c>
      <c r="D43" s="35">
        <f t="shared" si="11"/>
        <v>0</v>
      </c>
      <c r="E43" s="35">
        <f t="shared" si="11"/>
        <v>0</v>
      </c>
      <c r="F43" s="35">
        <f t="shared" si="11"/>
        <v>0</v>
      </c>
      <c r="G43" s="36"/>
      <c r="H43" s="35">
        <f>SUM(H39:H42)</f>
        <v>0</v>
      </c>
      <c r="I43" s="35">
        <f>SUM(I39:I42)</f>
        <v>0</v>
      </c>
      <c r="J43" s="36"/>
      <c r="K43" s="35">
        <f>SUM(K39:K42)</f>
        <v>0</v>
      </c>
      <c r="L43" s="35">
        <f>SUM(L39:L42)</f>
        <v>0</v>
      </c>
      <c r="M43" s="2"/>
    </row>
    <row r="44" spans="1:13" ht="22.35" customHeight="1">
      <c r="A44" s="2"/>
      <c r="B44" s="216" t="s">
        <v>93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"/>
    </row>
    <row r="45" spans="1:13" ht="18" customHeight="1">
      <c r="A45" s="2"/>
      <c r="B45" s="21"/>
      <c r="C45" s="30"/>
      <c r="D45" s="30"/>
      <c r="E45" s="30"/>
      <c r="F45" s="30">
        <f>SUM(C45:E45)</f>
        <v>0</v>
      </c>
      <c r="G45" s="31"/>
      <c r="H45" s="30"/>
      <c r="I45" s="32">
        <f>F45+H45</f>
        <v>0</v>
      </c>
      <c r="J45" s="33"/>
      <c r="K45" s="30"/>
      <c r="L45" s="30">
        <f>I45-K45</f>
        <v>0</v>
      </c>
      <c r="M45" s="2"/>
    </row>
    <row r="46" spans="1:13" ht="18" customHeight="1">
      <c r="A46" s="2"/>
      <c r="B46" s="21"/>
      <c r="C46" s="30"/>
      <c r="D46" s="30"/>
      <c r="E46" s="30"/>
      <c r="F46" s="30">
        <f>SUM(C46:E46)</f>
        <v>0</v>
      </c>
      <c r="G46" s="31"/>
      <c r="H46" s="30"/>
      <c r="I46" s="32">
        <f>F46+H46</f>
        <v>0</v>
      </c>
      <c r="J46" s="33"/>
      <c r="K46" s="30"/>
      <c r="L46" s="30">
        <f>I46-K46</f>
        <v>0</v>
      </c>
      <c r="M46" s="2"/>
    </row>
    <row r="47" spans="1:13" ht="18" customHeight="1">
      <c r="A47" s="2"/>
      <c r="B47" s="21"/>
      <c r="C47" s="30"/>
      <c r="D47" s="30"/>
      <c r="E47" s="30"/>
      <c r="F47" s="30">
        <f>SUM(C47:E47)</f>
        <v>0</v>
      </c>
      <c r="G47" s="31"/>
      <c r="H47" s="30"/>
      <c r="I47" s="32">
        <f>F47+H47</f>
        <v>0</v>
      </c>
      <c r="J47" s="33"/>
      <c r="K47" s="30"/>
      <c r="L47" s="30">
        <f t="shared" ref="L47:L48" si="12">I47-K47</f>
        <v>0</v>
      </c>
      <c r="M47" s="2"/>
    </row>
    <row r="48" spans="1:13" ht="18" customHeight="1">
      <c r="A48" s="2"/>
      <c r="B48" s="22"/>
      <c r="C48" s="30"/>
      <c r="D48" s="30"/>
      <c r="E48" s="30"/>
      <c r="F48" s="30">
        <f>SUM(C48:E48)</f>
        <v>0</v>
      </c>
      <c r="G48" s="31"/>
      <c r="H48" s="30"/>
      <c r="I48" s="32">
        <f>F48+H48</f>
        <v>0</v>
      </c>
      <c r="J48" s="33"/>
      <c r="K48" s="30"/>
      <c r="L48" s="30">
        <f t="shared" si="12"/>
        <v>0</v>
      </c>
      <c r="M48" s="2"/>
    </row>
    <row r="49" spans="1:13" ht="22.35" customHeight="1">
      <c r="A49" s="2"/>
      <c r="B49" s="34" t="s">
        <v>87</v>
      </c>
      <c r="C49" s="35">
        <f t="shared" ref="C49:F49" si="13">SUM(C45:C48)</f>
        <v>0</v>
      </c>
      <c r="D49" s="35">
        <f t="shared" si="13"/>
        <v>0</v>
      </c>
      <c r="E49" s="35">
        <f t="shared" si="13"/>
        <v>0</v>
      </c>
      <c r="F49" s="35">
        <f t="shared" si="13"/>
        <v>0</v>
      </c>
      <c r="G49" s="36"/>
      <c r="H49" s="35">
        <f>SUM(H45:H48)</f>
        <v>0</v>
      </c>
      <c r="I49" s="35">
        <f>SUM(I45:I48)</f>
        <v>0</v>
      </c>
      <c r="J49" s="36"/>
      <c r="K49" s="35">
        <f>SUM(K45:K48)</f>
        <v>0</v>
      </c>
      <c r="L49" s="35">
        <f>SUM(L45:L48)</f>
        <v>0</v>
      </c>
      <c r="M49" s="2"/>
    </row>
    <row r="50" spans="1:13" ht="22.35" customHeight="1">
      <c r="A50" s="2"/>
      <c r="B50" s="216" t="s">
        <v>94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"/>
    </row>
    <row r="51" spans="1:13" ht="18" customHeight="1">
      <c r="A51" s="2"/>
      <c r="B51" s="21"/>
      <c r="C51" s="30"/>
      <c r="D51" s="30"/>
      <c r="E51" s="30"/>
      <c r="F51" s="30">
        <f>SUM(C51:E51)</f>
        <v>0</v>
      </c>
      <c r="G51" s="31"/>
      <c r="H51" s="30"/>
      <c r="I51" s="32">
        <f>F51+H51</f>
        <v>0</v>
      </c>
      <c r="J51" s="33"/>
      <c r="K51" s="30"/>
      <c r="L51" s="30">
        <f>I51-K51</f>
        <v>0</v>
      </c>
      <c r="M51" s="2"/>
    </row>
    <row r="52" spans="1:13" ht="18" customHeight="1">
      <c r="A52" s="2"/>
      <c r="B52" s="21"/>
      <c r="C52" s="30"/>
      <c r="D52" s="30"/>
      <c r="E52" s="30"/>
      <c r="F52" s="30">
        <f>SUM(C52:E52)</f>
        <v>0</v>
      </c>
      <c r="G52" s="31"/>
      <c r="H52" s="30"/>
      <c r="I52" s="32">
        <f>F52+H52</f>
        <v>0</v>
      </c>
      <c r="J52" s="33"/>
      <c r="K52" s="30"/>
      <c r="L52" s="30">
        <f>I52-K52</f>
        <v>0</v>
      </c>
      <c r="M52" s="2"/>
    </row>
    <row r="53" spans="1:13" ht="18" customHeight="1">
      <c r="A53" s="2"/>
      <c r="B53" s="21"/>
      <c r="C53" s="30"/>
      <c r="D53" s="30"/>
      <c r="E53" s="30"/>
      <c r="F53" s="30">
        <f>SUM(C53:E53)</f>
        <v>0</v>
      </c>
      <c r="G53" s="31"/>
      <c r="H53" s="30"/>
      <c r="I53" s="32">
        <f>F53+H53</f>
        <v>0</v>
      </c>
      <c r="J53" s="33"/>
      <c r="K53" s="30"/>
      <c r="L53" s="30">
        <f t="shared" ref="L53:L54" si="14">I53-K53</f>
        <v>0</v>
      </c>
      <c r="M53" s="2"/>
    </row>
    <row r="54" spans="1:13" ht="18" customHeight="1">
      <c r="A54" s="2"/>
      <c r="B54" s="22"/>
      <c r="C54" s="30"/>
      <c r="D54" s="30"/>
      <c r="E54" s="30"/>
      <c r="F54" s="30">
        <f>SUM(C54:E54)</f>
        <v>0</v>
      </c>
      <c r="G54" s="31"/>
      <c r="H54" s="30"/>
      <c r="I54" s="32">
        <f>F54+H54</f>
        <v>0</v>
      </c>
      <c r="J54" s="33"/>
      <c r="K54" s="30"/>
      <c r="L54" s="30">
        <f t="shared" si="14"/>
        <v>0</v>
      </c>
      <c r="M54" s="2"/>
    </row>
    <row r="55" spans="1:13" ht="22.35" customHeight="1">
      <c r="A55" s="2"/>
      <c r="B55" s="34" t="s">
        <v>87</v>
      </c>
      <c r="C55" s="35">
        <f t="shared" ref="C55:F55" si="15">SUM(C51:C54)</f>
        <v>0</v>
      </c>
      <c r="D55" s="35">
        <f t="shared" si="15"/>
        <v>0</v>
      </c>
      <c r="E55" s="35">
        <f t="shared" si="15"/>
        <v>0</v>
      </c>
      <c r="F55" s="35">
        <f t="shared" si="15"/>
        <v>0</v>
      </c>
      <c r="G55" s="36"/>
      <c r="H55" s="35">
        <f>SUM(H51:H54)</f>
        <v>0</v>
      </c>
      <c r="I55" s="35">
        <f>SUM(I51:I54)</f>
        <v>0</v>
      </c>
      <c r="J55" s="36"/>
      <c r="K55" s="35">
        <f>SUM(K51:K54)</f>
        <v>0</v>
      </c>
      <c r="L55" s="35">
        <f>SUM(L51:L54)</f>
        <v>0</v>
      </c>
      <c r="M55" s="2"/>
    </row>
    <row r="56" spans="1:13" ht="22.35" customHeight="1">
      <c r="A56" s="2"/>
      <c r="B56" s="216" t="s">
        <v>95</v>
      </c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"/>
    </row>
    <row r="57" spans="1:13" ht="18" customHeight="1">
      <c r="A57" s="2"/>
      <c r="B57" s="21"/>
      <c r="C57" s="30"/>
      <c r="D57" s="30"/>
      <c r="E57" s="30"/>
      <c r="F57" s="30">
        <f>SUM(C57:E57)</f>
        <v>0</v>
      </c>
      <c r="G57" s="31"/>
      <c r="H57" s="30"/>
      <c r="I57" s="32">
        <f>F57+H57</f>
        <v>0</v>
      </c>
      <c r="J57" s="33"/>
      <c r="K57" s="30"/>
      <c r="L57" s="30">
        <f>I57-K57</f>
        <v>0</v>
      </c>
      <c r="M57" s="2"/>
    </row>
    <row r="58" spans="1:13" ht="18" customHeight="1">
      <c r="A58" s="2"/>
      <c r="B58" s="21"/>
      <c r="C58" s="30"/>
      <c r="D58" s="30"/>
      <c r="E58" s="30"/>
      <c r="F58" s="30">
        <f>SUM(C58:E58)</f>
        <v>0</v>
      </c>
      <c r="G58" s="31"/>
      <c r="H58" s="30"/>
      <c r="I58" s="32">
        <f>F58+H58</f>
        <v>0</v>
      </c>
      <c r="J58" s="33"/>
      <c r="K58" s="30"/>
      <c r="L58" s="30">
        <f>I58-K58</f>
        <v>0</v>
      </c>
      <c r="M58" s="2"/>
    </row>
    <row r="59" spans="1:13" ht="18" customHeight="1">
      <c r="A59" s="2"/>
      <c r="B59" s="21"/>
      <c r="C59" s="30"/>
      <c r="D59" s="30"/>
      <c r="E59" s="30"/>
      <c r="F59" s="30">
        <f>SUM(C59:E59)</f>
        <v>0</v>
      </c>
      <c r="G59" s="31"/>
      <c r="H59" s="30"/>
      <c r="I59" s="32">
        <f>F59+H59</f>
        <v>0</v>
      </c>
      <c r="J59" s="33"/>
      <c r="K59" s="30"/>
      <c r="L59" s="30">
        <f t="shared" ref="L59:L60" si="16">I59-K59</f>
        <v>0</v>
      </c>
      <c r="M59" s="2"/>
    </row>
    <row r="60" spans="1:13" ht="18" customHeight="1">
      <c r="A60" s="2"/>
      <c r="B60" s="22"/>
      <c r="C60" s="30"/>
      <c r="D60" s="30"/>
      <c r="E60" s="30"/>
      <c r="F60" s="30">
        <f>SUM(C60:E60)</f>
        <v>0</v>
      </c>
      <c r="G60" s="31"/>
      <c r="H60" s="30"/>
      <c r="I60" s="32">
        <f>F60+H60</f>
        <v>0</v>
      </c>
      <c r="J60" s="33"/>
      <c r="K60" s="30"/>
      <c r="L60" s="30">
        <f t="shared" si="16"/>
        <v>0</v>
      </c>
      <c r="M60" s="2"/>
    </row>
    <row r="61" spans="1:13" ht="22.35" customHeight="1">
      <c r="A61" s="2"/>
      <c r="B61" s="34" t="s">
        <v>87</v>
      </c>
      <c r="C61" s="35">
        <f>SUM(C57:C60)</f>
        <v>0</v>
      </c>
      <c r="D61" s="35">
        <f t="shared" ref="D61:F61" si="17">SUM(D57:D60)</f>
        <v>0</v>
      </c>
      <c r="E61" s="35">
        <f t="shared" si="17"/>
        <v>0</v>
      </c>
      <c r="F61" s="35">
        <f t="shared" si="17"/>
        <v>0</v>
      </c>
      <c r="G61" s="36"/>
      <c r="H61" s="35">
        <f>SUM(H57:H60)</f>
        <v>0</v>
      </c>
      <c r="I61" s="35">
        <f>SUM(I57:I60)</f>
        <v>0</v>
      </c>
      <c r="J61" s="36"/>
      <c r="K61" s="35">
        <f>SUM(K57:K60)</f>
        <v>0</v>
      </c>
      <c r="L61" s="35">
        <f>SUM(L57:L60)</f>
        <v>0</v>
      </c>
      <c r="M61" s="2"/>
    </row>
    <row r="62" spans="1:13" ht="22.35" customHeight="1">
      <c r="A62" s="2"/>
      <c r="B62" s="216" t="s">
        <v>96</v>
      </c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"/>
    </row>
    <row r="63" spans="1:13" ht="18" customHeight="1">
      <c r="A63" s="2"/>
      <c r="B63" s="21"/>
      <c r="C63" s="30"/>
      <c r="D63" s="30"/>
      <c r="E63" s="30"/>
      <c r="F63" s="30">
        <f>SUM(C63:E63)</f>
        <v>0</v>
      </c>
      <c r="G63" s="31"/>
      <c r="H63" s="30"/>
      <c r="I63" s="32">
        <f>F63+H63</f>
        <v>0</v>
      </c>
      <c r="J63" s="33"/>
      <c r="K63" s="30"/>
      <c r="L63" s="30">
        <f>I63-K63</f>
        <v>0</v>
      </c>
      <c r="M63" s="2"/>
    </row>
    <row r="64" spans="1:13" ht="18" customHeight="1">
      <c r="A64" s="2"/>
      <c r="B64" s="21"/>
      <c r="C64" s="30"/>
      <c r="D64" s="30"/>
      <c r="E64" s="30"/>
      <c r="F64" s="30">
        <f>SUM(C64:E64)</f>
        <v>0</v>
      </c>
      <c r="G64" s="31"/>
      <c r="H64" s="30"/>
      <c r="I64" s="32">
        <f>F64+H64</f>
        <v>0</v>
      </c>
      <c r="J64" s="33"/>
      <c r="K64" s="30"/>
      <c r="L64" s="30">
        <f>I64-K64</f>
        <v>0</v>
      </c>
      <c r="M64" s="2"/>
    </row>
    <row r="65" spans="1:13" ht="18" customHeight="1">
      <c r="A65" s="2"/>
      <c r="B65" s="21"/>
      <c r="C65" s="30"/>
      <c r="D65" s="30"/>
      <c r="E65" s="30"/>
      <c r="F65" s="30">
        <f>SUM(C65:E65)</f>
        <v>0</v>
      </c>
      <c r="G65" s="31"/>
      <c r="H65" s="30"/>
      <c r="I65" s="32">
        <f>F65+H65</f>
        <v>0</v>
      </c>
      <c r="J65" s="33"/>
      <c r="K65" s="30"/>
      <c r="L65" s="30">
        <f t="shared" ref="L65:L66" si="18">I65-K65</f>
        <v>0</v>
      </c>
      <c r="M65" s="2"/>
    </row>
    <row r="66" spans="1:13" ht="18" customHeight="1">
      <c r="A66" s="2"/>
      <c r="B66" s="22"/>
      <c r="C66" s="30"/>
      <c r="D66" s="30"/>
      <c r="E66" s="30"/>
      <c r="F66" s="30">
        <f>SUM(C66:E66)</f>
        <v>0</v>
      </c>
      <c r="G66" s="31"/>
      <c r="H66" s="30"/>
      <c r="I66" s="32">
        <f>F66+H66</f>
        <v>0</v>
      </c>
      <c r="J66" s="33"/>
      <c r="K66" s="30"/>
      <c r="L66" s="30">
        <f t="shared" si="18"/>
        <v>0</v>
      </c>
      <c r="M66" s="2"/>
    </row>
    <row r="67" spans="1:13" ht="22.35" customHeight="1">
      <c r="A67" s="2"/>
      <c r="B67" s="34" t="s">
        <v>87</v>
      </c>
      <c r="C67" s="35">
        <f t="shared" ref="C67:F67" si="19">SUM(C63:C66)</f>
        <v>0</v>
      </c>
      <c r="D67" s="35">
        <f t="shared" si="19"/>
        <v>0</v>
      </c>
      <c r="E67" s="35">
        <f t="shared" si="19"/>
        <v>0</v>
      </c>
      <c r="F67" s="35">
        <f t="shared" si="19"/>
        <v>0</v>
      </c>
      <c r="G67" s="36"/>
      <c r="H67" s="35">
        <f>SUM(H63:H66)</f>
        <v>0</v>
      </c>
      <c r="I67" s="35">
        <f>SUM(I63:I66)</f>
        <v>0</v>
      </c>
      <c r="J67" s="36"/>
      <c r="K67" s="35">
        <f>SUM(K63:K66)</f>
        <v>0</v>
      </c>
      <c r="L67" s="35">
        <f>SUM(L63:L66)</f>
        <v>0</v>
      </c>
      <c r="M67" s="2"/>
    </row>
    <row r="68" spans="1:13" ht="20.25" customHeight="1">
      <c r="A68" s="2"/>
      <c r="B68" s="235"/>
      <c r="C68" s="236"/>
      <c r="D68" s="236"/>
      <c r="E68" s="236"/>
      <c r="F68" s="236"/>
      <c r="G68" s="236"/>
      <c r="H68" s="236"/>
      <c r="I68" s="236"/>
      <c r="J68" s="236"/>
      <c r="K68" s="236"/>
      <c r="L68" s="237"/>
      <c r="M68" s="2"/>
    </row>
    <row r="69" spans="1:13" s="18" customFormat="1" ht="26.25" customHeight="1">
      <c r="A69" s="17"/>
      <c r="B69" s="38" t="s">
        <v>97</v>
      </c>
      <c r="C69" s="39">
        <f>C13+C19+C25+C31+C67+C37+C43+C49+C55+C61</f>
        <v>0</v>
      </c>
      <c r="D69" s="39">
        <f t="shared" ref="D69:F69" si="20">D13+D19+D25+D31+D67+D37+D43+D49+D55+D61</f>
        <v>0</v>
      </c>
      <c r="E69" s="39">
        <f t="shared" si="20"/>
        <v>0</v>
      </c>
      <c r="F69" s="39">
        <f t="shared" si="20"/>
        <v>0</v>
      </c>
      <c r="G69" s="40"/>
      <c r="H69" s="39">
        <f t="shared" ref="H69:I69" si="21">H13+H19+H25+H31+H67+H37+H43+H49+H55+H61</f>
        <v>0</v>
      </c>
      <c r="I69" s="39">
        <f t="shared" si="21"/>
        <v>0</v>
      </c>
      <c r="J69" s="40"/>
      <c r="K69" s="39">
        <f t="shared" ref="K69:L69" si="22">K13+K19+K25+K31+K67+K37+K43+K49+K55+K61</f>
        <v>0</v>
      </c>
      <c r="L69" s="39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38" t="s">
        <v>103</v>
      </c>
      <c r="C71" s="238"/>
      <c r="D71" s="239">
        <v>0</v>
      </c>
      <c r="E71" s="239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44166666666666665" bottom="0.27559055118110237" header="0.31496062992125984" footer="0.27559055118110237"/>
  <pageSetup paperSize="9" scale="61" fitToHeight="0" orientation="portrait" r:id="rId1"/>
  <headerFooter>
    <oddFooter>&amp;L&amp;P/&amp;N&amp;C&amp;1#&amp;"Calibri"&amp;8&amp;K000000K2 - Informacja wewnętrzna (Internal)</oddFooter>
  </headerFooter>
  <ignoredErrors>
    <ignoredError sqref="F10:L11 F15:L19 F21:L25 F27:L31 F33:L37 F39:L43 F45:L49 F51:L54 F57:L61 F63:L67 C69:L69 C67:E67 C61:E61 C55:L55 C49:E49 C43:E43 C37:E37 C31:E31 C25:E25 C19:E19 B13:E13 F9:G9 I9:J9 F13:G13 J13 F12:H12 J12:L12 L13 L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Mariola Oksiuta</cp:lastModifiedBy>
  <cp:revision/>
  <cp:lastPrinted>2024-05-20T07:58:46Z</cp:lastPrinted>
  <dcterms:created xsi:type="dcterms:W3CDTF">2023-04-19T08:18:24Z</dcterms:created>
  <dcterms:modified xsi:type="dcterms:W3CDTF">2024-09-25T09:29:59Z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