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kaczan\Desktop\2023\USŁUGI i DOSTAWY 2023\SA.270.28.2023 - droga 61 - II postępowanie\"/>
    </mc:Choice>
  </mc:AlternateContent>
  <bookViews>
    <workbookView xWindow="0" yWindow="0" windowWidth="13695" windowHeight="12270"/>
  </bookViews>
  <sheets>
    <sheet name="Arkusz1" sheetId="1" r:id="rId1"/>
  </sheets>
  <definedNames>
    <definedName name="_xlnm.Print_Area" localSheetId="0">Arkusz1!$A$1:$J$19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I6" i="1" s="1"/>
  <c r="J6" i="1" s="1"/>
  <c r="I5" i="1" l="1"/>
  <c r="J5" i="1" s="1"/>
  <c r="G4" i="1"/>
  <c r="I4" i="1" s="1"/>
  <c r="J4" i="1" s="1"/>
  <c r="J7" i="1" l="1"/>
  <c r="G7" i="1"/>
  <c r="I7" i="1"/>
</calcChain>
</file>

<file path=xl/sharedStrings.xml><?xml version="1.0" encoding="utf-8"?>
<sst xmlns="http://schemas.openxmlformats.org/spreadsheetml/2006/main" count="27" uniqueCount="27">
  <si>
    <t>Załącznik nr 3: kosztorys ofertowy</t>
  </si>
  <si>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</si>
  <si>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</si>
  <si>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</si>
  <si>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</si>
  <si>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</si>
  <si>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</si>
  <si>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</si>
  <si>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</si>
  <si>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</si>
  <si>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</si>
  <si>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CWD-D</t>
  </si>
  <si>
    <t>Całkowity wyrób drewna technologią dowolną</t>
  </si>
  <si>
    <t>M3</t>
  </si>
  <si>
    <t>Ogółem wartość formularza cenowego netto: ……………….…………………, podatek VAT: ………………………..……………</t>
  </si>
  <si>
    <t>brutto: …………………………………...………, słownie: …………………..…………………………………………….………………</t>
  </si>
  <si>
    <t>………...…………………………………………………..………...……………….</t>
  </si>
  <si>
    <t>…………………………………………….</t>
  </si>
  <si>
    <t>…………………………………………………</t>
  </si>
  <si>
    <t>miejscowość, data</t>
  </si>
  <si>
    <t>podpis</t>
  </si>
  <si>
    <t>WPOD&gt;63N</t>
  </si>
  <si>
    <t>HA</t>
  </si>
  <si>
    <t>Wycinanie drzew i krzewów w wieku do 20 lat, znoszenie i układanie w stosy niewymiarowe z pozostawieniem na powierzchni</t>
  </si>
  <si>
    <t>Mechaniczne wywożenie pozostałości drzewnych (ciągnikiem)</t>
  </si>
  <si>
    <t>PORZ MECH</t>
  </si>
  <si>
    <t>M3P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</si>
</sst>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39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3" borderId="0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 wrapText="1"/>
    </xf>
    <xf numFmtId="39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O9" sqref="O9"/>
    </sheetView>
  </sheetViews>
  <sheetFormatPr defaultColWidth="9.140625" defaultRowHeight="14.25" x14ac:dyDescent="0.2"/>
  <cols>
    <col min="1" max="1" width="6.42578125" style="1" customWidth="1"/>
    <col min="2" max="2" width="12.5703125" style="1" customWidth="1"/>
    <col min="3" max="3" width="35.7109375" style="1" customWidth="1"/>
    <col min="4" max="4" width="8.28515625" style="1" customWidth="1"/>
    <col min="5" max="5" width="9" style="1" customWidth="1"/>
    <col min="6" max="6" width="13.42578125" style="1" customWidth="1"/>
    <col min="7" max="7" width="10.7109375" style="1" customWidth="1"/>
    <col min="8" max="8" width="9.140625" style="1"/>
    <col min="9" max="9" width="9.5703125" style="1" customWidth="1"/>
    <col min="10" max="10" width="13.5703125" style="1" customWidth="1"/>
    <col min="11" max="16384" width="9.140625" style="1"/>
  </cols>
  <sheetData>
    <row r="1" spans="1:10" ht="52.5" customHeight="1" x14ac:dyDescent="0.2">
      <c r="B1" s="19" t="s">
        <v>0</v>
      </c>
      <c r="C1" s="19"/>
      <c r="D1" s="19"/>
      <c r="E1" s="19"/>
      <c r="F1" s="19"/>
      <c r="G1" s="19"/>
      <c r="H1" s="19"/>
      <c r="I1" s="19"/>
    </row>
    <row r="2" spans="1:10" ht="2.4500000000000002" customHeight="1" x14ac:dyDescent="0.2"/>
    <row r="3" spans="1:10" ht="7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4" t="s">
        <v>10</v>
      </c>
    </row>
    <row r="4" spans="1:10" ht="28.5" x14ac:dyDescent="0.2">
      <c r="A4" s="5">
        <v>1</v>
      </c>
      <c r="B4" s="6" t="s">
        <v>11</v>
      </c>
      <c r="C4" s="7" t="s">
        <v>12</v>
      </c>
      <c r="D4" s="6" t="s">
        <v>13</v>
      </c>
      <c r="E4" s="8">
        <v>628</v>
      </c>
      <c r="F4" s="9"/>
      <c r="G4" s="9">
        <f>ROUND((F4*E4),2)</f>
        <v>0</v>
      </c>
      <c r="H4" s="5">
        <v>23</v>
      </c>
      <c r="I4" s="9">
        <f>ROUND((G4*H4/100),2)</f>
        <v>0</v>
      </c>
      <c r="J4" s="9">
        <f>ROUND((I4+G4),2)</f>
        <v>0</v>
      </c>
    </row>
    <row r="5" spans="1:10" ht="60" customHeight="1" x14ac:dyDescent="0.2">
      <c r="A5" s="5">
        <v>2</v>
      </c>
      <c r="B5" s="17" t="s">
        <v>21</v>
      </c>
      <c r="C5" s="7" t="s">
        <v>23</v>
      </c>
      <c r="D5" s="6" t="s">
        <v>22</v>
      </c>
      <c r="E5" s="8">
        <v>2.83</v>
      </c>
      <c r="F5" s="9"/>
      <c r="G5" s="9">
        <f t="shared" ref="G5:G6" si="0">ROUND((F5*E5),2)</f>
        <v>0</v>
      </c>
      <c r="H5" s="5">
        <v>23</v>
      </c>
      <c r="I5" s="9">
        <f t="shared" ref="I5" si="1">ROUND((G5*H5/100),2)</f>
        <v>0</v>
      </c>
      <c r="J5" s="9">
        <f t="shared" ref="J5:J6" si="2">ROUND((I5+G5),2)</f>
        <v>0</v>
      </c>
    </row>
    <row r="6" spans="1:10" ht="28.15" customHeight="1" x14ac:dyDescent="0.2">
      <c r="A6" s="5">
        <v>3</v>
      </c>
      <c r="B6" s="6" t="s">
        <v>25</v>
      </c>
      <c r="C6" s="18" t="s">
        <v>24</v>
      </c>
      <c r="D6" s="6" t="s">
        <v>26</v>
      </c>
      <c r="E6" s="8">
        <v>100</v>
      </c>
      <c r="F6" s="9"/>
      <c r="G6" s="9">
        <f t="shared" si="0"/>
        <v>0</v>
      </c>
      <c r="H6" s="5">
        <v>23</v>
      </c>
      <c r="I6" s="9">
        <f>ROUND((G6*H6/100),2)</f>
        <v>0</v>
      </c>
      <c r="J6" s="9">
        <f t="shared" si="2"/>
        <v>0</v>
      </c>
    </row>
    <row r="7" spans="1:10" ht="31.15" customHeight="1" x14ac:dyDescent="0.2">
      <c r="A7" s="11"/>
      <c r="B7" s="12"/>
      <c r="C7" s="13"/>
      <c r="D7" s="12"/>
      <c r="E7" s="14"/>
      <c r="F7" s="15"/>
      <c r="G7" s="9">
        <f>SUM(G4:G6)</f>
        <v>0</v>
      </c>
      <c r="H7" s="16"/>
      <c r="I7" s="9">
        <f>SUM(I4:I6)</f>
        <v>0</v>
      </c>
      <c r="J7" s="9">
        <f>SUM(J4:J6)</f>
        <v>0</v>
      </c>
    </row>
    <row r="9" spans="1:10" ht="10.15" customHeight="1" x14ac:dyDescent="0.2"/>
    <row r="10" spans="1:10" x14ac:dyDescent="0.2">
      <c r="A10" s="1" t="s">
        <v>14</v>
      </c>
    </row>
    <row r="11" spans="1:10" ht="20.25" customHeight="1" x14ac:dyDescent="0.2"/>
    <row r="12" spans="1:10" x14ac:dyDescent="0.2">
      <c r="A12" s="1" t="s">
        <v>15</v>
      </c>
    </row>
    <row r="14" spans="1:10" x14ac:dyDescent="0.2">
      <c r="E14" s="1" t="s">
        <v>16</v>
      </c>
    </row>
    <row r="16" spans="1:10" ht="43.9" customHeight="1" x14ac:dyDescent="0.2"/>
    <row r="17" spans="1:9" x14ac:dyDescent="0.2">
      <c r="A17" s="1" t="s">
        <v>17</v>
      </c>
      <c r="G17" s="1" t="s">
        <v>18</v>
      </c>
    </row>
    <row r="18" spans="1:9" x14ac:dyDescent="0.2">
      <c r="B18" s="10" t="s">
        <v>19</v>
      </c>
      <c r="H18" s="20" t="s">
        <v>20</v>
      </c>
      <c r="I18" s="20"/>
    </row>
  </sheetData>
  <mergeCells count="2">
    <mergeCell ref="B1:I1"/>
    <mergeCell ref="H18:I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Kaczmarczyk</dc:creator>
  <cp:lastModifiedBy>Joanna Kaczan</cp:lastModifiedBy>
  <cp:lastPrinted>2023-06-28T18:02:48Z</cp:lastPrinted>
  <dcterms:created xsi:type="dcterms:W3CDTF">2022-11-23T11:33:02Z</dcterms:created>
  <dcterms:modified xsi:type="dcterms:W3CDTF">2023-07-24T07:42:45Z</dcterms:modified>
</cp:coreProperties>
</file>