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Arkusz1" sheetId="1" r:id="rId1"/>
    <sheet name="Arkusz2" sheetId="2" r:id="rId2"/>
    <sheet name="Arkusz3" sheetId="3" r:id="rId3"/>
  </sheets>
  <definedNames>
    <definedName name="_ftn1" localSheetId="0">Arkusz1!$A$27</definedName>
    <definedName name="_ftn2" localSheetId="0">Arkusz1!$A$28</definedName>
    <definedName name="_ftnref1" localSheetId="0">Arkusz1!$B$16</definedName>
    <definedName name="_ftnref2" localSheetId="0">Arkusz1!$B$24</definedName>
  </definedNames>
  <calcPr calcId="145621"/>
</workbook>
</file>

<file path=xl/calcChain.xml><?xml version="1.0" encoding="utf-8"?>
<calcChain xmlns="http://schemas.openxmlformats.org/spreadsheetml/2006/main">
  <c r="T38" i="1" l="1"/>
  <c r="Q38" i="1" l="1"/>
  <c r="Q39" i="1" s="1"/>
  <c r="M38" i="1"/>
  <c r="T36" i="1"/>
  <c r="T35" i="1"/>
  <c r="T34" i="1"/>
  <c r="T33" i="1"/>
  <c r="T32" i="1"/>
  <c r="T31" i="1"/>
  <c r="T30" i="1"/>
  <c r="T29" i="1"/>
  <c r="T28" i="1"/>
  <c r="T27" i="1"/>
  <c r="T26" i="1"/>
  <c r="T25" i="1"/>
  <c r="R37" i="1"/>
  <c r="R38" i="1" s="1"/>
  <c r="Q37" i="1"/>
  <c r="O37" i="1"/>
  <c r="O38" i="1" s="1"/>
  <c r="O39" i="1" s="1"/>
  <c r="N37" i="1"/>
  <c r="N38" i="1" s="1"/>
  <c r="N39" i="1" s="1"/>
  <c r="M37" i="1"/>
  <c r="M39" i="1" s="1"/>
  <c r="L37" i="1"/>
  <c r="L38" i="1" s="1"/>
  <c r="L39" i="1" s="1"/>
  <c r="K37" i="1"/>
  <c r="K38" i="1" s="1"/>
  <c r="R39" i="1" l="1"/>
  <c r="T37" i="1"/>
  <c r="K39" i="1"/>
  <c r="T39" i="1" l="1"/>
</calcChain>
</file>

<file path=xl/comments1.xml><?xml version="1.0" encoding="utf-8"?>
<comments xmlns="http://schemas.openxmlformats.org/spreadsheetml/2006/main">
  <authors>
    <author>Klefas Krzysztof</author>
  </authors>
  <commentList>
    <comment ref="B15" authorId="0">
      <text>
        <r>
          <rPr>
            <b/>
            <sz val="8"/>
            <color indexed="81"/>
            <rFont val="Arial"/>
            <family val="2"/>
            <charset val="238"/>
          </rPr>
          <t>Ilekroć w wyszczególnieniu jest mowa o szkole podstawowej lub gimnazjum, należy przez to rozumieć także szkołę artystyczną realizującą kształcenie ogólne w zakresie szkoły podstawowej lub gimnazjum prowadzoną przez jednostkę samorządu terytorialnego.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0" authorId="0">
      <text>
        <r>
          <rPr>
            <b/>
            <sz val="8"/>
            <color indexed="81"/>
            <rFont val="Arial"/>
            <family val="2"/>
            <charset val="238"/>
          </rPr>
          <t xml:space="preserve">Należy wypełnić poz. 3, w przypadku gdy liczba uczniów danych klas w roku szkolnym 2016/2017 ulegnie zwiększeniu w stosunku do liczby uczniów danych klas w roku szkolnym 2015/2016.
</t>
        </r>
      </text>
    </comment>
    <comment ref="B21" authorId="0">
      <text>
        <r>
          <rPr>
            <b/>
            <sz val="8"/>
            <color indexed="81"/>
            <rFont val="Arial"/>
            <family val="2"/>
            <charset val="238"/>
          </rPr>
          <t>Należy wypełnić poz. 4, w przypadku gdy w roku szkolnym 2015/2016 nie funkcjonowały klasy I, II i IV szkoły podstawowej lub odpowiednie klasy szkół artystycznych realizujące kształcenie ogólne w zakresie klasy I, II i IV szkoły podstawowej, klasy I gimnazjum lub odpowiednie klasy szkół artystycznych realizujące kształcenie ogólne w zakresie klasy I gimnazjum, lub nie uczęszczali do tych klas uczniowie.</t>
        </r>
      </text>
    </comment>
    <comment ref="B24" authorId="0">
      <text>
        <r>
          <rPr>
            <b/>
            <sz val="8"/>
            <color indexed="81"/>
            <rFont val="Arial"/>
            <family val="2"/>
            <charset val="238"/>
          </rPr>
          <t>Należy wypełnić poz. 7, w przypadku gdy liczba uczniów danych klas w roku szkolnym 2016/2017 nie ulegnie zwiększeniu w stosunku do liczby uczniów danych klas w roku szkolnym 2015/2016, a istnieje konieczność zakupu kompletu podręczników lub materiałów edukacyjnych z powodu niedokonania zakupu takiego kompletu ze środków ostatniej dotacji celowej (udzielonej na rok szkolny 2015/2016) na wszystkich uczniów tej klasy.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<sst xmlns="http://schemas.openxmlformats.org/spreadsheetml/2006/main" count="75" uniqueCount="56">
  <si>
    <t>Nazwa jednostki samorządu terytorialnego</t>
  </si>
  <si>
    <t>Kod TERYT</t>
  </si>
  <si>
    <t>informacja składana po raz pierwszy</t>
  </si>
  <si>
    <t>(należy zaznaczyć własciwy kwadrat przez wpisanie zanku "X")</t>
  </si>
  <si>
    <t>Poz.</t>
  </si>
  <si>
    <t>Razem</t>
  </si>
  <si>
    <r>
      <t xml:space="preserve">Szkoła podstawowa/szkoła artystyczna realizująca kształcenie ogólne w zakresie szkoły podstawowej </t>
    </r>
    <r>
      <rPr>
        <b/>
        <vertAlign val="superscript"/>
        <sz val="10"/>
        <color theme="1"/>
        <rFont val="Arial"/>
        <family val="2"/>
        <charset val="238"/>
      </rPr>
      <t>*)</t>
    </r>
  </si>
  <si>
    <r>
      <t>Gimnazjum/szkoła artystyczna realizująca kształcenie ogólne w zakresie gimnazjum</t>
    </r>
    <r>
      <rPr>
        <b/>
        <vertAlign val="superscript"/>
        <sz val="10"/>
        <color theme="1"/>
        <rFont val="Arial"/>
        <family val="2"/>
        <charset val="238"/>
      </rPr>
      <t>*)</t>
    </r>
  </si>
  <si>
    <t>Klasa I</t>
  </si>
  <si>
    <t>Klasa II</t>
  </si>
  <si>
    <t>Klasa III</t>
  </si>
  <si>
    <t>Klasa IV</t>
  </si>
  <si>
    <t>Klasa V</t>
  </si>
  <si>
    <t>Klasa VI</t>
  </si>
  <si>
    <r>
      <t xml:space="preserve">korekta/aktualizacja informacji </t>
    </r>
    <r>
      <rPr>
        <b/>
        <sz val="9"/>
        <color theme="1"/>
        <rFont val="Arial"/>
        <family val="2"/>
        <charset val="238"/>
      </rPr>
      <t>*</t>
    </r>
    <r>
      <rPr>
        <b/>
        <vertAlign val="superscript"/>
        <sz val="9"/>
        <color theme="1"/>
        <rFont val="Arial"/>
        <family val="2"/>
        <charset val="238"/>
      </rPr>
      <t>)</t>
    </r>
  </si>
  <si>
    <t xml:space="preserve">Wyszczególnienie </t>
  </si>
  <si>
    <t>Wniosek o udzielenie dotacji celowej w 2016 r. na wyposażenie szkół podstawowych, gimnazjów i szkół artystycznych realizujących kształcenie ogólne w zakresie szkoły podstawowej lub gimnazjum w podręczniki, materiały edukacyjne lub materiały ćwiczeniowe</t>
  </si>
  <si>
    <t>prognozowana liczba uczniów uwzględnia wyniki postępowania rekrutacyjnego**)</t>
  </si>
  <si>
    <t xml:space="preserve">prognozowana liczba uczniów nie uwzględnia wyników postępowania rekrutacyjnego**)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</si>
  <si>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Niepotrzebne skreślić</t>
    </r>
  </si>
  <si>
    <r>
      <rPr>
        <b/>
        <i/>
        <vertAlign val="superscript"/>
        <sz val="10"/>
        <color theme="1"/>
        <rFont val="Arial"/>
        <family val="2"/>
        <charset val="238"/>
      </rPr>
      <t>**)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W przypadku gdy liczba uczniów w co najmniej jednej szkole nie uwzględnia wyników postępowania rekrutacyjnego, należy zaznaczyć kwadrat „prognozowana liczba uczniów nie uwzględnia wyników postępowania rekrutacyjnego”.</t>
    </r>
  </si>
  <si>
    <t>Prognozowana liczba uczniów danych klas w roku szkolnym 2016/2017</t>
  </si>
  <si>
    <t>Prognozowana liczba uczniów danych klas w roku szkolnym 2016/2017 powiększona o liczbę uczniów równą liczbie oddziałów danej klasy</t>
  </si>
  <si>
    <t xml:space="preserve">Prognozowany wzrost liczby uczniów danych klas w roku szkolnym 2016/2017, zgodnie z art. 22ae ust. 8 pkt 1 ustawy z dnia 7 września 1991 r. o systemie oświaty (Dz. U. z 2015 r. poz. 2156, z późn. zm.), zwanej dalej „ustawą”, w stosunku do:
- liczby uczniów odpowiednio klas I i II szkół podstawowych, którym w roku szkolnym 2015/2016 szkoły zapewniły podręczniki do zajęć z zakresu danego języka obcego nowożytnego lub materiały edukacyjne do zajęć z zakresu danego języka obcego nowożytnego,
- liczby uczniów odpowiednio klas IV szkół podstawowych oraz klas I gimnazjów, którym w roku szkolnym 2015/2016 szkoły zapewniły podręczniki lub materiały edukacyjne
</t>
  </si>
  <si>
    <t xml:space="preserve">Wzrost liczby uczniów danych klas, w ciągu roku szkolnego 2015/2016, o którym mowa w art. 22ae ust. 10 ustawy w stosunku do liczby uczniów tych klas, którym w 2015 r. szkoły ze środków dotacji celowej zapewniły:
- podręczniki do zajęć z zakresu danego języka obcego nowożytnego lub materiały edukacyjne do zajęć z zakresu danego języka obcego nowożytnego, w przypadku uczniów klas I i II szkół podstawowych,
- podręczniki lub materiały edukacyjne, w przypadku uczniów klas IV szkół podstawowych i klas I gimnazjów
</t>
  </si>
  <si>
    <t>Wzrost liczby uczniów danych klas, w ciągu roku szkolnego 2015/2016, o którym mowa w art. 22ae ust. 10 ustawy, w stosunku do liczby uczniów tych klas, którym w 2015 r. szkoły ze środków dotacji celowej zapewniły materiały ćwiczeniowe</t>
  </si>
  <si>
    <t xml:space="preserve">Liczba uczniów danych klas w roku szkolnym 2016/2017 dla których istnieje konieczność zapewnienia przez szkoły kompletu, zgodnie z art. 22ae ust. 8 pkt 2 ustawy:
- podręczników do zajęć z zakresu danego języka obcego nowożytnego lub materiałów edukacyjnych do zajęć z zakresu danego języka obcego nowożytnego, w przypadku uczniów klas I i II szkół podstawowych, 
- podręczników lub materiałów edukacyjnych, w przypadku uczniów klas IV szkół podstawowych i klas I gimnazjów
</t>
  </si>
  <si>
    <t xml:space="preserve">Środki niezbędne na wyposażenie szkół w materiały ćwiczeniowe dla liczby uczniów wskazanej w poz.1 (kwota ta nie może być wyższa od iloczynu liczby uczniów wskazanej odpowiednio w: 
- poz. 1, kol. 3-5 oraz kwoty 49,50 zł na ucznia,
- poz. 1, kol. 6, 7, 9 i 10 oraz kwoty 24,75 zł na ucznia)
</t>
  </si>
  <si>
    <t>Środki niezbędne na wyposażenie szkół w podręczniki do zajęć z zakresu danego języka obcego nowożytnego lub materiały edukacyjne do zajęć z zakresu danego języka obcego nowożytnego dla liczby uczniów wskazanej w poz. 2 (kwota ta nie może być wyższa od iloczynu liczby uczniów wskazanej w poz. 2, kol. 5 oraz kwoty 24,75 zł na ucznia)</t>
  </si>
  <si>
    <t xml:space="preserve">Środki niezbędne na wyposażenie szkół w podręczniki lub materiały edukacyjne dla liczby uczniów wskazanej w poz. 2 (kwota ta nie może być wyższa od iloczynu liczby uczniów wskazanej w: 
- poz. 2, kol. 7 oraz kwoty 138,61 zł na ucznia,
- poz. 2, kol. 10 oraz kwoty 247,52 zł na ucznia)
</t>
  </si>
  <si>
    <t>Środki niezbędne na wyposażenie szkół w podręczniki do zajęć z zakresu danego języka obcego nowożytnego lub materiały edukacyjne do zajęć z zakresu danego języka obcego nowożytnego dla liczby uczniów wskazanej w poz. 3 (kwota ta nie może być wyższa od iloczynu liczby uczniów wskazanej odpowiednio w poz. 3, kol. 3 i 4 oraz kwoty 24,75 zł na ucznia)</t>
  </si>
  <si>
    <t xml:space="preserve">Środki niezbędne na wyposażenie szkół w podręczniki lub materiały edukacyjne dla liczby uczniów wskazanej w poz. 3 (kwota ta nie może być wyższa od iloczynu liczby uczniów wskazanej w: 
- poz. 3, kol. 6 oraz kwoty 138,61 zł na ucznia,
- poz. 3, kol. 9 oraz kwoty 247,52 zł na ucznia)
</t>
  </si>
  <si>
    <t>Środki niezbędne na wyposażenie szkół w podręczniki do zajęć z zakresu danego języka obcego nowożytnego lub materiały edukacyjne do zajęć z zakresu danego języka obcego nowożytnego dla liczby uczniów wskazanej w poz. 4 (kwota ta nie może być wyższa od iloczynu liczby uczniów wskazanej odpowiednio w poz. 4, kol. 3 i 4 oraz kwoty 24,75 zł na ucznia)</t>
  </si>
  <si>
    <t xml:space="preserve">Środki niezbędne na wyposażenie szkół w podręczniki lub materiały edukacyjne dla liczby uczniów wskazanej w poz. 4 (kwota ta nie może być wyższa od iloczynu liczby uczniów wskazanej w: 
- poz. 4, kol. 6 oraz kwoty 138,61 zł na ucznia,
- poz. 4, kol. 9 oraz kwoty 247,52 zł na ucznia)
</t>
  </si>
  <si>
    <t>Środki niezbędne na wyposażenie szkół w podręczniki do zajęć z zakresu danego języka obcego nowożytnego lub materiały edukacyjne do zajęć z zakresu danego języka obcego nowożytnego dla liczby uczniów wskazanej w poz. 5 (kwota ta nie może być wyższa od iloczynu liczby uczniów wskazanej odpowiednio w poz. 5, kol. 3 i 4 oraz kwoty 24,75 zł na ucznia)</t>
  </si>
  <si>
    <t xml:space="preserve">Środki niezbędne na wyposażenie szkół w podręczniki lub materiały edukacyjne dla liczby uczniów wskazanej w poz. 5 (kwota ta nie może być wyższa od iloczynu liczby uczniów wskazanej w: 
- poz. 5, kol. 6 oraz kwoty 138,61 zł na ucznia,
- poz. 5, kol. 9 oraz kwoty 247,52 zł na ucznia)
</t>
  </si>
  <si>
    <t xml:space="preserve">Środki niezbędne na wyposażenie szkół w materiały ćwiczeniowe dla liczby uczniów wskazanej w poz. 6 (kwota ta nie może być wyższa od iloczynu liczby uczniów wskazanej odpowiednio w: 
- poz. 6, kol. 3 i 4 oraz kwoty 49,50 zł na ucznia,
- poz. 6, kol. 6 i 9 oraz kwoty 24,75 zł na ucznia)
</t>
  </si>
  <si>
    <t>Środki niezbędne na wyposażenie szkół w podręczniki do zajęć z zakresu danego języka obcego nowożytnego lub materiały edukacyjne do zajęć z zakresu danego języka obcego nowożytnego dla liczby uczniów wskazanej w poz. 7 (kwota ta nie może być wyższa od iloczynu liczby uczniów wskazanej odpowiednio w poz. 7, kol. 3 i 4 oraz kwoty 24,75 zł na ucznia)</t>
  </si>
  <si>
    <t xml:space="preserve">Środki niezbędne na wyposażenie szkół w podręczniki lub materiały edukacyjne dla liczby uczniów wskazanej w poz. 7 (kwota ta nie może być wyższa od iloczynu liczby uczniów wskazanej w: 
- poz. 7, kol. 6 oraz kwoty 138,61 zł na ucznia,
- poz. 7, kol. 9 oraz kwoty 247,52 zł na ucznia)
</t>
  </si>
  <si>
    <t>Suma kwot wskazanych w poz. 8-19</t>
  </si>
  <si>
    <t>Koszty obsługi zadania (1% kwoty wskazanej w poz. 20) po zaokrągleniu w dół do pełnych groszy</t>
  </si>
  <si>
    <t>Wnioskowana kwota dotacji (suma kwot wskazanych w poz. 20 i 21)</t>
  </si>
  <si>
    <t>Podział wnioskowanej kwoty dotacji celowej na poszczególne rozdziały klasyfikacji budżetowej jest następujący:</t>
  </si>
  <si>
    <t>1. Rozdz. 80101 Szkoły podstawowe</t>
  </si>
  <si>
    <t>, z tego:</t>
  </si>
  <si>
    <t xml:space="preserve"> - wydatki bieżące</t>
  </si>
  <si>
    <t xml:space="preserve"> - wydatki majątkowe</t>
  </si>
  <si>
    <t>2. Rozdz. 80102 Szkoły podstawowe specjalne</t>
  </si>
  <si>
    <t>3. Rozdz. 80110 Gimnazja</t>
  </si>
  <si>
    <t>4. Rozdz. 80111 Gimnazja specjalne</t>
  </si>
  <si>
    <t>5. Rozdz. 80132 Szkoły artystyczne</t>
  </si>
  <si>
    <t xml:space="preserve">6. Rozdz. 80150 Realizacja zadań wymagających stosowania specjalnej organizacji nauki i metod pracy dla dzieci i młodzieży w szkołach podstawowych, gimnazjach, liceach ogólnokształcących, </t>
  </si>
  <si>
    <t>liceach profilowanych i szkołach zawodowych oraz szkołach artystycznych</t>
  </si>
  <si>
    <r>
      <t xml:space="preserve">……………………………………………………………                                                                                                                                       </t>
    </r>
    <r>
      <rPr>
        <sz val="8"/>
        <color theme="1"/>
        <rFont val="Arial"/>
        <family val="2"/>
        <charset val="238"/>
      </rPr>
      <t>data sporządzenia, pieczęć i podpis dyrektora szkoły</t>
    </r>
  </si>
  <si>
    <t>wójta/burmistrza/prezydenta miasta/starosty/marszałka województwa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</si>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</sst>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/>
    <xf numFmtId="0" fontId="2" fillId="0" borderId="0" xfId="0" applyFont="1" applyBorder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0" fillId="0" borderId="0" xfId="0" applyBorder="1"/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Border="1"/>
    <xf numFmtId="0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1" xfId="1" applyNumberFormat="1" applyFont="1" applyBorder="1" applyProtection="1">
      <protection locked="0"/>
    </xf>
    <xf numFmtId="0" fontId="2" fillId="3" borderId="9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 wrapText="1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abSelected="1" topLeftCell="A28" zoomScale="80" zoomScaleNormal="80" workbookViewId="0">
      <selection activeCell="T37" sqref="T37"/>
    </sheetView>
  </sheetViews>
  <sheetFormatPr defaultRowHeight="13.2" x14ac:dyDescent="0.25"/>
  <cols>
    <col min="1" max="1" width="4.33203125" style="2" customWidth="1"/>
    <col min="2" max="7" width="11.6640625" style="1" customWidth="1"/>
    <col min="8" max="8" width="4.33203125" style="1" customWidth="1"/>
    <col min="9" max="19" width="11.6640625" style="1" customWidth="1"/>
    <col min="20" max="20" width="15.77734375" style="1" customWidth="1"/>
    <col min="21" max="16384" width="8.88671875" style="1"/>
  </cols>
  <sheetData>
    <row r="1" spans="1:20" ht="27.6" customHeight="1" x14ac:dyDescent="0.3">
      <c r="S1" s="55" t="s">
        <v>55</v>
      </c>
      <c r="T1" s="56"/>
    </row>
    <row r="3" spans="1:20" ht="13.8" x14ac:dyDescent="0.25">
      <c r="A3" s="10" t="s">
        <v>0</v>
      </c>
      <c r="B3" s="11"/>
      <c r="C3" s="11"/>
      <c r="D3" s="11"/>
      <c r="E3" s="12"/>
      <c r="F3" s="10"/>
      <c r="G3" s="10"/>
      <c r="H3" s="10"/>
      <c r="I3" s="10"/>
      <c r="J3" s="10"/>
      <c r="K3" s="10"/>
      <c r="L3" s="10"/>
      <c r="M3" s="12"/>
      <c r="N3" s="12"/>
      <c r="O3" s="12"/>
      <c r="P3" s="12"/>
      <c r="Q3" s="12"/>
      <c r="R3" s="12"/>
      <c r="S3" s="12"/>
      <c r="T3" s="12"/>
    </row>
    <row r="4" spans="1:20" ht="55.2" customHeight="1" x14ac:dyDescent="0.25">
      <c r="A4" s="57"/>
      <c r="B4" s="58"/>
      <c r="C4" s="58"/>
      <c r="D4" s="58"/>
      <c r="E4" s="59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3.8" x14ac:dyDescent="0.25">
      <c r="A5" s="61" t="s">
        <v>1</v>
      </c>
      <c r="B5" s="6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41.4" customHeight="1" x14ac:dyDescent="0.25">
      <c r="A6" s="60"/>
      <c r="B6" s="60"/>
      <c r="C6" s="60"/>
      <c r="D6" s="60"/>
      <c r="E6" s="60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12"/>
      <c r="R6" s="12"/>
      <c r="S6" s="12"/>
      <c r="T6" s="12"/>
    </row>
    <row r="7" spans="1:20" ht="13.8" x14ac:dyDescent="0.25">
      <c r="A7" s="62"/>
      <c r="B7" s="6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3.8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42" customHeight="1" x14ac:dyDescent="0.25">
      <c r="A9" s="12"/>
      <c r="B9" s="48" t="s">
        <v>16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4.4" customHeight="1" x14ac:dyDescent="0.25">
      <c r="A10" s="7"/>
      <c r="B10" s="64" t="s">
        <v>2</v>
      </c>
      <c r="C10" s="65"/>
      <c r="D10" s="65"/>
      <c r="E10" s="65"/>
      <c r="F10" s="65"/>
      <c r="G10" s="66"/>
      <c r="H10" s="3"/>
      <c r="I10" s="67" t="s">
        <v>17</v>
      </c>
      <c r="J10" s="67"/>
      <c r="K10" s="67"/>
      <c r="L10" s="67"/>
      <c r="M10" s="67"/>
      <c r="N10" s="67"/>
      <c r="O10" s="67"/>
      <c r="P10" s="67"/>
    </row>
    <row r="11" spans="1:20" ht="14.4" customHeight="1" x14ac:dyDescent="0.25">
      <c r="A11" s="8"/>
      <c r="B11" s="65" t="s">
        <v>14</v>
      </c>
      <c r="C11" s="65"/>
      <c r="D11" s="65"/>
      <c r="E11" s="65"/>
      <c r="F11" s="5"/>
      <c r="G11" s="6"/>
      <c r="H11" s="3"/>
      <c r="I11" s="68" t="s">
        <v>18</v>
      </c>
      <c r="J11" s="68"/>
      <c r="K11" s="68"/>
      <c r="L11" s="68"/>
      <c r="M11" s="68"/>
      <c r="N11" s="68"/>
      <c r="O11" s="68"/>
      <c r="P11" s="68"/>
    </row>
    <row r="13" spans="1:20" x14ac:dyDescent="0.25">
      <c r="D13" s="63" t="s">
        <v>3</v>
      </c>
      <c r="E13" s="63"/>
      <c r="F13" s="63"/>
      <c r="G13" s="63"/>
      <c r="H13" s="63"/>
      <c r="I13" s="63"/>
    </row>
    <row r="15" spans="1:20" ht="55.2" customHeight="1" x14ac:dyDescent="0.25">
      <c r="A15" s="47" t="s">
        <v>4</v>
      </c>
      <c r="B15" s="47" t="s">
        <v>15</v>
      </c>
      <c r="C15" s="47"/>
      <c r="D15" s="47"/>
      <c r="E15" s="47"/>
      <c r="F15" s="47"/>
      <c r="G15" s="47"/>
      <c r="H15" s="47"/>
      <c r="I15" s="47"/>
      <c r="J15" s="47"/>
      <c r="K15" s="46" t="s">
        <v>6</v>
      </c>
      <c r="L15" s="46"/>
      <c r="M15" s="46"/>
      <c r="N15" s="46"/>
      <c r="O15" s="46"/>
      <c r="P15" s="46"/>
      <c r="Q15" s="69" t="s">
        <v>7</v>
      </c>
      <c r="R15" s="70"/>
      <c r="S15" s="71"/>
      <c r="T15" s="44" t="s">
        <v>5</v>
      </c>
    </row>
    <row r="16" spans="1:20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" t="s">
        <v>8</v>
      </c>
      <c r="L16" s="4" t="s">
        <v>9</v>
      </c>
      <c r="M16" s="4" t="s">
        <v>10</v>
      </c>
      <c r="N16" s="4" t="s">
        <v>11</v>
      </c>
      <c r="O16" s="4" t="s">
        <v>12</v>
      </c>
      <c r="P16" s="4" t="s">
        <v>13</v>
      </c>
      <c r="Q16" s="4" t="s">
        <v>8</v>
      </c>
      <c r="R16" s="4" t="s">
        <v>9</v>
      </c>
      <c r="S16" s="4" t="s">
        <v>10</v>
      </c>
      <c r="T16" s="45"/>
    </row>
    <row r="17" spans="1:20" s="2" customFormat="1" x14ac:dyDescent="0.3">
      <c r="A17" s="7">
        <v>1</v>
      </c>
      <c r="B17" s="49">
        <v>2</v>
      </c>
      <c r="C17" s="50"/>
      <c r="D17" s="50"/>
      <c r="E17" s="50"/>
      <c r="F17" s="50"/>
      <c r="G17" s="50"/>
      <c r="H17" s="50"/>
      <c r="I17" s="50"/>
      <c r="J17" s="51"/>
      <c r="K17" s="7">
        <v>3</v>
      </c>
      <c r="L17" s="7">
        <v>4</v>
      </c>
      <c r="M17" s="7">
        <v>5</v>
      </c>
      <c r="N17" s="7">
        <v>6</v>
      </c>
      <c r="O17" s="7">
        <v>7</v>
      </c>
      <c r="P17" s="7">
        <v>8</v>
      </c>
      <c r="Q17" s="7">
        <v>9</v>
      </c>
      <c r="R17" s="7">
        <v>10</v>
      </c>
      <c r="S17" s="7">
        <v>11</v>
      </c>
      <c r="T17" s="7">
        <v>12</v>
      </c>
    </row>
    <row r="18" spans="1:20" x14ac:dyDescent="0.25">
      <c r="A18" s="9">
        <v>1</v>
      </c>
      <c r="B18" s="41" t="s">
        <v>21</v>
      </c>
      <c r="C18" s="42"/>
      <c r="D18" s="42"/>
      <c r="E18" s="42"/>
      <c r="F18" s="42"/>
      <c r="G18" s="42"/>
      <c r="H18" s="42"/>
      <c r="I18" s="42"/>
      <c r="J18" s="43"/>
      <c r="K18" s="16"/>
      <c r="L18" s="16"/>
      <c r="M18" s="16"/>
      <c r="N18" s="16"/>
      <c r="O18" s="16"/>
      <c r="P18" s="38"/>
      <c r="Q18" s="16"/>
      <c r="R18" s="16"/>
      <c r="S18" s="38"/>
      <c r="T18" s="38"/>
    </row>
    <row r="19" spans="1:20" ht="28.2" customHeight="1" x14ac:dyDescent="0.25">
      <c r="A19" s="9">
        <v>2</v>
      </c>
      <c r="B19" s="41" t="s">
        <v>22</v>
      </c>
      <c r="C19" s="42"/>
      <c r="D19" s="42"/>
      <c r="E19" s="42"/>
      <c r="F19" s="42"/>
      <c r="G19" s="42"/>
      <c r="H19" s="42"/>
      <c r="I19" s="42"/>
      <c r="J19" s="43"/>
      <c r="K19" s="38"/>
      <c r="L19" s="38"/>
      <c r="M19" s="16"/>
      <c r="N19" s="38"/>
      <c r="O19" s="16"/>
      <c r="P19" s="38"/>
      <c r="Q19" s="38"/>
      <c r="R19" s="16"/>
      <c r="S19" s="38"/>
      <c r="T19" s="38"/>
    </row>
    <row r="20" spans="1:20" ht="106.8" customHeight="1" x14ac:dyDescent="0.25">
      <c r="A20" s="9">
        <v>3</v>
      </c>
      <c r="B20" s="41" t="s">
        <v>23</v>
      </c>
      <c r="C20" s="42"/>
      <c r="D20" s="42"/>
      <c r="E20" s="42"/>
      <c r="F20" s="42"/>
      <c r="G20" s="42"/>
      <c r="H20" s="42"/>
      <c r="I20" s="42"/>
      <c r="J20" s="43"/>
      <c r="K20" s="16"/>
      <c r="L20" s="16"/>
      <c r="M20" s="38"/>
      <c r="N20" s="16"/>
      <c r="O20" s="38"/>
      <c r="P20" s="38"/>
      <c r="Q20" s="16"/>
      <c r="R20" s="38"/>
      <c r="S20" s="38"/>
      <c r="T20" s="38"/>
    </row>
    <row r="21" spans="1:20" ht="25.8" customHeight="1" x14ac:dyDescent="0.25">
      <c r="A21" s="9">
        <v>4</v>
      </c>
      <c r="B21" s="41" t="s">
        <v>22</v>
      </c>
      <c r="C21" s="42"/>
      <c r="D21" s="42"/>
      <c r="E21" s="42"/>
      <c r="F21" s="42"/>
      <c r="G21" s="42"/>
      <c r="H21" s="42"/>
      <c r="I21" s="42"/>
      <c r="J21" s="43"/>
      <c r="K21" s="16"/>
      <c r="L21" s="16"/>
      <c r="M21" s="38"/>
      <c r="N21" s="16"/>
      <c r="O21" s="38"/>
      <c r="P21" s="38"/>
      <c r="Q21" s="16"/>
      <c r="R21" s="38"/>
      <c r="S21" s="38"/>
      <c r="T21" s="38"/>
    </row>
    <row r="22" spans="1:20" ht="67.2" customHeight="1" x14ac:dyDescent="0.25">
      <c r="A22" s="9">
        <v>5</v>
      </c>
      <c r="B22" s="41" t="s">
        <v>24</v>
      </c>
      <c r="C22" s="42"/>
      <c r="D22" s="42"/>
      <c r="E22" s="42"/>
      <c r="F22" s="42"/>
      <c r="G22" s="42"/>
      <c r="H22" s="42"/>
      <c r="I22" s="42"/>
      <c r="J22" s="43"/>
      <c r="K22" s="16"/>
      <c r="L22" s="16"/>
      <c r="M22" s="38"/>
      <c r="N22" s="16"/>
      <c r="O22" s="38"/>
      <c r="P22" s="38"/>
      <c r="Q22" s="16"/>
      <c r="R22" s="38"/>
      <c r="S22" s="38"/>
      <c r="T22" s="38"/>
    </row>
    <row r="23" spans="1:20" ht="39" customHeight="1" x14ac:dyDescent="0.25">
      <c r="A23" s="9">
        <v>6</v>
      </c>
      <c r="B23" s="41" t="s">
        <v>25</v>
      </c>
      <c r="C23" s="42"/>
      <c r="D23" s="42"/>
      <c r="E23" s="42"/>
      <c r="F23" s="42"/>
      <c r="G23" s="42"/>
      <c r="H23" s="42"/>
      <c r="I23" s="42"/>
      <c r="J23" s="43"/>
      <c r="K23" s="16"/>
      <c r="L23" s="16"/>
      <c r="M23" s="38"/>
      <c r="N23" s="16"/>
      <c r="O23" s="38"/>
      <c r="P23" s="38"/>
      <c r="Q23" s="16"/>
      <c r="R23" s="38"/>
      <c r="S23" s="38"/>
      <c r="T23" s="38"/>
    </row>
    <row r="24" spans="1:20" ht="67.8" customHeight="1" x14ac:dyDescent="0.25">
      <c r="A24" s="9">
        <v>7</v>
      </c>
      <c r="B24" s="41" t="s">
        <v>26</v>
      </c>
      <c r="C24" s="42"/>
      <c r="D24" s="42"/>
      <c r="E24" s="42"/>
      <c r="F24" s="42"/>
      <c r="G24" s="42"/>
      <c r="H24" s="42"/>
      <c r="I24" s="42"/>
      <c r="J24" s="43"/>
      <c r="K24" s="16"/>
      <c r="L24" s="16"/>
      <c r="M24" s="38"/>
      <c r="N24" s="16"/>
      <c r="O24" s="38"/>
      <c r="P24" s="38"/>
      <c r="Q24" s="16"/>
      <c r="R24" s="38"/>
      <c r="S24" s="38"/>
      <c r="T24" s="38"/>
    </row>
    <row r="25" spans="1:20" ht="54.6" customHeight="1" x14ac:dyDescent="0.25">
      <c r="A25" s="9">
        <v>8</v>
      </c>
      <c r="B25" s="41" t="s">
        <v>27</v>
      </c>
      <c r="C25" s="42"/>
      <c r="D25" s="42"/>
      <c r="E25" s="42"/>
      <c r="F25" s="42"/>
      <c r="G25" s="42"/>
      <c r="H25" s="42"/>
      <c r="I25" s="42"/>
      <c r="J25" s="43"/>
      <c r="K25" s="17"/>
      <c r="L25" s="17"/>
      <c r="M25" s="17"/>
      <c r="N25" s="17"/>
      <c r="O25" s="17"/>
      <c r="P25" s="39"/>
      <c r="Q25" s="17"/>
      <c r="R25" s="17"/>
      <c r="S25" s="39"/>
      <c r="T25" s="18">
        <f>SUM(K25,L25,M25,N25,O25,Q25,R25)</f>
        <v>0</v>
      </c>
    </row>
    <row r="26" spans="1:20" ht="40.200000000000003" customHeight="1" x14ac:dyDescent="0.25">
      <c r="A26" s="9">
        <v>9</v>
      </c>
      <c r="B26" s="41" t="s">
        <v>28</v>
      </c>
      <c r="C26" s="42"/>
      <c r="D26" s="42"/>
      <c r="E26" s="42"/>
      <c r="F26" s="42"/>
      <c r="G26" s="42"/>
      <c r="H26" s="42"/>
      <c r="I26" s="42"/>
      <c r="J26" s="43"/>
      <c r="K26" s="39"/>
      <c r="L26" s="39"/>
      <c r="M26" s="17"/>
      <c r="N26" s="39"/>
      <c r="O26" s="39"/>
      <c r="P26" s="39"/>
      <c r="Q26" s="39"/>
      <c r="R26" s="39"/>
      <c r="S26" s="39"/>
      <c r="T26" s="18">
        <f>M26</f>
        <v>0</v>
      </c>
    </row>
    <row r="27" spans="1:20" ht="55.2" customHeight="1" x14ac:dyDescent="0.25">
      <c r="A27" s="9">
        <v>10</v>
      </c>
      <c r="B27" s="41" t="s">
        <v>29</v>
      </c>
      <c r="C27" s="42"/>
      <c r="D27" s="42"/>
      <c r="E27" s="42"/>
      <c r="F27" s="42"/>
      <c r="G27" s="42"/>
      <c r="H27" s="42"/>
      <c r="I27" s="42"/>
      <c r="J27" s="43"/>
      <c r="K27" s="39"/>
      <c r="L27" s="39"/>
      <c r="M27" s="39"/>
      <c r="N27" s="39"/>
      <c r="O27" s="17"/>
      <c r="P27" s="39"/>
      <c r="Q27" s="39"/>
      <c r="R27" s="17"/>
      <c r="S27" s="39"/>
      <c r="T27" s="18">
        <f>SUM(O27,R27)</f>
        <v>0</v>
      </c>
    </row>
    <row r="28" spans="1:20" ht="54.6" customHeight="1" x14ac:dyDescent="0.25">
      <c r="A28" s="9">
        <v>11</v>
      </c>
      <c r="B28" s="41" t="s">
        <v>30</v>
      </c>
      <c r="C28" s="42"/>
      <c r="D28" s="42"/>
      <c r="E28" s="42"/>
      <c r="F28" s="42"/>
      <c r="G28" s="42"/>
      <c r="H28" s="42"/>
      <c r="I28" s="42"/>
      <c r="J28" s="43"/>
      <c r="K28" s="17"/>
      <c r="L28" s="17"/>
      <c r="M28" s="39"/>
      <c r="N28" s="39"/>
      <c r="O28" s="39"/>
      <c r="P28" s="39"/>
      <c r="Q28" s="39"/>
      <c r="R28" s="39"/>
      <c r="S28" s="39"/>
      <c r="T28" s="18">
        <f>SUM(K28,L28)</f>
        <v>0</v>
      </c>
    </row>
    <row r="29" spans="1:20" ht="54.6" customHeight="1" x14ac:dyDescent="0.25">
      <c r="A29" s="9">
        <v>12</v>
      </c>
      <c r="B29" s="41" t="s">
        <v>31</v>
      </c>
      <c r="C29" s="42"/>
      <c r="D29" s="42"/>
      <c r="E29" s="42"/>
      <c r="F29" s="42"/>
      <c r="G29" s="42"/>
      <c r="H29" s="42"/>
      <c r="I29" s="42"/>
      <c r="J29" s="43"/>
      <c r="K29" s="39"/>
      <c r="L29" s="39"/>
      <c r="M29" s="39"/>
      <c r="N29" s="17"/>
      <c r="O29" s="39"/>
      <c r="P29" s="39"/>
      <c r="Q29" s="17"/>
      <c r="R29" s="39"/>
      <c r="S29" s="39"/>
      <c r="T29" s="18">
        <f>SUM(N29,Q29)</f>
        <v>0</v>
      </c>
    </row>
    <row r="30" spans="1:20" ht="54.6" customHeight="1" x14ac:dyDescent="0.25">
      <c r="A30" s="9">
        <v>13</v>
      </c>
      <c r="B30" s="41" t="s">
        <v>32</v>
      </c>
      <c r="C30" s="42"/>
      <c r="D30" s="42"/>
      <c r="E30" s="42"/>
      <c r="F30" s="42"/>
      <c r="G30" s="42"/>
      <c r="H30" s="42"/>
      <c r="I30" s="42"/>
      <c r="J30" s="43"/>
      <c r="K30" s="17"/>
      <c r="L30" s="17"/>
      <c r="M30" s="39"/>
      <c r="N30" s="39"/>
      <c r="O30" s="39"/>
      <c r="P30" s="39"/>
      <c r="Q30" s="39"/>
      <c r="R30" s="39"/>
      <c r="S30" s="39"/>
      <c r="T30" s="18">
        <f>SUM(K30,L30)</f>
        <v>0</v>
      </c>
    </row>
    <row r="31" spans="1:20" ht="53.4" customHeight="1" x14ac:dyDescent="0.25">
      <c r="A31" s="9">
        <v>14</v>
      </c>
      <c r="B31" s="41" t="s">
        <v>33</v>
      </c>
      <c r="C31" s="42"/>
      <c r="D31" s="42"/>
      <c r="E31" s="42"/>
      <c r="F31" s="42"/>
      <c r="G31" s="42"/>
      <c r="H31" s="42"/>
      <c r="I31" s="42"/>
      <c r="J31" s="43"/>
      <c r="K31" s="39"/>
      <c r="L31" s="39"/>
      <c r="M31" s="39"/>
      <c r="N31" s="17"/>
      <c r="O31" s="39"/>
      <c r="P31" s="39"/>
      <c r="Q31" s="17"/>
      <c r="R31" s="39"/>
      <c r="S31" s="39"/>
      <c r="T31" s="18">
        <f>SUM(N31,Q31)</f>
        <v>0</v>
      </c>
    </row>
    <row r="32" spans="1:20" ht="52.8" customHeight="1" x14ac:dyDescent="0.25">
      <c r="A32" s="9">
        <v>15</v>
      </c>
      <c r="B32" s="41" t="s">
        <v>34</v>
      </c>
      <c r="C32" s="42"/>
      <c r="D32" s="42"/>
      <c r="E32" s="42"/>
      <c r="F32" s="42"/>
      <c r="G32" s="42"/>
      <c r="H32" s="42"/>
      <c r="I32" s="42"/>
      <c r="J32" s="43"/>
      <c r="K32" s="17"/>
      <c r="L32" s="17"/>
      <c r="M32" s="39"/>
      <c r="N32" s="39"/>
      <c r="O32" s="39"/>
      <c r="P32" s="39"/>
      <c r="Q32" s="39"/>
      <c r="R32" s="39"/>
      <c r="S32" s="39"/>
      <c r="T32" s="18">
        <f>SUM(K32,L32)</f>
        <v>0</v>
      </c>
    </row>
    <row r="33" spans="1:20" ht="52.8" customHeight="1" x14ac:dyDescent="0.25">
      <c r="A33" s="9">
        <v>16</v>
      </c>
      <c r="B33" s="41" t="s">
        <v>35</v>
      </c>
      <c r="C33" s="42"/>
      <c r="D33" s="42"/>
      <c r="E33" s="42"/>
      <c r="F33" s="42"/>
      <c r="G33" s="42"/>
      <c r="H33" s="42"/>
      <c r="I33" s="42"/>
      <c r="J33" s="43"/>
      <c r="K33" s="39"/>
      <c r="L33" s="39"/>
      <c r="M33" s="39"/>
      <c r="N33" s="17"/>
      <c r="O33" s="39"/>
      <c r="P33" s="39"/>
      <c r="Q33" s="17"/>
      <c r="R33" s="39"/>
      <c r="S33" s="39"/>
      <c r="T33" s="18">
        <f>SUM(N33,Q33)</f>
        <v>0</v>
      </c>
    </row>
    <row r="34" spans="1:20" ht="53.4" customHeight="1" x14ac:dyDescent="0.25">
      <c r="A34" s="9">
        <v>17</v>
      </c>
      <c r="B34" s="41" t="s">
        <v>36</v>
      </c>
      <c r="C34" s="42"/>
      <c r="D34" s="42"/>
      <c r="E34" s="42"/>
      <c r="F34" s="42"/>
      <c r="G34" s="42"/>
      <c r="H34" s="42"/>
      <c r="I34" s="42"/>
      <c r="J34" s="43"/>
      <c r="K34" s="17"/>
      <c r="L34" s="17"/>
      <c r="M34" s="39"/>
      <c r="N34" s="17"/>
      <c r="O34" s="39"/>
      <c r="P34" s="39"/>
      <c r="Q34" s="17"/>
      <c r="R34" s="39"/>
      <c r="S34" s="39"/>
      <c r="T34" s="18">
        <f>SUM(K34,L34,N34,Q34)</f>
        <v>0</v>
      </c>
    </row>
    <row r="35" spans="1:20" ht="52.8" customHeight="1" x14ac:dyDescent="0.25">
      <c r="A35" s="9">
        <v>18</v>
      </c>
      <c r="B35" s="41" t="s">
        <v>37</v>
      </c>
      <c r="C35" s="42"/>
      <c r="D35" s="42"/>
      <c r="E35" s="42"/>
      <c r="F35" s="42"/>
      <c r="G35" s="42"/>
      <c r="H35" s="42"/>
      <c r="I35" s="42"/>
      <c r="J35" s="43"/>
      <c r="K35" s="17"/>
      <c r="L35" s="17"/>
      <c r="M35" s="39"/>
      <c r="N35" s="39"/>
      <c r="O35" s="39"/>
      <c r="P35" s="39"/>
      <c r="Q35" s="39"/>
      <c r="R35" s="39"/>
      <c r="S35" s="39"/>
      <c r="T35" s="18">
        <f>SUM(K35,L35)</f>
        <v>0</v>
      </c>
    </row>
    <row r="36" spans="1:20" ht="53.4" customHeight="1" x14ac:dyDescent="0.25">
      <c r="A36" s="9">
        <v>19</v>
      </c>
      <c r="B36" s="41" t="s">
        <v>38</v>
      </c>
      <c r="C36" s="42"/>
      <c r="D36" s="42"/>
      <c r="E36" s="42"/>
      <c r="F36" s="42"/>
      <c r="G36" s="42"/>
      <c r="H36" s="42"/>
      <c r="I36" s="42"/>
      <c r="J36" s="43"/>
      <c r="K36" s="39"/>
      <c r="L36" s="39"/>
      <c r="M36" s="39"/>
      <c r="N36" s="17"/>
      <c r="O36" s="39"/>
      <c r="P36" s="39"/>
      <c r="Q36" s="17"/>
      <c r="R36" s="39"/>
      <c r="S36" s="39"/>
      <c r="T36" s="18">
        <f>SUM(N36,Q36)</f>
        <v>0</v>
      </c>
    </row>
    <row r="37" spans="1:20" ht="13.2" customHeight="1" x14ac:dyDescent="0.25">
      <c r="A37" s="9">
        <v>20</v>
      </c>
      <c r="B37" s="41" t="s">
        <v>39</v>
      </c>
      <c r="C37" s="42"/>
      <c r="D37" s="42"/>
      <c r="E37" s="42"/>
      <c r="F37" s="42"/>
      <c r="G37" s="42"/>
      <c r="H37" s="42"/>
      <c r="I37" s="42"/>
      <c r="J37" s="43"/>
      <c r="K37" s="18">
        <f>SUM(K25,K28,K30,K32,K34,K35)</f>
        <v>0</v>
      </c>
      <c r="L37" s="18">
        <f>SUM(L25,L28,L30,L32,L34,L35)</f>
        <v>0</v>
      </c>
      <c r="M37" s="18">
        <f>SUM(M25,M26)</f>
        <v>0</v>
      </c>
      <c r="N37" s="18">
        <f>SUM(N25,N29,N31,N33,N34,N36)</f>
        <v>0</v>
      </c>
      <c r="O37" s="18">
        <f>SUM(O25,O27)</f>
        <v>0</v>
      </c>
      <c r="P37" s="39"/>
      <c r="Q37" s="18">
        <f>SUM(Q25,Q29,Q31,Q33,Q34,Q36)</f>
        <v>0</v>
      </c>
      <c r="R37" s="18">
        <f>SUM(R25,R27)</f>
        <v>0</v>
      </c>
      <c r="S37" s="39"/>
      <c r="T37" s="18">
        <f>SUM(K37,L37,M37,N37,O37,Q37,R37)</f>
        <v>0</v>
      </c>
    </row>
    <row r="38" spans="1:20" ht="13.2" customHeight="1" x14ac:dyDescent="0.25">
      <c r="A38" s="9">
        <v>21</v>
      </c>
      <c r="B38" s="41" t="s">
        <v>40</v>
      </c>
      <c r="C38" s="42"/>
      <c r="D38" s="42"/>
      <c r="E38" s="42"/>
      <c r="F38" s="42"/>
      <c r="G38" s="42"/>
      <c r="H38" s="42"/>
      <c r="I38" s="42"/>
      <c r="J38" s="43"/>
      <c r="K38" s="18">
        <f>ROUNDDOWN(K37*0.01,2)</f>
        <v>0</v>
      </c>
      <c r="L38" s="18">
        <f t="shared" ref="L38:O38" si="0">ROUNDDOWN(L37*0.01,2)</f>
        <v>0</v>
      </c>
      <c r="M38" s="18">
        <f t="shared" si="0"/>
        <v>0</v>
      </c>
      <c r="N38" s="18">
        <f t="shared" si="0"/>
        <v>0</v>
      </c>
      <c r="O38" s="18">
        <f t="shared" si="0"/>
        <v>0</v>
      </c>
      <c r="P38" s="39"/>
      <c r="Q38" s="18">
        <f>ROUNDDOWN(Q37*0.01,2)</f>
        <v>0</v>
      </c>
      <c r="R38" s="18">
        <f>ROUNDDOWN(R37*0.01,2)</f>
        <v>0</v>
      </c>
      <c r="S38" s="39"/>
      <c r="T38" s="18">
        <f>SUM(K38,L38,M38,N38,O38,Q38,R38)</f>
        <v>0</v>
      </c>
    </row>
    <row r="39" spans="1:20" ht="13.2" customHeight="1" x14ac:dyDescent="0.25">
      <c r="A39" s="9">
        <v>22</v>
      </c>
      <c r="B39" s="41" t="s">
        <v>41</v>
      </c>
      <c r="C39" s="42"/>
      <c r="D39" s="42"/>
      <c r="E39" s="42"/>
      <c r="F39" s="42"/>
      <c r="G39" s="42"/>
      <c r="H39" s="42"/>
      <c r="I39" s="42"/>
      <c r="J39" s="43"/>
      <c r="K39" s="18">
        <f>SUM(K37:K38)</f>
        <v>0</v>
      </c>
      <c r="L39" s="18">
        <f t="shared" ref="L39:R39" si="1">SUM(L37:L38)</f>
        <v>0</v>
      </c>
      <c r="M39" s="18">
        <f t="shared" si="1"/>
        <v>0</v>
      </c>
      <c r="N39" s="18">
        <f t="shared" si="1"/>
        <v>0</v>
      </c>
      <c r="O39" s="18">
        <f t="shared" si="1"/>
        <v>0</v>
      </c>
      <c r="P39" s="39"/>
      <c r="Q39" s="18">
        <f t="shared" si="1"/>
        <v>0</v>
      </c>
      <c r="R39" s="18">
        <f t="shared" si="1"/>
        <v>0</v>
      </c>
      <c r="S39" s="39"/>
      <c r="T39" s="18">
        <f>SUM(K39,L39,M39,N39,O39,Q39,R39)</f>
        <v>0</v>
      </c>
    </row>
    <row r="40" spans="1:20" ht="14.4" customHeight="1" x14ac:dyDescent="0.25">
      <c r="A40" s="14"/>
      <c r="B40" s="40" t="s">
        <v>19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1:20" ht="14.4" customHeight="1" x14ac:dyDescent="0.25">
      <c r="A41" s="14"/>
      <c r="B41" s="40" t="s">
        <v>20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1:20" ht="14.4" customHeight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9"/>
      <c r="L42" s="19"/>
      <c r="M42" s="19"/>
      <c r="N42" s="19"/>
      <c r="O42" s="19"/>
      <c r="P42" s="19"/>
      <c r="Q42" s="19"/>
      <c r="R42" s="19"/>
      <c r="S42" s="19"/>
      <c r="T42" s="20"/>
    </row>
    <row r="43" spans="1:20" ht="14.4" customHeight="1" x14ac:dyDescent="0.25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9"/>
      <c r="L43" s="19"/>
      <c r="M43" s="19"/>
      <c r="N43" s="19"/>
      <c r="O43" s="19"/>
      <c r="P43" s="19"/>
      <c r="Q43" s="19"/>
      <c r="R43" s="19"/>
      <c r="S43" s="19"/>
      <c r="T43" s="20"/>
    </row>
    <row r="45" spans="1:20" ht="13.8" x14ac:dyDescent="0.25">
      <c r="B45" s="52" t="s">
        <v>42</v>
      </c>
      <c r="C45" s="52"/>
      <c r="D45" s="52"/>
      <c r="E45" s="52"/>
      <c r="F45" s="52"/>
      <c r="G45" s="52"/>
      <c r="H45" s="52"/>
      <c r="I45" s="52"/>
      <c r="J45" s="52"/>
      <c r="K45" s="52"/>
      <c r="L45" s="12"/>
      <c r="M45" s="26"/>
      <c r="N45" s="12"/>
      <c r="O45" s="12"/>
      <c r="P45" s="12"/>
    </row>
    <row r="46" spans="1:20" ht="13.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12"/>
      <c r="M46" s="26"/>
      <c r="N46" s="12"/>
      <c r="O46" s="12"/>
      <c r="P46" s="12"/>
    </row>
    <row r="47" spans="1:20" ht="13.8" x14ac:dyDescent="0.25">
      <c r="B47" s="52" t="s">
        <v>43</v>
      </c>
      <c r="C47" s="52"/>
      <c r="D47" s="52"/>
      <c r="E47" s="52"/>
      <c r="F47" s="53"/>
      <c r="G47" s="53"/>
      <c r="H47" s="53"/>
      <c r="I47" s="27" t="s">
        <v>44</v>
      </c>
      <c r="J47" s="21"/>
      <c r="K47" s="21"/>
      <c r="L47" s="12"/>
      <c r="M47" s="12"/>
      <c r="N47" s="12"/>
      <c r="O47" s="12"/>
      <c r="P47" s="12"/>
    </row>
    <row r="48" spans="1:20" ht="14.4" x14ac:dyDescent="0.3">
      <c r="B48" s="28"/>
      <c r="C48" s="28" t="s">
        <v>45</v>
      </c>
      <c r="D48" s="28"/>
      <c r="E48" s="29"/>
      <c r="F48" s="53"/>
      <c r="G48" s="53"/>
      <c r="H48" s="53"/>
      <c r="I48" s="30"/>
      <c r="J48"/>
      <c r="K48"/>
      <c r="L48" s="12"/>
      <c r="M48" s="12"/>
      <c r="N48" s="12"/>
      <c r="O48" s="12"/>
      <c r="P48" s="12"/>
    </row>
    <row r="49" spans="2:16" ht="14.4" x14ac:dyDescent="0.3">
      <c r="B49" s="31"/>
      <c r="C49" s="31" t="s">
        <v>46</v>
      </c>
      <c r="D49" s="32"/>
      <c r="E49" s="33"/>
      <c r="F49" s="53"/>
      <c r="G49" s="53"/>
      <c r="H49" s="53"/>
      <c r="I49" s="30"/>
      <c r="J49"/>
      <c r="K49"/>
      <c r="L49" s="12"/>
      <c r="M49" s="12"/>
      <c r="N49" s="12"/>
      <c r="O49" s="12"/>
      <c r="P49" s="12"/>
    </row>
    <row r="50" spans="2:16" ht="13.8" x14ac:dyDescent="0.25">
      <c r="B50" s="12"/>
      <c r="C50" s="12"/>
      <c r="D50" s="12"/>
      <c r="E50" s="34"/>
      <c r="F50" s="72"/>
      <c r="G50" s="72"/>
      <c r="H50" s="72"/>
      <c r="I50" s="34"/>
      <c r="J50" s="12"/>
      <c r="K50" s="12"/>
      <c r="L50" s="12"/>
      <c r="M50" s="12"/>
      <c r="N50" s="12"/>
      <c r="O50" s="12"/>
      <c r="P50" s="12"/>
    </row>
    <row r="51" spans="2:16" ht="13.8" x14ac:dyDescent="0.25">
      <c r="B51" s="73" t="s">
        <v>47</v>
      </c>
      <c r="C51" s="73"/>
      <c r="D51" s="73"/>
      <c r="E51" s="74"/>
      <c r="F51" s="53"/>
      <c r="G51" s="54"/>
      <c r="H51" s="54"/>
      <c r="I51" s="27" t="s">
        <v>44</v>
      </c>
      <c r="J51" s="27"/>
      <c r="K51" s="21"/>
      <c r="L51" s="12"/>
      <c r="M51" s="12"/>
      <c r="N51" s="12"/>
      <c r="O51" s="12"/>
      <c r="P51" s="12"/>
    </row>
    <row r="52" spans="2:16" ht="14.4" x14ac:dyDescent="0.3">
      <c r="B52" s="35"/>
      <c r="C52" s="28" t="s">
        <v>45</v>
      </c>
      <c r="D52" s="35"/>
      <c r="E52" s="29"/>
      <c r="F52" s="53"/>
      <c r="G52" s="53"/>
      <c r="H52" s="53"/>
      <c r="I52" s="30"/>
      <c r="J52" s="22"/>
      <c r="K52" s="21"/>
      <c r="L52" s="12"/>
      <c r="M52" s="12"/>
      <c r="N52" s="12"/>
      <c r="O52" s="12"/>
      <c r="P52" s="12"/>
    </row>
    <row r="53" spans="2:16" ht="14.4" customHeight="1" x14ac:dyDescent="0.3">
      <c r="B53" s="32"/>
      <c r="C53" s="31" t="s">
        <v>46</v>
      </c>
      <c r="D53" s="32"/>
      <c r="E53" s="33"/>
      <c r="F53" s="53"/>
      <c r="G53" s="53"/>
      <c r="H53" s="53"/>
      <c r="I53" s="30"/>
      <c r="J53" s="30"/>
      <c r="K53"/>
      <c r="L53" s="12"/>
      <c r="M53" s="12"/>
      <c r="N53" s="12"/>
      <c r="O53" s="12"/>
      <c r="P53" s="12"/>
    </row>
    <row r="54" spans="2:16" ht="14.4" x14ac:dyDescent="0.3">
      <c r="B54" s="27"/>
      <c r="C54" s="27"/>
      <c r="D54" s="36"/>
      <c r="E54" s="36"/>
      <c r="F54" s="23"/>
      <c r="G54" s="23"/>
      <c r="H54" s="24"/>
      <c r="I54" s="30"/>
      <c r="J54" s="30"/>
      <c r="K54"/>
      <c r="L54" s="12"/>
      <c r="M54" s="12"/>
      <c r="N54" s="12"/>
      <c r="O54" s="12"/>
      <c r="P54" s="12"/>
    </row>
    <row r="55" spans="2:16" ht="13.8" x14ac:dyDescent="0.25">
      <c r="B55" s="52" t="s">
        <v>48</v>
      </c>
      <c r="C55" s="52"/>
      <c r="D55" s="52"/>
      <c r="E55" s="52"/>
      <c r="F55" s="53"/>
      <c r="G55" s="54"/>
      <c r="H55" s="54"/>
      <c r="I55" s="27" t="s">
        <v>44</v>
      </c>
      <c r="J55" s="12"/>
      <c r="K55" s="12"/>
      <c r="L55" s="12"/>
      <c r="M55" s="12"/>
      <c r="N55" s="12"/>
      <c r="O55" s="12"/>
      <c r="P55" s="12"/>
    </row>
    <row r="56" spans="2:16" ht="13.2" customHeight="1" x14ac:dyDescent="0.3">
      <c r="B56" s="35"/>
      <c r="C56" s="28" t="s">
        <v>45</v>
      </c>
      <c r="D56" s="35"/>
      <c r="E56" s="29"/>
      <c r="F56" s="53"/>
      <c r="G56" s="53"/>
      <c r="H56" s="53"/>
      <c r="I56" s="30"/>
      <c r="J56" s="12"/>
      <c r="K56" s="12"/>
      <c r="L56" s="12"/>
      <c r="M56" s="12"/>
      <c r="N56" s="12"/>
      <c r="O56" s="12"/>
      <c r="P56" s="12"/>
    </row>
    <row r="57" spans="2:16" ht="14.4" x14ac:dyDescent="0.3">
      <c r="B57" s="32"/>
      <c r="C57" s="31" t="s">
        <v>46</v>
      </c>
      <c r="D57" s="32"/>
      <c r="E57" s="33"/>
      <c r="F57" s="53"/>
      <c r="G57" s="53"/>
      <c r="H57" s="53"/>
      <c r="I57" s="30"/>
      <c r="J57" s="12"/>
      <c r="K57" s="12"/>
      <c r="L57" s="12"/>
      <c r="M57" s="12"/>
      <c r="N57" s="12"/>
      <c r="O57" s="12"/>
      <c r="P57" s="12"/>
    </row>
    <row r="58" spans="2:16" ht="26.4" customHeight="1" x14ac:dyDescent="0.25">
      <c r="B58" s="12"/>
      <c r="C58" s="12"/>
      <c r="D58" s="12"/>
      <c r="E58" s="34"/>
      <c r="F58" s="25"/>
      <c r="G58" s="25"/>
      <c r="H58" s="25"/>
      <c r="I58" s="34"/>
      <c r="J58" s="12"/>
      <c r="K58" s="12"/>
      <c r="L58" s="12"/>
      <c r="M58" s="12"/>
      <c r="N58" s="12"/>
      <c r="O58" s="12"/>
      <c r="P58" s="12"/>
    </row>
    <row r="59" spans="2:16" ht="13.8" x14ac:dyDescent="0.25">
      <c r="B59" s="52" t="s">
        <v>49</v>
      </c>
      <c r="C59" s="52"/>
      <c r="D59" s="52"/>
      <c r="E59" s="52"/>
      <c r="F59" s="53"/>
      <c r="G59" s="54"/>
      <c r="H59" s="54"/>
      <c r="I59" s="27" t="s">
        <v>44</v>
      </c>
      <c r="J59" s="12"/>
      <c r="K59" s="12"/>
      <c r="L59" s="12"/>
      <c r="M59" s="12"/>
      <c r="N59" s="12"/>
      <c r="O59" s="12"/>
      <c r="P59" s="12"/>
    </row>
    <row r="60" spans="2:16" ht="14.4" x14ac:dyDescent="0.3">
      <c r="B60" s="35"/>
      <c r="C60" s="28" t="s">
        <v>45</v>
      </c>
      <c r="D60" s="35"/>
      <c r="E60" s="29"/>
      <c r="F60" s="53"/>
      <c r="G60" s="53"/>
      <c r="H60" s="53"/>
      <c r="I60" s="30"/>
      <c r="J60" s="12"/>
      <c r="K60" s="12"/>
      <c r="L60" s="12"/>
      <c r="M60" s="12"/>
      <c r="N60" s="12"/>
      <c r="O60" s="12"/>
      <c r="P60" s="12"/>
    </row>
    <row r="61" spans="2:16" ht="14.4" x14ac:dyDescent="0.3">
      <c r="B61" s="32"/>
      <c r="C61" s="31" t="s">
        <v>46</v>
      </c>
      <c r="D61" s="32"/>
      <c r="E61" s="33"/>
      <c r="F61" s="53"/>
      <c r="G61" s="53"/>
      <c r="H61" s="53"/>
      <c r="I61" s="30"/>
      <c r="J61" s="12"/>
      <c r="K61" s="12"/>
      <c r="L61" s="12"/>
      <c r="M61" s="12"/>
      <c r="N61" s="12"/>
      <c r="O61" s="12"/>
      <c r="P61" s="12"/>
    </row>
    <row r="62" spans="2:16" ht="13.8" x14ac:dyDescent="0.25">
      <c r="B62" s="12"/>
      <c r="C62" s="12"/>
      <c r="D62" s="12"/>
      <c r="E62" s="34"/>
      <c r="F62" s="25"/>
      <c r="G62" s="25"/>
      <c r="H62" s="25"/>
      <c r="I62" s="34"/>
      <c r="J62" s="12"/>
      <c r="K62" s="12"/>
      <c r="L62" s="12"/>
      <c r="M62" s="12"/>
      <c r="N62" s="12"/>
      <c r="O62" s="12"/>
      <c r="P62" s="12"/>
    </row>
    <row r="63" spans="2:16" ht="13.8" x14ac:dyDescent="0.25">
      <c r="B63" s="52" t="s">
        <v>50</v>
      </c>
      <c r="C63" s="52"/>
      <c r="D63" s="52"/>
      <c r="E63" s="52"/>
      <c r="F63" s="53"/>
      <c r="G63" s="54"/>
      <c r="H63" s="54"/>
      <c r="I63" s="27" t="s">
        <v>44</v>
      </c>
      <c r="J63" s="12"/>
      <c r="K63" s="12"/>
      <c r="L63" s="12"/>
      <c r="M63" s="12"/>
      <c r="N63" s="12"/>
      <c r="O63" s="12"/>
      <c r="P63" s="12"/>
    </row>
    <row r="64" spans="2:16" ht="14.4" x14ac:dyDescent="0.3">
      <c r="B64" s="35"/>
      <c r="C64" s="28" t="s">
        <v>45</v>
      </c>
      <c r="D64" s="35"/>
      <c r="E64" s="29"/>
      <c r="F64" s="53"/>
      <c r="G64" s="53"/>
      <c r="H64" s="53"/>
      <c r="I64" s="30"/>
      <c r="J64" s="12"/>
      <c r="K64" s="12"/>
      <c r="L64" s="12"/>
      <c r="M64" s="12"/>
      <c r="N64" s="12"/>
      <c r="O64" s="12"/>
      <c r="P64" s="12"/>
    </row>
    <row r="65" spans="2:16" ht="14.4" x14ac:dyDescent="0.3">
      <c r="B65" s="32"/>
      <c r="C65" s="31" t="s">
        <v>46</v>
      </c>
      <c r="D65" s="32"/>
      <c r="E65" s="33"/>
      <c r="F65" s="53"/>
      <c r="G65" s="53"/>
      <c r="H65" s="53"/>
      <c r="I65" s="30"/>
      <c r="J65" s="12"/>
      <c r="K65" s="12"/>
      <c r="L65" s="12"/>
      <c r="M65" s="12"/>
      <c r="N65" s="12"/>
      <c r="O65" s="12"/>
      <c r="P65" s="12"/>
    </row>
    <row r="66" spans="2:16" ht="13.8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x14ac:dyDescent="0.25">
      <c r="B67" s="32" t="s">
        <v>51</v>
      </c>
      <c r="C67" s="32"/>
      <c r="D67" s="32"/>
      <c r="E67" s="32"/>
    </row>
    <row r="68" spans="2:16" x14ac:dyDescent="0.25">
      <c r="B68" s="32" t="s">
        <v>52</v>
      </c>
      <c r="J68" s="37"/>
      <c r="K68" s="27" t="s">
        <v>44</v>
      </c>
    </row>
    <row r="69" spans="2:16" x14ac:dyDescent="0.25">
      <c r="C69" s="28" t="s">
        <v>45</v>
      </c>
      <c r="F69" s="53"/>
      <c r="G69" s="53"/>
      <c r="H69" s="53"/>
    </row>
    <row r="70" spans="2:16" x14ac:dyDescent="0.25">
      <c r="C70" s="31" t="s">
        <v>46</v>
      </c>
      <c r="F70" s="53"/>
      <c r="G70" s="53"/>
      <c r="H70" s="53"/>
    </row>
    <row r="71" spans="2:16" x14ac:dyDescent="0.25">
      <c r="C71" s="31"/>
    </row>
    <row r="72" spans="2:16" ht="13.8" x14ac:dyDescent="0.25">
      <c r="B72" s="12"/>
      <c r="C72" s="3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ht="13.8" x14ac:dyDescent="0.25">
      <c r="B73" s="12"/>
      <c r="C73" s="31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ht="13.8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ht="13.8" x14ac:dyDescent="0.25">
      <c r="B75" s="12"/>
      <c r="C75" s="76" t="s">
        <v>53</v>
      </c>
      <c r="D75" s="76"/>
      <c r="E75" s="76"/>
      <c r="F75" s="76"/>
      <c r="G75" s="76"/>
      <c r="H75" s="76"/>
      <c r="I75" s="76"/>
      <c r="J75" s="76"/>
      <c r="K75" s="76"/>
      <c r="L75" s="12"/>
      <c r="M75" s="12"/>
      <c r="N75" s="12"/>
      <c r="O75" s="12"/>
      <c r="P75" s="12"/>
    </row>
    <row r="76" spans="2:16" ht="13.8" x14ac:dyDescent="0.25">
      <c r="B76" s="12"/>
      <c r="C76" s="75" t="s">
        <v>54</v>
      </c>
      <c r="D76" s="52"/>
      <c r="E76" s="52"/>
      <c r="F76" s="52"/>
      <c r="G76" s="52"/>
      <c r="H76" s="52"/>
      <c r="I76" s="52"/>
      <c r="J76" s="52"/>
      <c r="K76" s="52"/>
      <c r="L76" s="12"/>
      <c r="M76" s="12"/>
      <c r="N76" s="12"/>
      <c r="O76" s="12"/>
      <c r="P76" s="12"/>
    </row>
    <row r="77" spans="2:16" ht="13.8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</sheetData>
  <mergeCells count="67">
    <mergeCell ref="C76:K76"/>
    <mergeCell ref="F64:H64"/>
    <mergeCell ref="F65:H65"/>
    <mergeCell ref="F69:H69"/>
    <mergeCell ref="F70:H70"/>
    <mergeCell ref="C75:K75"/>
    <mergeCell ref="B59:E59"/>
    <mergeCell ref="F59:H59"/>
    <mergeCell ref="F60:H60"/>
    <mergeCell ref="F61:H61"/>
    <mergeCell ref="B63:E63"/>
    <mergeCell ref="F63:H63"/>
    <mergeCell ref="B45:K45"/>
    <mergeCell ref="B47:E47"/>
    <mergeCell ref="F47:H47"/>
    <mergeCell ref="F48:H48"/>
    <mergeCell ref="F53:H53"/>
    <mergeCell ref="F49:H49"/>
    <mergeCell ref="F50:H50"/>
    <mergeCell ref="B51:E51"/>
    <mergeCell ref="F51:H51"/>
    <mergeCell ref="F52:H52"/>
    <mergeCell ref="B55:E55"/>
    <mergeCell ref="F55:H55"/>
    <mergeCell ref="F56:H56"/>
    <mergeCell ref="F57:H57"/>
    <mergeCell ref="S1:T1"/>
    <mergeCell ref="A4:E4"/>
    <mergeCell ref="A6:E6"/>
    <mergeCell ref="A5:B5"/>
    <mergeCell ref="A7:B7"/>
    <mergeCell ref="A15:A16"/>
    <mergeCell ref="D13:I13"/>
    <mergeCell ref="B10:G10"/>
    <mergeCell ref="I10:P10"/>
    <mergeCell ref="I11:P11"/>
    <mergeCell ref="B11:E11"/>
    <mergeCell ref="Q15:S15"/>
    <mergeCell ref="T15:T16"/>
    <mergeCell ref="K15:P15"/>
    <mergeCell ref="B15:J16"/>
    <mergeCell ref="B9:T9"/>
    <mergeCell ref="B17:J17"/>
    <mergeCell ref="B18:J18"/>
    <mergeCell ref="B19:J19"/>
    <mergeCell ref="B20:J20"/>
    <mergeCell ref="B21:J21"/>
    <mergeCell ref="B22:J22"/>
    <mergeCell ref="B32:J3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41:T41"/>
    <mergeCell ref="B33:J33"/>
    <mergeCell ref="B34:J34"/>
    <mergeCell ref="B35:J35"/>
    <mergeCell ref="B36:J36"/>
    <mergeCell ref="B37:J37"/>
    <mergeCell ref="B38:J38"/>
    <mergeCell ref="B39:J39"/>
    <mergeCell ref="B40:T40"/>
  </mergeCells>
  <dataValidations count="7">
    <dataValidation allowBlank="1" showInputMessage="1" showErrorMessage="1" prompt="Proszę wpisać  Kod TERYT, obowiązujący od dnia 1 stycznia 2015 r. (w przypadku gmin kod 7 - cyfrowy)_x000a_" sqref="A6:E6"/>
    <dataValidation allowBlank="1" showInputMessage="1" showErrorMessage="1" prompt="Proszę wpisać dla wszystkich prowadzonych szkół prognozowaną liczbę uczniów bez spacji i kropek." sqref="K18:O18 Q18:R18"/>
    <dataValidation allowBlank="1" showInputMessage="1" showErrorMessage="1" prompt="Proszę wpisać dla wszystkich prowadzonych szkół prognozowaną liczbę uczniów powiększoną o liczbę uczniów równą liczbie odziałów danej klasy bez spacji i kropek." sqref="M19 O19 R19 K21:L21 N21 Q21"/>
    <dataValidation allowBlank="1" showInputMessage="1" showErrorMessage="1" prompt="Proszę wpisać dla wszystkich prowadzonych szkół prognozowany wzrost liczby uczniów danych klas bez spacji i kropek." sqref="K20:L20 N20 Q20"/>
    <dataValidation allowBlank="1" showInputMessage="1" showErrorMessage="1" prompt="Proszę wpisać dla wszystkich prowadzonych szkół liczbę uczniów bez spacji i kropek" sqref="K22:L24 N22:N24 Q22:Q24"/>
    <dataValidation allowBlank="1" showInputMessage="1" showErrorMessage="1" prompt="Proszę wpisać dla wszystkich prowadzonych szkół kwotę bez spacji i kropek" sqref="K25:L25 N25:O25 Q25:R25 R27 O27 M25:M26 K28:L28 N29 Q29 K30:L30 N31 Q31 K32:L32 Q33:Q34 N33:N34 K34:L35 N36 Q36"/>
    <dataValidation allowBlank="1" showInputMessage="1" showErrorMessage="1" prompt="Formuły wyliczane automatycznie" sqref="Q37:R39 K37:O39"/>
  </dataValidations>
  <pageMargins left="0.7" right="0.7" top="0.75" bottom="0.75" header="0.3" footer="0.3"/>
  <pageSetup paperSize="9"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Arkusz1</vt:lpstr>
      <vt:lpstr>Arkusz2</vt:lpstr>
      <vt:lpstr>Arkusz3</vt:lpstr>
      <vt:lpstr>Arkusz1!_ftn1</vt:lpstr>
      <vt:lpstr>Arkusz1!_ftn2</vt:lpstr>
      <vt:lpstr>Arkusz1!_ftnref1</vt:lpstr>
      <vt:lpstr>Arkusz1!_ftnref2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Klefas Krzysztof</cp:lastModifiedBy>
  <cp:lastPrinted>2016-04-18T11:21:08Z</cp:lastPrinted>
  <dcterms:created xsi:type="dcterms:W3CDTF">2016-04-18T06:16:40Z</dcterms:created>
  <dcterms:modified xsi:type="dcterms:W3CDTF">2016-05-30T07:51:15Z</dcterms:modified>
</cp:coreProperties>
</file>