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G23" i="1"/>
  <c r="D17" i="1" l="1"/>
  <c r="D14" i="1"/>
  <c r="D15" i="1" l="1"/>
  <c r="G17" i="1" l="1"/>
  <c r="J29" i="1" l="1"/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<sst xmlns="http://schemas.openxmlformats.org/spreadsheetml/2006/main" count="137" uniqueCount="39">
  <si>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</si>
  <si>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</si>
  <si>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</si>
  <si>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</si>
  <si>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</si>
  <si>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</si>
  <si>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</si>
  <si>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</si>
  <si>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</si>
  <si>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</si>
  <si>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</si>
  <si>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</si>
  <si>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</si>
  <si>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</si>
  <si>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</si>
  <si>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</si>
  <si>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</si>
  <si>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</si>
  <si>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</si>
  <si>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</si>
  <si>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</si>
  <si>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</si>
  <si>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</si>
  <si>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</si>
  <si>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</si>
  <si>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</si>
  <si>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</si>
  <si>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</si>
  <si>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</si>
  <si>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</si>
  <si>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</si>
  <si>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</si>
  <si>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</si>
  <si>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</si>
  <si>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</si>
  <si>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11.10 - 17.04.2022r. cena w zł/kg (szt*)</t>
  </si>
  <si>
    <t>16 tydzień</t>
  </si>
  <si>
    <t>18.10 - 24.04.2022r. cena w zł/kg (szt*)</t>
  </si>
  <si>
    <t>18 - 24.04.2022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</si>
</sst>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M10" sqref="M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38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37</v>
      </c>
      <c r="C10" s="26" t="s">
        <v>35</v>
      </c>
      <c r="D10" s="29" t="s">
        <v>16</v>
      </c>
      <c r="E10" s="14" t="s">
        <v>37</v>
      </c>
      <c r="F10" s="14" t="s">
        <v>35</v>
      </c>
      <c r="G10" s="13" t="s">
        <v>16</v>
      </c>
      <c r="H10" s="14" t="s">
        <v>37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1.6</v>
      </c>
      <c r="C11" s="27">
        <v>0.75</v>
      </c>
      <c r="D11" s="17">
        <f t="shared" ref="D11:D17" si="0">((B11-C11)/C11)*100</f>
        <v>113.33333333333336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0.75</v>
      </c>
      <c r="C12" s="27">
        <v>0.8</v>
      </c>
      <c r="D12" s="17">
        <f t="shared" si="0"/>
        <v>-6.2500000000000053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0.75</v>
      </c>
      <c r="C13" s="27">
        <v>0.8</v>
      </c>
      <c r="D13" s="17">
        <f t="shared" si="0"/>
        <v>-6.2500000000000053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8">
        <v>0.75</v>
      </c>
      <c r="C14" s="27">
        <v>0.8</v>
      </c>
      <c r="D14" s="17">
        <f t="shared" si="0"/>
        <v>-6.2500000000000053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8">
        <v>2.5</v>
      </c>
      <c r="C15" s="27">
        <v>2.5</v>
      </c>
      <c r="D15" s="17">
        <f t="shared" si="0"/>
        <v>0</v>
      </c>
      <c r="E15" s="16">
        <v>1.25</v>
      </c>
      <c r="F15" s="27">
        <v>1.3</v>
      </c>
      <c r="G15" s="20">
        <f t="shared" ref="G15:G17" si="1">((E15-F15)/F15)*100</f>
        <v>-3.8461538461538494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5" x14ac:dyDescent="0.25">
      <c r="A16" s="11" t="s">
        <v>11</v>
      </c>
      <c r="B16" s="16"/>
      <c r="C16" s="27"/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8">
        <v>3</v>
      </c>
      <c r="C17" s="27">
        <v>2</v>
      </c>
      <c r="D17" s="39">
        <f t="shared" si="0"/>
        <v>50</v>
      </c>
      <c r="E17" s="16">
        <v>2.6</v>
      </c>
      <c r="F17" s="27">
        <v>2.6</v>
      </c>
      <c r="G17" s="17">
        <f t="shared" si="1"/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5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1.1499999999999999</v>
      </c>
      <c r="D19" s="20">
        <f>((B19-C19)/C19)*100</f>
        <v>-4.3478260869565064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1.1113923849109537</v>
      </c>
      <c r="I19" s="19">
        <v>1.1482503534051522</v>
      </c>
      <c r="J19" s="31">
        <f>((H19-I19)/I19)*100</f>
        <v>-3.20992441978317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1</v>
      </c>
      <c r="D20" s="31">
        <f>((B20-C20)/C20)*100</f>
        <v>0</v>
      </c>
      <c r="E20" s="16">
        <v>1.1000000000000001</v>
      </c>
      <c r="F20" s="27">
        <v>1.1000000000000001</v>
      </c>
      <c r="G20" s="20">
        <f t="shared" si="2"/>
        <v>0</v>
      </c>
      <c r="H20" s="19">
        <v>1.5486789554531488</v>
      </c>
      <c r="I20" s="19">
        <v>1.3686204455729072</v>
      </c>
      <c r="J20" s="31">
        <f>((H20-I20)/I20)*100</f>
        <v>13.156204882272441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4.0027542372881353</v>
      </c>
      <c r="I21" s="19">
        <v>4.0030907278165504</v>
      </c>
      <c r="J21" s="31">
        <f>((H21-I21)/I21)*100</f>
        <v>-8.4057682249597115E-3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>
        <v>13.5</v>
      </c>
      <c r="F22" s="27" t="s">
        <v>30</v>
      </c>
      <c r="G22" s="20" t="s">
        <v>30</v>
      </c>
      <c r="H22" s="16">
        <v>10.9</v>
      </c>
      <c r="I22" s="16" t="s">
        <v>30</v>
      </c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>
        <v>8.65</v>
      </c>
      <c r="F23" s="27">
        <v>9</v>
      </c>
      <c r="G23" s="20">
        <f t="shared" si="2"/>
        <v>-3.8888888888888848</v>
      </c>
      <c r="H23" s="16">
        <v>8.77</v>
      </c>
      <c r="I23" s="16">
        <v>7.16</v>
      </c>
      <c r="J23" s="31">
        <f t="shared" ref="J23" si="3">((H23-I23)/I23)*100</f>
        <v>22.486033519553065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2.6</v>
      </c>
      <c r="F24" s="27">
        <v>2.2000000000000002</v>
      </c>
      <c r="G24" s="20">
        <f t="shared" si="2"/>
        <v>18.181818181818176</v>
      </c>
      <c r="H24" s="19">
        <v>2.7878670177748517</v>
      </c>
      <c r="I24" s="19">
        <v>2.8245703442667391</v>
      </c>
      <c r="J24" s="17">
        <f>((H24-I24)/I24)*100</f>
        <v>-1.2994304272289481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3.25</v>
      </c>
      <c r="F25" s="27">
        <v>2.75</v>
      </c>
      <c r="G25" s="20">
        <f t="shared" si="2"/>
        <v>18.181818181818183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1.5</v>
      </c>
      <c r="F27" s="27">
        <v>1.5</v>
      </c>
      <c r="G27" s="20">
        <f t="shared" ref="G27:G32" si="4">((E27-F27)/F27)*100</f>
        <v>0</v>
      </c>
      <c r="H27" s="19">
        <v>1.548388670153376</v>
      </c>
      <c r="I27" s="19">
        <v>1.5929252312552045</v>
      </c>
      <c r="J27" s="31">
        <f>((H27-I27)/I27)*100</f>
        <v>-2.7958977752354537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6.9</v>
      </c>
      <c r="F28" s="27" t="s">
        <v>30</v>
      </c>
      <c r="G28" s="20" t="s">
        <v>30</v>
      </c>
      <c r="H28" s="23"/>
      <c r="I28" s="16"/>
      <c r="J28" s="31"/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1.5</v>
      </c>
      <c r="F29" s="27">
        <v>1.5</v>
      </c>
      <c r="G29" s="20">
        <f t="shared" si="4"/>
        <v>0</v>
      </c>
      <c r="H29" s="16">
        <v>1.51</v>
      </c>
      <c r="I29" s="19">
        <v>1.5</v>
      </c>
      <c r="J29" s="31">
        <f t="shared" ref="J29" si="5">((H29-I29)/I29)*100</f>
        <v>0.66666666666666718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0.875</v>
      </c>
      <c r="F31" s="27">
        <v>0.83</v>
      </c>
      <c r="G31" s="20">
        <f t="shared" si="4"/>
        <v>5.4216867469879571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8.25</v>
      </c>
      <c r="G32" s="36">
        <f t="shared" si="4"/>
        <v>0</v>
      </c>
      <c r="H32" s="30">
        <v>6.3568868463605295</v>
      </c>
      <c r="I32" s="25">
        <v>6.4359436359436355</v>
      </c>
      <c r="J32" s="24">
        <f>((H32-I32)/I32)*100</f>
        <v>-1.2283636099854494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3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9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2022-04-28T08:46:18Z</dcterms:modified>
</cp:coreProperties>
</file>