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5" i="1" l="1"/>
  <c r="D13" i="1"/>
  <c r="D16" i="1" l="1"/>
  <c r="G17" i="1" l="1"/>
  <c r="D19" i="1" l="1"/>
  <c r="G14" i="1" l="1"/>
  <c r="G20" i="1" l="1"/>
  <c r="G21" i="1"/>
  <c r="G24" i="1"/>
  <c r="G25" i="1"/>
  <c r="G27" i="1"/>
  <c r="G28" i="1"/>
  <c r="G31" i="1"/>
  <c r="G32" i="1"/>
  <c r="G19" i="1"/>
  <c r="J32" i="1" l="1"/>
  <c r="J29" i="1"/>
  <c r="J27" i="1"/>
  <c r="J24" i="1"/>
  <c r="J21" i="1"/>
  <c r="J20" i="1"/>
  <c r="D20" i="1"/>
  <c r="J19" i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<sst xmlns="http://schemas.openxmlformats.org/spreadsheetml/2006/main" count="161" uniqueCount="39">
  <si>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</si>
  <si>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</si>
  <si>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</si>
  <si>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</si>
  <si>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</si>
  <si>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</si>
  <si>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</si>
  <si>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</si>
  <si>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</si>
  <si>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</si>
  <si>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</si>
  <si>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</si>
  <si>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</si>
  <si>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</si>
  <si>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</si>
  <si>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</si>
  <si>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</si>
  <si>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</si>
  <si>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</si>
  <si>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</si>
  <si>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</si>
  <si>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</si>
  <si>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</si>
  <si>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</si>
  <si>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</si>
  <si>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</si>
  <si>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</si>
  <si>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</si>
  <si>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</si>
  <si>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</si>
  <si>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</si>
  <si>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</si>
  <si>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</si>
  <si>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</si>
  <si>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</si>
  <si>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07.11 -13.11.2022r. cena w zł/kg (szt*)</t>
  </si>
  <si>
    <t>46 tydzień</t>
  </si>
  <si>
    <t>14.11 - 20.11.2022 r</t>
  </si>
  <si>
    <t>14.11 -20.11.2022r.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</si>
</sst>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A9" sqref="A9:J3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35</v>
      </c>
      <c r="F10" s="13" t="s">
        <v>35</v>
      </c>
      <c r="G10" s="16" t="s">
        <v>10</v>
      </c>
      <c r="H10" s="13" t="s">
        <v>35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3">
        <f t="shared" ref="D13:D15" si="0">((B13-C13)/C13)*100</f>
        <v>0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 t="s">
        <v>23</v>
      </c>
      <c r="D14" s="23" t="s">
        <v>23</v>
      </c>
      <c r="E14" s="18">
        <v>1</v>
      </c>
      <c r="F14" s="19">
        <v>0.82</v>
      </c>
      <c r="G14" s="23">
        <f t="shared" ref="G14:G17" si="1">((E14-F14)/F14)*100</f>
        <v>21.951219512195131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>
        <v>2</v>
      </c>
      <c r="D15" s="23">
        <f t="shared" si="0"/>
        <v>0</v>
      </c>
      <c r="E15" s="18"/>
      <c r="F15" s="19">
        <v>1.1000000000000001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1.1000000000000001</v>
      </c>
      <c r="C16" s="19">
        <v>1.1000000000000001</v>
      </c>
      <c r="D16" s="23">
        <f t="shared" ref="D16:D17" si="2">((B16-C16)/C16)*100</f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</v>
      </c>
      <c r="C17" s="19">
        <v>4</v>
      </c>
      <c r="D17" s="23">
        <f t="shared" si="2"/>
        <v>0</v>
      </c>
      <c r="E17" s="18">
        <v>2.2000000000000002</v>
      </c>
      <c r="F17" s="19">
        <v>1.87</v>
      </c>
      <c r="G17" s="23">
        <f t="shared" si="1"/>
        <v>17.647058823529417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2.0499999999999998</v>
      </c>
      <c r="D19" s="23">
        <f t="shared" ref="D19:D20" si="3">((B19-C19)/C19)*100</f>
        <v>0</v>
      </c>
      <c r="E19" s="18">
        <v>2.25</v>
      </c>
      <c r="F19" s="19">
        <v>2.25</v>
      </c>
      <c r="G19" s="23">
        <f>((E19-F19)/F19)*100</f>
        <v>0</v>
      </c>
      <c r="H19" s="18">
        <v>2.0456079824068385</v>
      </c>
      <c r="I19" s="25">
        <v>2</v>
      </c>
      <c r="J19" s="26">
        <f>((H19-I19)/I19)*100</f>
        <v>2.2803991203419249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1.05</v>
      </c>
      <c r="D20" s="40">
        <f t="shared" si="3"/>
        <v>4.7619047619047654</v>
      </c>
      <c r="E20" s="18">
        <v>1.35</v>
      </c>
      <c r="F20" s="19">
        <v>1.35</v>
      </c>
      <c r="G20" s="23">
        <f t="shared" ref="G20:G32" si="4">((E20-F20)/F20)*100</f>
        <v>0</v>
      </c>
      <c r="H20" s="25">
        <v>1.4306235182927856</v>
      </c>
      <c r="I20" s="25">
        <v>1.3541409304841294</v>
      </c>
      <c r="J20" s="26">
        <f>((H20-I20)/I20)*100</f>
        <v>5.6480522881257453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3</v>
      </c>
      <c r="F21" s="19">
        <v>3</v>
      </c>
      <c r="G21" s="23">
        <f t="shared" si="4"/>
        <v>0</v>
      </c>
      <c r="H21" s="25">
        <v>4.0418258503532902</v>
      </c>
      <c r="I21" s="25">
        <v>3.8362020235308476</v>
      </c>
      <c r="J21" s="26">
        <f>((H21-I21)/I21)*100</f>
        <v>5.3600885866064489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>
        <v>7.5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>
        <v>7.75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4"/>
        <v>0</v>
      </c>
      <c r="H24" s="25">
        <v>3.2799476816578106</v>
      </c>
      <c r="I24" s="25">
        <v>3.1792676364998753</v>
      </c>
      <c r="J24" s="26">
        <f>((H24-I24)/I24)*100</f>
        <v>3.1667684721496463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4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4"/>
        <v>0</v>
      </c>
      <c r="H27" s="25">
        <v>1.3941315724725865</v>
      </c>
      <c r="I27" s="25">
        <v>1.1100000000000001</v>
      </c>
      <c r="J27" s="26">
        <f>((H27-I27)/I27)*100</f>
        <v>25.597438961494262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3.75</v>
      </c>
      <c r="F28" s="19">
        <v>3.75</v>
      </c>
      <c r="G28" s="23">
        <f t="shared" si="4"/>
        <v>0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2.6480482669258181</v>
      </c>
      <c r="I29" s="25">
        <v>2.66</v>
      </c>
      <c r="J29" s="26">
        <f>((H29-I29)/I29)*100</f>
        <v>-0.44931327346549127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1.1499999999999999</v>
      </c>
      <c r="F31" s="19">
        <v>1.05</v>
      </c>
      <c r="G31" s="23">
        <f t="shared" si="4"/>
        <v>9.5238095238095113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10.5</v>
      </c>
      <c r="F32" s="35">
        <v>8.75</v>
      </c>
      <c r="G32" s="38">
        <f t="shared" si="4"/>
        <v>20</v>
      </c>
      <c r="H32" s="34">
        <v>6.9440971122162143</v>
      </c>
      <c r="I32" s="37">
        <v>6.8857334303023716</v>
      </c>
      <c r="J32" s="38">
        <f>((H32-I32)/I32)*100</f>
        <v>0.84760298237801168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2022-11-24T13:08:15Z</dcterms:modified>
</cp:coreProperties>
</file>