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arbara.szmidt\Desktop\"/>
    </mc:Choice>
  </mc:AlternateContent>
  <xr:revisionPtr revIDLastSave="0" documentId="8_{C211F0B7-B5B7-488C-8D2F-130B1941FA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G16" i="1" l="1"/>
  <c r="G17" i="1" s="1"/>
</calcChain>
</file>

<file path=xl/sharedStrings.xml><?xml version="1.0" encoding="utf-8"?>
<sst xmlns="http://schemas.openxmlformats.org/spreadsheetml/2006/main" count="60" uniqueCount="45">
  <si>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</si>
  <si>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</si>
  <si>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</si>
  <si>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</si>
  <si>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</si>
  <si>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</si>
  <si>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</si>
  <si>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</si>
  <si>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</si>
  <si>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</si>
  <si>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</si>
  <si>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</si>
  <si>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</si>
  <si>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</si>
  <si>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</si>
  <si>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SCHODY WEJŚCIOWE PRZY SIEDZIBIE NADLEŚNICTWA</t>
  </si>
  <si>
    <t>KNR 4-01 0811-07</t>
  </si>
  <si>
    <t>Rozebranie posadzki z płytek na zaprawie cementowej - gresy na schodach zewnętrznych - płytki w dobrym stanie do odzysku</t>
  </si>
  <si>
    <t>m2</t>
  </si>
  <si>
    <t>KNR 4-01 0108-090108-10</t>
  </si>
  <si>
    <t>Wywiezienie i utylizacja gruzu spryzmowanego samocho- dami skrzyniowymi na odległość 10 km</t>
  </si>
  <si>
    <t>m3</t>
  </si>
  <si>
    <t>KNR 4-01 0601-02_x000D_
analogia</t>
  </si>
  <si>
    <t>Rozbiórka izolacji podposadzkowej (R=0,5, M=0).</t>
  </si>
  <si>
    <t>KNR 0-23 2611-01</t>
  </si>
  <si>
    <t>Oczyszczenie mechaniczne i zmycie podłoża</t>
  </si>
  <si>
    <t>NNRNKB 202 1134-01</t>
  </si>
  <si>
    <t>(z.VII) Gruntowanie podłoży preparatami wzmacniającymi powierzchnie poziome</t>
  </si>
  <si>
    <t>KNR 2-02 1102-01</t>
  </si>
  <si>
    <t>Warstwy wyrównawcze pod okładzinę z płytek klinkiero- wych grubości do 20 mm zatarte na ostro</t>
  </si>
  <si>
    <t>KNR K-04 0601-01</t>
  </si>
  <si>
    <t>Wykonanie izolacji poziomej przeciwwilgociowej z zaprawym2 uszczelniającej dwuskładnikowej</t>
  </si>
  <si>
    <t>NNRNKB 202 2805-05</t>
  </si>
  <si>
    <t>(z.VI) Posadzki jednobarwne z płytek kamionkowych GRES o wym. 30x30 cm na zaprawie klejowej o grub.wars- twy 5 mm w pomieszczeniach o pow.do 10 m2</t>
  </si>
  <si>
    <t>9</t>
  </si>
  <si>
    <t>KNR 2-02 1509-01_x000D_
analogia</t>
  </si>
  <si>
    <t>Dwukrotne malowanie drewnochronem elementów drew- nianych - balustrad przy podjeździe dla niepełnosprawnych</t>
  </si>
  <si>
    <t>10</t>
  </si>
  <si>
    <t>KNR 4-01 0414-11_x000D_
analogia</t>
  </si>
  <si>
    <t>Demontaż desek balustradowych i ponowny ich montaż pom malowaniu</t>
  </si>
  <si>
    <t>RAZEM 1 SCHODY WEJŚCIOWE PRZY SIEDZIBIE NADLEŚNICTWA</t>
  </si>
  <si>
    <t>RAZEM kosztorys</t>
  </si>
  <si>
    <t>Załącznik nr 3A  do zapytania ofertowego  zn. spr.: S.270.3.13.2024 r.</t>
  </si>
  <si>
    <t>Kosztorys ofertowy budowlany -cześć I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</si>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</sst>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17"/>
  <sheetViews>
    <sheetView tabSelected="1" workbookViewId="0">
      <selection activeCell="K14" sqref="K14"/>
    </sheetView>
  </sheetViews>
  <sheetFormatPr defaultRowHeight="14.4" x14ac:dyDescent="0.3"/>
  <cols>
    <col min="1" max="1" width="14.33203125" customWidth="1"/>
    <col min="2" max="2" width="28.5546875" customWidth="1"/>
    <col min="3" max="3" width="57.109375" customWidth="1"/>
    <col min="4" max="7" width="14.33203125" customWidth="1"/>
  </cols>
  <sheetData>
    <row r="1" spans="1:7" x14ac:dyDescent="0.3">
      <c r="A1" s="8" t="s">
        <v>42</v>
      </c>
      <c r="B1" s="8"/>
      <c r="C1" s="8"/>
      <c r="D1" s="8"/>
      <c r="E1" s="8"/>
      <c r="F1" s="8"/>
      <c r="G1" s="8"/>
    </row>
    <row r="2" spans="1:7" ht="19.8" x14ac:dyDescent="0.3">
      <c r="A2" s="7" t="s">
        <v>43</v>
      </c>
      <c r="B2" s="7"/>
      <c r="C2" s="7"/>
      <c r="D2" s="7"/>
      <c r="E2" s="7"/>
      <c r="F2" s="7"/>
      <c r="G2" s="7"/>
    </row>
    <row r="3" spans="1:7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3">
      <c r="A4" s="1" t="s">
        <v>7</v>
      </c>
      <c r="B4" s="1" t="s">
        <v>8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</row>
    <row r="5" spans="1:7" x14ac:dyDescent="0.3">
      <c r="A5" s="2" t="s">
        <v>7</v>
      </c>
      <c r="B5" s="2"/>
      <c r="C5" s="2" t="s">
        <v>15</v>
      </c>
      <c r="D5" s="2"/>
      <c r="E5" s="2"/>
      <c r="F5" s="2"/>
      <c r="G5" s="2"/>
    </row>
    <row r="6" spans="1:7" ht="41.4" x14ac:dyDescent="0.3">
      <c r="A6" s="3" t="s">
        <v>7</v>
      </c>
      <c r="B6" s="3" t="s">
        <v>16</v>
      </c>
      <c r="C6" s="3" t="s">
        <v>17</v>
      </c>
      <c r="D6" s="3" t="s">
        <v>18</v>
      </c>
      <c r="E6" s="4">
        <v>8.2029999999999994</v>
      </c>
      <c r="F6" s="5">
        <v>0</v>
      </c>
      <c r="G6" s="5">
        <f t="shared" ref="G6:G15" si="0">ROUND(E6*F6,2)</f>
        <v>0</v>
      </c>
    </row>
    <row r="7" spans="1:7" ht="27.6" x14ac:dyDescent="0.3">
      <c r="A7" s="3" t="s">
        <v>8</v>
      </c>
      <c r="B7" s="3" t="s">
        <v>19</v>
      </c>
      <c r="C7" s="3" t="s">
        <v>20</v>
      </c>
      <c r="D7" s="3" t="s">
        <v>21</v>
      </c>
      <c r="E7" s="4">
        <v>0.246</v>
      </c>
      <c r="F7" s="5">
        <v>0</v>
      </c>
      <c r="G7" s="5">
        <f t="shared" si="0"/>
        <v>0</v>
      </c>
    </row>
    <row r="8" spans="1:7" ht="27.6" x14ac:dyDescent="0.3">
      <c r="A8" s="3" t="s">
        <v>9</v>
      </c>
      <c r="B8" s="3" t="s">
        <v>22</v>
      </c>
      <c r="C8" s="3" t="s">
        <v>23</v>
      </c>
      <c r="D8" s="3" t="s">
        <v>18</v>
      </c>
      <c r="E8" s="4">
        <v>8.2029999999999994</v>
      </c>
      <c r="F8" s="5">
        <v>0</v>
      </c>
      <c r="G8" s="5">
        <f t="shared" si="0"/>
        <v>0</v>
      </c>
    </row>
    <row r="9" spans="1:7" x14ac:dyDescent="0.3">
      <c r="A9" s="3" t="s">
        <v>10</v>
      </c>
      <c r="B9" s="3" t="s">
        <v>24</v>
      </c>
      <c r="C9" s="3" t="s">
        <v>25</v>
      </c>
      <c r="D9" s="3" t="s">
        <v>18</v>
      </c>
      <c r="E9" s="4">
        <v>8.2029999999999994</v>
      </c>
      <c r="F9" s="5">
        <v>0</v>
      </c>
      <c r="G9" s="5">
        <f t="shared" si="0"/>
        <v>0</v>
      </c>
    </row>
    <row r="10" spans="1:7" ht="27.6" x14ac:dyDescent="0.3">
      <c r="A10" s="3" t="s">
        <v>11</v>
      </c>
      <c r="B10" s="3" t="s">
        <v>26</v>
      </c>
      <c r="C10" s="3" t="s">
        <v>27</v>
      </c>
      <c r="D10" s="3" t="s">
        <v>18</v>
      </c>
      <c r="E10" s="4">
        <v>8.2029999999999994</v>
      </c>
      <c r="F10" s="5">
        <v>0</v>
      </c>
      <c r="G10" s="5">
        <f t="shared" si="0"/>
        <v>0</v>
      </c>
    </row>
    <row r="11" spans="1:7" ht="27.6" x14ac:dyDescent="0.3">
      <c r="A11" s="3" t="s">
        <v>12</v>
      </c>
      <c r="B11" s="3" t="s">
        <v>28</v>
      </c>
      <c r="C11" s="3" t="s">
        <v>29</v>
      </c>
      <c r="D11" s="3" t="s">
        <v>18</v>
      </c>
      <c r="E11" s="4">
        <v>8.2029999999999994</v>
      </c>
      <c r="F11" s="5">
        <v>0</v>
      </c>
      <c r="G11" s="5">
        <f t="shared" si="0"/>
        <v>0</v>
      </c>
    </row>
    <row r="12" spans="1:7" ht="27.6" x14ac:dyDescent="0.3">
      <c r="A12" s="3" t="s">
        <v>13</v>
      </c>
      <c r="B12" s="3" t="s">
        <v>30</v>
      </c>
      <c r="C12" s="3" t="s">
        <v>31</v>
      </c>
      <c r="D12" s="3" t="s">
        <v>18</v>
      </c>
      <c r="E12" s="4">
        <v>8.2029999999999994</v>
      </c>
      <c r="F12" s="5">
        <v>0</v>
      </c>
      <c r="G12" s="5">
        <f t="shared" si="0"/>
        <v>0</v>
      </c>
    </row>
    <row r="13" spans="1:7" ht="41.4" x14ac:dyDescent="0.3">
      <c r="A13" s="3" t="s">
        <v>14</v>
      </c>
      <c r="B13" s="3" t="s">
        <v>32</v>
      </c>
      <c r="C13" s="3" t="s">
        <v>33</v>
      </c>
      <c r="D13" s="3" t="s">
        <v>18</v>
      </c>
      <c r="E13" s="4">
        <v>8.2029999999999994</v>
      </c>
      <c r="F13" s="5">
        <v>0</v>
      </c>
      <c r="G13" s="5">
        <f t="shared" si="0"/>
        <v>0</v>
      </c>
    </row>
    <row r="14" spans="1:7" ht="41.4" x14ac:dyDescent="0.3">
      <c r="A14" s="3" t="s">
        <v>34</v>
      </c>
      <c r="B14" s="3" t="s">
        <v>35</v>
      </c>
      <c r="C14" s="3" t="s">
        <v>36</v>
      </c>
      <c r="D14" s="3" t="s">
        <v>18</v>
      </c>
      <c r="E14" s="4">
        <v>32.143000000000001</v>
      </c>
      <c r="F14" s="5">
        <v>0</v>
      </c>
      <c r="G14" s="5">
        <f t="shared" si="0"/>
        <v>0</v>
      </c>
    </row>
    <row r="15" spans="1:7" ht="27.6" x14ac:dyDescent="0.3">
      <c r="A15" s="3" t="s">
        <v>37</v>
      </c>
      <c r="B15" s="3" t="s">
        <v>38</v>
      </c>
      <c r="C15" s="3" t="s">
        <v>39</v>
      </c>
      <c r="D15" s="3" t="s">
        <v>44</v>
      </c>
      <c r="E15" s="4">
        <v>89.95</v>
      </c>
      <c r="F15" s="5">
        <v>0</v>
      </c>
      <c r="G15" s="5">
        <f t="shared" si="0"/>
        <v>0</v>
      </c>
    </row>
    <row r="16" spans="1:7" ht="27.6" x14ac:dyDescent="0.3">
      <c r="A16" s="6"/>
      <c r="B16" s="6"/>
      <c r="C16" s="6" t="s">
        <v>40</v>
      </c>
      <c r="D16" s="6"/>
      <c r="E16" s="6"/>
      <c r="F16" s="6"/>
      <c r="G16" s="6">
        <f>SUM(G6:G15)</f>
        <v>0</v>
      </c>
    </row>
    <row r="17" spans="1:7" x14ac:dyDescent="0.3">
      <c r="A17" s="6"/>
      <c r="B17" s="6"/>
      <c r="C17" s="6" t="s">
        <v>41</v>
      </c>
      <c r="D17" s="6"/>
      <c r="E17" s="6"/>
      <c r="F17" s="6"/>
      <c r="G17" s="6">
        <f>G16</f>
        <v>0</v>
      </c>
    </row>
  </sheetData>
  <mergeCells count="2">
    <mergeCell ref="A2:G2"/>
    <mergeCell ref="A1:G1"/>
  </mergeCells>
  <pageMargins left="0.7" right="0.7" top="0.75" bottom="0.75" header="0.3" footer="0.3"/>
  <pageSetup paperSize="9" scale="83" orientation="landscape" horizontalDpi="0" verticalDpi="0" r:id="rId1"/>
  <ignoredErrors>
    <ignoredError sqref="A3:B17 C2:G5 C16:G17 C6:E6 G6 C7:E7 G7 C8:E8 G8 C9:E9 G9 C10 G10 C11:E11 G11 C12 G12 C13:E13 G13 C14:E14 G14 C15 G15 B2 E10 E12 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Barbara Szmidt</dc:creator>
  <cp:lastModifiedBy>1223 N.Lutówko Barbara Szmidt</cp:lastModifiedBy>
  <cp:lastPrinted>2024-10-16T12:04:03Z</cp:lastPrinted>
  <dcterms:created xsi:type="dcterms:W3CDTF">2024-10-16T11:24:06Z</dcterms:created>
  <dcterms:modified xsi:type="dcterms:W3CDTF">2024-10-16T12:04:15Z</dcterms:modified>
</cp:coreProperties>
</file>