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'warzywa'!$A$1:$K$34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<sst xmlns="http://schemas.openxmlformats.org/spreadsheetml/2006/main" count="269" uniqueCount="140">
  <si>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</si>
  <si>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</si>
  <si>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</si>
  <si>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</si>
  <si>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</si>
  <si>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</si>
  <si>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</si>
  <si>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</si>
  <si>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</si>
  <si>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</si>
  <si>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</si>
  <si>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</si>
  <si>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</si>
  <si>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</si>
  <si>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</si>
  <si>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</si>
  <si>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</si>
  <si>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</si>
  <si>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</si>
  <si>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</si>
  <si>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</si>
  <si>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</si>
  <si>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</si>
  <si>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</si>
  <si>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</si>
  <si>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</si>
  <si>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</si>
  <si>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</si>
  <si>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</si>
  <si>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</si>
  <si>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</si>
  <si>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</si>
  <si>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</si>
  <si>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</si>
  <si>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</si>
  <si>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Jablka przemysłowe</t>
  </si>
  <si>
    <t>Ziemniaki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</si>
  <si>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</si>
  <si>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</si>
  <si>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</si>
  <si>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</si>
  <si>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</si>
  <si>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</si>
  <si>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</si>
  <si>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</si>
  <si>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</si>
  <si>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</si>
  <si>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</si>
  <si>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</si>
  <si>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5,00 a</t>
  </si>
  <si>
    <t>1,00-1,40</t>
  </si>
  <si>
    <t>6,00 a</t>
  </si>
  <si>
    <t>1,40 a</t>
  </si>
  <si>
    <t>4,83 a</t>
  </si>
  <si>
    <t>5,60 a</t>
  </si>
  <si>
    <t>1,30 a</t>
  </si>
  <si>
    <t>1,20-1,30</t>
  </si>
  <si>
    <t>1,00-1,35</t>
  </si>
  <si>
    <t>Ceny skupu netto warzyw i owoców w spółdzielniach ogrodniczych zbierane 26 IV 2022 r.</t>
  </si>
  <si>
    <t>1,07-1,20</t>
  </si>
  <si>
    <t>1,00-1,30</t>
  </si>
  <si>
    <t>1,20-1,40</t>
  </si>
  <si>
    <t>4,98 (4,40/a)</t>
  </si>
  <si>
    <t>Pomidory</t>
  </si>
  <si>
    <t>Ogórki</t>
  </si>
  <si>
    <t>a/sztuka,b/peczek</t>
  </si>
  <si>
    <t>Koperek/b</t>
  </si>
  <si>
    <t>Natka pietruszki/b</t>
  </si>
  <si>
    <t>Rzodkiewka/b</t>
  </si>
  <si>
    <t>Szczypioek/b</t>
  </si>
  <si>
    <t>4,80 a</t>
  </si>
  <si>
    <t>7,60 a</t>
  </si>
  <si>
    <t>1,28 a</t>
  </si>
  <si>
    <t>6,68 a</t>
  </si>
  <si>
    <t>2,50-2,70</t>
  </si>
  <si>
    <t>2,30 (1,33 a)</t>
  </si>
  <si>
    <t>5,20(2,50 a)</t>
  </si>
  <si>
    <t>3,50 w</t>
  </si>
  <si>
    <t>w/wczesna</t>
  </si>
  <si>
    <t>6,00 (4,90 a)</t>
  </si>
  <si>
    <t>26-27 IV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</si>
  <si>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</si>
  <si>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</si>
  <si>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25-26 IV-2022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</si>
  <si>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</si>
  <si>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</si>
  <si>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</si>
  <si>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</si>
  <si>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</si>
  <si>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</si>
  <si>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</si>
  <si>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</si>
  <si>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</si>
  <si>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</si>
  <si>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</si>
  <si>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</si>
  <si>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</si>
  <si>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</si>
  <si>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0,63lz-0,65lz</t>
  </si>
  <si>
    <t>1,34lz</t>
  </si>
  <si>
    <t>0,45lz</t>
  </si>
  <si>
    <t>0,50lz</t>
  </si>
  <si>
    <t>0,44lz</t>
  </si>
  <si>
    <t>0,97lz</t>
  </si>
  <si>
    <t>0,51lz</t>
  </si>
  <si>
    <t>0,43lz</t>
  </si>
  <si>
    <t>0,53-0,64lz</t>
  </si>
  <si>
    <t>0,98lz</t>
  </si>
  <si>
    <t>lubuskie</t>
  </si>
  <si>
    <t>0,53-0,65lz</t>
  </si>
  <si>
    <t>1,33lz</t>
  </si>
  <si>
    <t>mazowieckie</t>
  </si>
  <si>
    <t>0,64lz</t>
  </si>
  <si>
    <t>podkarpackie</t>
  </si>
  <si>
    <t>podlaskie</t>
  </si>
  <si>
    <t>0,96lz</t>
  </si>
  <si>
    <t>śląskie</t>
  </si>
  <si>
    <t>świętokrzyskie</t>
  </si>
  <si>
    <t>wielkopolskie</t>
  </si>
  <si>
    <t>1,32lz</t>
  </si>
  <si>
    <t>zachodnio-pomor.</t>
  </si>
  <si>
    <t>średnio</t>
  </si>
  <si>
    <t>0,54-0,64lz</t>
  </si>
  <si>
    <t>1,37lz</t>
  </si>
  <si>
    <t>0,47lz</t>
  </si>
  <si>
    <t>0,63lz</t>
  </si>
  <si>
    <t>1,04lz</t>
  </si>
  <si>
    <t>0,84lz</t>
  </si>
  <si>
    <t>0,55lz</t>
  </si>
  <si>
    <t>0,34lz</t>
  </si>
  <si>
    <t>lz/ cena loco zakład, k/kontraktacja,kl.I/klasa I, kl.II/klasa II,extra/klasa ekstra,m/"mokry" przemysł,s/ "suchy" przemysł,W/Węgierka</t>
  </si>
  <si>
    <t>Buraki</t>
  </si>
  <si>
    <t>Pory</t>
  </si>
  <si>
    <t>0,56lz</t>
  </si>
  <si>
    <t>1,45lz</t>
  </si>
  <si>
    <t>0,87lz</t>
  </si>
  <si>
    <t>1,47lz</t>
  </si>
  <si>
    <t>0,86lz</t>
  </si>
  <si>
    <t>1,46lz</t>
  </si>
  <si>
    <t>0,33lz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</si>
</sst>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Amasis MT Pro Black"/>
      <family val="1"/>
    </font>
    <font>
      <sz val="11"/>
      <name val="Times New Roman CE"/>
      <family val="0"/>
    </font>
    <font>
      <sz val="11"/>
      <name val="Times New Roman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1"/>
      <color indexed="8"/>
      <name val="Times New Roman CE"/>
      <family val="0"/>
    </font>
    <font>
      <sz val="11"/>
      <color indexed="8"/>
      <name val="Times New Roman CE"/>
      <family val="0"/>
    </font>
    <font>
      <b/>
      <sz val="11"/>
      <color indexed="10"/>
      <name val="Times New Roman CE"/>
      <family val="0"/>
    </font>
    <font>
      <b/>
      <i/>
      <sz val="11"/>
      <color indexed="10"/>
      <name val="Times New Roman CE"/>
      <family val="0"/>
    </font>
    <font>
      <i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1"/>
      <color theme="1"/>
      <name val="Times New Roman CE"/>
      <family val="0"/>
    </font>
    <font>
      <sz val="11"/>
      <color theme="1"/>
      <name val="Times New Roman CE"/>
      <family val="0"/>
    </font>
    <font>
      <b/>
      <sz val="11"/>
      <color rgb="FFFF0000"/>
      <name val="Times New Roman CE"/>
      <family val="0"/>
    </font>
    <font>
      <b/>
      <i/>
      <sz val="11"/>
      <color rgb="FFFF0000"/>
      <name val="Times New Roman CE"/>
      <family val="0"/>
    </font>
    <font>
      <i/>
      <sz val="11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33" borderId="12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8" fillId="34" borderId="12" xfId="0" applyFont="1" applyFill="1" applyBorder="1" applyAlignment="1">
      <alignment/>
    </xf>
    <xf numFmtId="4" fontId="58" fillId="34" borderId="12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34" borderId="12" xfId="0" applyFont="1" applyFill="1" applyBorder="1" applyAlignment="1">
      <alignment/>
    </xf>
    <xf numFmtId="4" fontId="60" fillId="34" borderId="12" xfId="0" applyNumberFormat="1" applyFont="1" applyFill="1" applyBorder="1" applyAlignment="1">
      <alignment horizontal="center"/>
    </xf>
    <xf numFmtId="4" fontId="60" fillId="34" borderId="12" xfId="0" applyNumberFormat="1" applyFont="1" applyFill="1" applyBorder="1" applyAlignment="1" quotePrefix="1">
      <alignment horizontal="center"/>
    </xf>
    <xf numFmtId="2" fontId="57" fillId="0" borderId="12" xfId="0" applyNumberFormat="1" applyFont="1" applyBorder="1" applyAlignment="1">
      <alignment horizontal="center"/>
    </xf>
    <xf numFmtId="2" fontId="60" fillId="34" borderId="12" xfId="0" applyNumberFormat="1" applyFont="1" applyFill="1" applyBorder="1" applyAlignment="1" quotePrefix="1">
      <alignment horizontal="center"/>
    </xf>
    <xf numFmtId="0" fontId="61" fillId="0" borderId="12" xfId="0" applyFont="1" applyBorder="1" applyAlignment="1">
      <alignment horizontal="left"/>
    </xf>
    <xf numFmtId="2" fontId="62" fillId="0" borderId="12" xfId="0" applyNumberFormat="1" applyFont="1" applyBorder="1" applyAlignment="1" quotePrefix="1">
      <alignment horizontal="center"/>
    </xf>
    <xf numFmtId="4" fontId="62" fillId="0" borderId="12" xfId="0" applyNumberFormat="1" applyFont="1" applyBorder="1" applyAlignment="1" quotePrefix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vertical="center"/>
    </xf>
    <xf numFmtId="0" fontId="58" fillId="36" borderId="12" xfId="0" applyFont="1" applyFill="1" applyBorder="1" applyAlignment="1">
      <alignment/>
    </xf>
    <xf numFmtId="2" fontId="0" fillId="36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left"/>
    </xf>
    <xf numFmtId="2" fontId="11" fillId="0" borderId="12" xfId="0" applyNumberFormat="1" applyFont="1" applyFill="1" applyBorder="1" applyAlignment="1">
      <alignment horizontal="center"/>
    </xf>
    <xf numFmtId="0" fontId="11" fillId="0" borderId="15" xfId="0" applyFont="1" applyBorder="1" applyAlignment="1">
      <alignment/>
    </xf>
    <xf numFmtId="2" fontId="5" fillId="0" borderId="12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37" borderId="12" xfId="0" applyNumberFormat="1" applyFont="1" applyFill="1" applyBorder="1" applyAlignment="1" quotePrefix="1">
      <alignment horizontal="center"/>
    </xf>
    <xf numFmtId="4" fontId="11" fillId="0" borderId="12" xfId="0" applyNumberFormat="1" applyFont="1" applyBorder="1" applyAlignment="1" quotePrefix="1">
      <alignment horizontal="center"/>
    </xf>
    <xf numFmtId="4" fontId="11" fillId="37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2" fontId="11" fillId="0" borderId="12" xfId="0" applyNumberFormat="1" applyFont="1" applyBorder="1" applyAlignment="1" quotePrefix="1">
      <alignment horizontal="center"/>
    </xf>
    <xf numFmtId="2" fontId="11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62" fillId="0" borderId="0" xfId="0" applyNumberFormat="1" applyFont="1" applyBorder="1" applyAlignment="1" quotePrefix="1">
      <alignment horizontal="center"/>
    </xf>
    <xf numFmtId="2" fontId="57" fillId="0" borderId="0" xfId="0" applyNumberFormat="1" applyFont="1" applyBorder="1" applyAlignment="1">
      <alignment horizontal="center"/>
    </xf>
    <xf numFmtId="0" fontId="3" fillId="0" borderId="16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5" fillId="0" borderId="17" xfId="52" applyFont="1" applyBorder="1" applyAlignment="1">
      <alignment horizontal="left"/>
      <protection/>
    </xf>
    <xf numFmtId="0" fontId="0" fillId="0" borderId="17" xfId="0" applyBorder="1" applyAlignment="1">
      <alignment/>
    </xf>
    <xf numFmtId="0" fontId="16" fillId="0" borderId="18" xfId="52" applyFont="1" applyBorder="1">
      <alignment/>
      <protection/>
    </xf>
    <xf numFmtId="0" fontId="16" fillId="0" borderId="19" xfId="52" applyFont="1" applyBorder="1" applyAlignment="1">
      <alignment horizontal="center"/>
      <protection/>
    </xf>
    <xf numFmtId="0" fontId="16" fillId="0" borderId="2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6" fillId="0" borderId="21" xfId="52" applyFont="1" applyBorder="1">
      <alignment/>
      <protection/>
    </xf>
    <xf numFmtId="0" fontId="16" fillId="0" borderId="22" xfId="52" applyFont="1" applyBorder="1" applyAlignment="1">
      <alignment horizontal="center"/>
      <protection/>
    </xf>
    <xf numFmtId="0" fontId="16" fillId="0" borderId="23" xfId="52" applyFont="1" applyBorder="1" applyAlignment="1">
      <alignment horizontal="center"/>
      <protection/>
    </xf>
    <xf numFmtId="0" fontId="16" fillId="0" borderId="24" xfId="52" applyFont="1" applyBorder="1">
      <alignment/>
      <protection/>
    </xf>
    <xf numFmtId="2" fontId="16" fillId="0" borderId="25" xfId="52" applyNumberFormat="1" applyFont="1" applyBorder="1" applyAlignment="1">
      <alignment horizontal="center"/>
      <protection/>
    </xf>
    <xf numFmtId="2" fontId="16" fillId="0" borderId="26" xfId="52" applyNumberFormat="1" applyFont="1" applyBorder="1" applyAlignment="1">
      <alignment horizontal="center"/>
      <protection/>
    </xf>
    <xf numFmtId="0" fontId="16" fillId="0" borderId="27" xfId="52" applyFont="1" applyBorder="1">
      <alignment/>
      <protection/>
    </xf>
    <xf numFmtId="2" fontId="16" fillId="0" borderId="28" xfId="52" applyNumberFormat="1" applyFont="1" applyBorder="1" applyAlignment="1">
      <alignment horizontal="center"/>
      <protection/>
    </xf>
    <xf numFmtId="2" fontId="16" fillId="0" borderId="29" xfId="52" applyNumberFormat="1" applyFont="1" applyBorder="1" applyAlignment="1">
      <alignment horizontal="center"/>
      <protection/>
    </xf>
    <xf numFmtId="0" fontId="16" fillId="0" borderId="30" xfId="52" applyFont="1" applyBorder="1">
      <alignment/>
      <protection/>
    </xf>
    <xf numFmtId="2" fontId="16" fillId="0" borderId="31" xfId="52" applyNumberFormat="1" applyFont="1" applyBorder="1" applyAlignment="1">
      <alignment horizontal="center"/>
      <protection/>
    </xf>
    <xf numFmtId="2" fontId="16" fillId="0" borderId="32" xfId="52" applyNumberFormat="1" applyFont="1" applyBorder="1" applyAlignment="1">
      <alignment horizontal="center"/>
      <protection/>
    </xf>
    <xf numFmtId="0" fontId="16" fillId="0" borderId="33" xfId="52" applyFont="1" applyBorder="1">
      <alignment/>
      <protection/>
    </xf>
    <xf numFmtId="2" fontId="16" fillId="0" borderId="34" xfId="52" applyNumberFormat="1" applyFont="1" applyBorder="1" applyAlignment="1">
      <alignment horizontal="center"/>
      <protection/>
    </xf>
    <xf numFmtId="2" fontId="16" fillId="0" borderId="35" xfId="52" applyNumberFormat="1" applyFont="1" applyBorder="1" applyAlignment="1">
      <alignment horizontal="center"/>
      <protection/>
    </xf>
    <xf numFmtId="0" fontId="16" fillId="34" borderId="36" xfId="52" applyFont="1" applyFill="1" applyBorder="1" applyAlignment="1">
      <alignment horizontal="left"/>
      <protection/>
    </xf>
    <xf numFmtId="0" fontId="16" fillId="34" borderId="37" xfId="52" applyFont="1" applyFill="1" applyBorder="1" applyAlignment="1">
      <alignment horizontal="left"/>
      <protection/>
    </xf>
    <xf numFmtId="0" fontId="16" fillId="34" borderId="38" xfId="52" applyFont="1" applyFill="1" applyBorder="1" applyAlignment="1">
      <alignment horizontal="left"/>
      <protection/>
    </xf>
    <xf numFmtId="0" fontId="16" fillId="34" borderId="21" xfId="52" applyFont="1" applyFill="1" applyBorder="1" applyAlignment="1">
      <alignment horizontal="left"/>
      <protection/>
    </xf>
    <xf numFmtId="2" fontId="16" fillId="34" borderId="39" xfId="52" applyNumberFormat="1" applyFont="1" applyFill="1" applyBorder="1" applyAlignment="1">
      <alignment horizontal="center"/>
      <protection/>
    </xf>
    <xf numFmtId="2" fontId="16" fillId="34" borderId="40" xfId="52" applyNumberFormat="1" applyFont="1" applyFill="1" applyBorder="1" applyAlignment="1">
      <alignment horizontal="center"/>
      <protection/>
    </xf>
    <xf numFmtId="0" fontId="17" fillId="34" borderId="36" xfId="52" applyFont="1" applyFill="1" applyBorder="1" applyAlignment="1">
      <alignment horizontal="left"/>
      <protection/>
    </xf>
    <xf numFmtId="0" fontId="3" fillId="34" borderId="21" xfId="52" applyFont="1" applyFill="1" applyBorder="1" applyAlignment="1">
      <alignment horizontal="left"/>
      <protection/>
    </xf>
    <xf numFmtId="0" fontId="17" fillId="0" borderId="41" xfId="52" applyFont="1" applyBorder="1" applyAlignment="1">
      <alignment horizontal="left"/>
      <protection/>
    </xf>
    <xf numFmtId="0" fontId="18" fillId="0" borderId="11" xfId="52" applyFont="1" applyBorder="1" applyAlignment="1">
      <alignment horizontal="left"/>
      <protection/>
    </xf>
    <xf numFmtId="0" fontId="18" fillId="0" borderId="42" xfId="52" applyFont="1" applyBorder="1" applyAlignment="1">
      <alignment horizontal="left"/>
      <protection/>
    </xf>
    <xf numFmtId="0" fontId="17" fillId="0" borderId="43" xfId="52" applyFont="1" applyBorder="1" applyAlignment="1">
      <alignment horizontal="left"/>
      <protection/>
    </xf>
    <xf numFmtId="2" fontId="18" fillId="0" borderId="44" xfId="53" applyNumberFormat="1" applyFont="1" applyBorder="1" applyAlignment="1" quotePrefix="1">
      <alignment horizontal="center"/>
      <protection/>
    </xf>
    <xf numFmtId="2" fontId="18" fillId="0" borderId="45" xfId="53" applyNumberFormat="1" applyFont="1" applyBorder="1" applyAlignment="1" quotePrefix="1">
      <alignment horizontal="center"/>
      <protection/>
    </xf>
    <xf numFmtId="0" fontId="4" fillId="0" borderId="0" xfId="0" applyFont="1" applyBorder="1" applyAlignment="1">
      <alignment/>
    </xf>
    <xf numFmtId="0" fontId="16" fillId="0" borderId="46" xfId="52" applyFont="1" applyBorder="1" applyAlignment="1">
      <alignment horizontal="center"/>
      <protection/>
    </xf>
    <xf numFmtId="0" fontId="16" fillId="0" borderId="47" xfId="52" applyFont="1" applyBorder="1" applyAlignment="1">
      <alignment horizontal="center"/>
      <protection/>
    </xf>
    <xf numFmtId="2" fontId="16" fillId="0" borderId="48" xfId="52" applyNumberFormat="1" applyFont="1" applyBorder="1" applyAlignment="1">
      <alignment horizontal="center"/>
      <protection/>
    </xf>
    <xf numFmtId="2" fontId="16" fillId="0" borderId="49" xfId="52" applyNumberFormat="1" applyFont="1" applyBorder="1" applyAlignment="1">
      <alignment horizontal="center"/>
      <protection/>
    </xf>
    <xf numFmtId="2" fontId="16" fillId="0" borderId="50" xfId="52" applyNumberFormat="1" applyFont="1" applyBorder="1" applyAlignment="1">
      <alignment horizontal="center"/>
      <protection/>
    </xf>
    <xf numFmtId="2" fontId="16" fillId="0" borderId="51" xfId="52" applyNumberFormat="1" applyFont="1" applyBorder="1" applyAlignment="1">
      <alignment horizontal="center"/>
      <protection/>
    </xf>
    <xf numFmtId="0" fontId="16" fillId="34" borderId="52" xfId="52" applyFont="1" applyFill="1" applyBorder="1" applyAlignment="1">
      <alignment horizontal="left"/>
      <protection/>
    </xf>
    <xf numFmtId="2" fontId="16" fillId="34" borderId="53" xfId="52" applyNumberFormat="1" applyFont="1" applyFill="1" applyBorder="1" applyAlignment="1">
      <alignment horizontal="center"/>
      <protection/>
    </xf>
    <xf numFmtId="0" fontId="18" fillId="0" borderId="15" xfId="52" applyFont="1" applyBorder="1" applyAlignment="1">
      <alignment horizontal="left"/>
      <protection/>
    </xf>
    <xf numFmtId="2" fontId="18" fillId="0" borderId="54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  <xf numFmtId="0" fontId="13" fillId="38" borderId="55" xfId="0" applyFont="1" applyFill="1" applyBorder="1" applyAlignment="1">
      <alignment horizontal="center" vertical="center"/>
    </xf>
    <xf numFmtId="0" fontId="13" fillId="38" borderId="56" xfId="0" applyFont="1" applyFill="1" applyBorder="1" applyAlignment="1">
      <alignment horizontal="center" vertical="center"/>
    </xf>
    <xf numFmtId="0" fontId="13" fillId="38" borderId="57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center" vertical="center"/>
    </xf>
    <xf numFmtId="0" fontId="13" fillId="38" borderId="59" xfId="0" applyFont="1" applyFill="1" applyBorder="1" applyAlignment="1">
      <alignment horizontal="center" vertical="center"/>
    </xf>
    <xf numFmtId="0" fontId="13" fillId="38" borderId="60" xfId="0" applyFont="1" applyFill="1" applyBorder="1" applyAlignment="1">
      <alignment horizontal="center" vertical="center"/>
    </xf>
    <xf numFmtId="0" fontId="9" fillId="38" borderId="55" xfId="0" applyFont="1" applyFill="1" applyBorder="1" applyAlignment="1">
      <alignment horizontal="center" shrinkToFit="1"/>
    </xf>
    <xf numFmtId="0" fontId="9" fillId="38" borderId="56" xfId="0" applyFont="1" applyFill="1" applyBorder="1" applyAlignment="1">
      <alignment horizontal="center" shrinkToFit="1"/>
    </xf>
    <xf numFmtId="0" fontId="9" fillId="38" borderId="57" xfId="0" applyFont="1" applyFill="1" applyBorder="1" applyAlignment="1">
      <alignment horizontal="center" shrinkToFit="1"/>
    </xf>
    <xf numFmtId="0" fontId="9" fillId="38" borderId="16" xfId="0" applyFont="1" applyFill="1" applyBorder="1" applyAlignment="1">
      <alignment horizontal="center" shrinkToFit="1"/>
    </xf>
    <xf numFmtId="0" fontId="9" fillId="38" borderId="0" xfId="0" applyFont="1" applyFill="1" applyBorder="1" applyAlignment="1">
      <alignment horizontal="center" shrinkToFit="1"/>
    </xf>
    <xf numFmtId="0" fontId="9" fillId="38" borderId="17" xfId="0" applyFont="1" applyFill="1" applyBorder="1" applyAlignment="1">
      <alignment horizontal="center" shrinkToFit="1"/>
    </xf>
    <xf numFmtId="0" fontId="9" fillId="38" borderId="58" xfId="0" applyFont="1" applyFill="1" applyBorder="1" applyAlignment="1">
      <alignment horizontal="center" shrinkToFit="1"/>
    </xf>
    <xf numFmtId="0" fontId="9" fillId="38" borderId="59" xfId="0" applyFont="1" applyFill="1" applyBorder="1" applyAlignment="1">
      <alignment horizontal="center" shrinkToFit="1"/>
    </xf>
    <xf numFmtId="0" fontId="9" fillId="38" borderId="60" xfId="0" applyFont="1" applyFill="1" applyBorder="1" applyAlignment="1">
      <alignment horizontal="center" shrinkToFit="1"/>
    </xf>
    <xf numFmtId="0" fontId="14" fillId="38" borderId="61" xfId="0" applyFont="1" applyFill="1" applyBorder="1" applyAlignment="1">
      <alignment horizontal="center" shrinkToFit="1"/>
    </xf>
    <xf numFmtId="0" fontId="14" fillId="38" borderId="62" xfId="0" applyFont="1" applyFill="1" applyBorder="1" applyAlignment="1">
      <alignment horizontal="center" shrinkToFit="1"/>
    </xf>
    <xf numFmtId="0" fontId="14" fillId="38" borderId="63" xfId="0" applyFont="1" applyFill="1" applyBorder="1" applyAlignment="1">
      <alignment horizontal="center" shrinkToFit="1"/>
    </xf>
    <xf numFmtId="0" fontId="9" fillId="39" borderId="11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9" fillId="39" borderId="64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35" borderId="70" xfId="0" applyFont="1" applyFill="1" applyBorder="1" applyAlignment="1">
      <alignment horizontal="center"/>
    </xf>
    <xf numFmtId="0" fontId="3" fillId="35" borderId="71" xfId="0" applyFont="1" applyFill="1" applyBorder="1" applyAlignment="1">
      <alignment horizontal="center"/>
    </xf>
    <xf numFmtId="16" fontId="3" fillId="35" borderId="72" xfId="0" applyNumberFormat="1" applyFont="1" applyFill="1" applyBorder="1" applyAlignment="1">
      <alignment horizontal="center"/>
    </xf>
    <xf numFmtId="16" fontId="3" fillId="35" borderId="73" xfId="0" applyNumberFormat="1" applyFont="1" applyFill="1" applyBorder="1" applyAlignment="1">
      <alignment horizontal="center"/>
    </xf>
    <xf numFmtId="0" fontId="3" fillId="35" borderId="72" xfId="0" applyFont="1" applyFill="1" applyBorder="1" applyAlignment="1">
      <alignment horizontal="center"/>
    </xf>
    <xf numFmtId="0" fontId="3" fillId="35" borderId="73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75" xfId="0" applyFont="1" applyFill="1" applyBorder="1" applyAlignment="1">
      <alignment horizontal="center" vertical="center"/>
    </xf>
    <xf numFmtId="0" fontId="9" fillId="39" borderId="76" xfId="0" applyFont="1" applyFill="1" applyBorder="1" applyAlignment="1">
      <alignment horizontal="center"/>
    </xf>
    <xf numFmtId="0" fontId="9" fillId="39" borderId="77" xfId="0" applyFont="1" applyFill="1" applyBorder="1" applyAlignment="1">
      <alignment horizontal="center"/>
    </xf>
    <xf numFmtId="0" fontId="9" fillId="39" borderId="78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P40" sqref="P40"/>
    </sheetView>
  </sheetViews>
  <sheetFormatPr defaultColWidth="9.00390625" defaultRowHeight="12.75"/>
  <cols>
    <col min="1" max="1" width="25.875" style="113" customWidth="1"/>
    <col min="2" max="2" width="27.00390625" style="113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114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2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14" ht="13.5" customHeight="1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4" ht="20.25" customHeight="1">
      <c r="A4" s="123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20.25" customHeight="1">
      <c r="A5" s="126" t="s">
        <v>81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20.25" customHeight="1" thickBot="1">
      <c r="A6" s="129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14" ht="20.25" customHeight="1" thickBot="1">
      <c r="A7" s="132" t="s">
        <v>82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17.25" customHeight="1" thickBot="1">
      <c r="A8" s="64" t="s">
        <v>83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8"/>
    </row>
    <row r="9" spans="1:12" ht="17.25" customHeight="1">
      <c r="A9" s="69" t="s">
        <v>84</v>
      </c>
      <c r="B9" s="70" t="s">
        <v>85</v>
      </c>
      <c r="C9" s="70" t="s">
        <v>86</v>
      </c>
      <c r="D9" s="70" t="s">
        <v>87</v>
      </c>
      <c r="E9" s="70" t="s">
        <v>88</v>
      </c>
      <c r="F9" s="70" t="s">
        <v>88</v>
      </c>
      <c r="G9" s="71" t="s">
        <v>89</v>
      </c>
      <c r="H9" s="72"/>
      <c r="I9" s="72"/>
      <c r="J9" s="72"/>
      <c r="K9" s="72"/>
      <c r="L9" s="68"/>
    </row>
    <row r="10" spans="1:12" ht="16.5" thickBot="1">
      <c r="A10" s="73"/>
      <c r="B10" s="74" t="s">
        <v>90</v>
      </c>
      <c r="C10" s="74" t="s">
        <v>91</v>
      </c>
      <c r="D10" s="74" t="s">
        <v>92</v>
      </c>
      <c r="E10" s="74" t="s">
        <v>93</v>
      </c>
      <c r="F10" s="74" t="s">
        <v>94</v>
      </c>
      <c r="G10" s="75" t="s">
        <v>95</v>
      </c>
      <c r="H10" s="72"/>
      <c r="I10" s="72"/>
      <c r="J10" s="72"/>
      <c r="K10" s="72"/>
      <c r="L10" s="68"/>
    </row>
    <row r="11" spans="1:12" ht="15.75">
      <c r="A11" s="76" t="s">
        <v>96</v>
      </c>
      <c r="B11" s="77"/>
      <c r="C11" s="77"/>
      <c r="D11" s="77"/>
      <c r="E11" s="77"/>
      <c r="F11" s="77"/>
      <c r="G11" s="78"/>
      <c r="H11" s="72"/>
      <c r="I11" s="72"/>
      <c r="J11" s="72"/>
      <c r="K11" s="72"/>
      <c r="L11" s="68"/>
    </row>
    <row r="12" spans="1:12" ht="15.75">
      <c r="A12" s="79" t="s">
        <v>97</v>
      </c>
      <c r="B12" s="80"/>
      <c r="C12" s="80"/>
      <c r="D12" s="80"/>
      <c r="E12" s="80"/>
      <c r="F12" s="80"/>
      <c r="G12" s="81"/>
      <c r="H12" s="72"/>
      <c r="I12" s="72"/>
      <c r="J12" s="72"/>
      <c r="K12" s="72"/>
      <c r="L12" s="68"/>
    </row>
    <row r="13" spans="1:12" ht="15.75">
      <c r="A13" s="79" t="s">
        <v>97</v>
      </c>
      <c r="B13" s="80" t="s">
        <v>98</v>
      </c>
      <c r="C13" s="80" t="s">
        <v>99</v>
      </c>
      <c r="D13" s="80" t="s">
        <v>100</v>
      </c>
      <c r="E13" s="80"/>
      <c r="F13" s="80"/>
      <c r="G13" s="81"/>
      <c r="H13" s="72"/>
      <c r="I13" s="72"/>
      <c r="J13" s="72"/>
      <c r="K13" s="72"/>
      <c r="L13" s="68"/>
    </row>
    <row r="14" spans="1:12" ht="15.75">
      <c r="A14" s="79" t="s">
        <v>97</v>
      </c>
      <c r="B14" s="80"/>
      <c r="C14" s="80"/>
      <c r="D14" s="80"/>
      <c r="E14" s="80" t="s">
        <v>101</v>
      </c>
      <c r="F14" s="80" t="s">
        <v>102</v>
      </c>
      <c r="G14" s="81"/>
      <c r="H14" s="72"/>
      <c r="I14" s="72"/>
      <c r="J14" s="72"/>
      <c r="K14" s="72"/>
      <c r="L14" s="68"/>
    </row>
    <row r="15" spans="1:12" ht="15.75">
      <c r="A15" s="79" t="s">
        <v>97</v>
      </c>
      <c r="B15" s="80"/>
      <c r="C15" s="80"/>
      <c r="D15" s="80"/>
      <c r="E15" s="80"/>
      <c r="F15" s="80" t="s">
        <v>102</v>
      </c>
      <c r="G15" s="81" t="s">
        <v>103</v>
      </c>
      <c r="H15" s="72"/>
      <c r="I15" s="72"/>
      <c r="J15" s="72"/>
      <c r="K15" s="72"/>
      <c r="L15" s="68"/>
    </row>
    <row r="16" spans="1:12" ht="15.75">
      <c r="A16" s="79" t="s">
        <v>14</v>
      </c>
      <c r="B16" s="80"/>
      <c r="C16" s="80"/>
      <c r="D16" s="80"/>
      <c r="E16" s="80"/>
      <c r="F16" s="80"/>
      <c r="G16" s="81"/>
      <c r="H16" s="72"/>
      <c r="I16" s="72"/>
      <c r="J16" s="72"/>
      <c r="K16" s="72"/>
      <c r="L16" s="68"/>
    </row>
    <row r="17" spans="1:12" ht="15.75">
      <c r="A17" s="79" t="s">
        <v>14</v>
      </c>
      <c r="B17" s="80"/>
      <c r="C17" s="80"/>
      <c r="D17" s="80"/>
      <c r="E17" s="80" t="s">
        <v>104</v>
      </c>
      <c r="F17" s="80" t="s">
        <v>105</v>
      </c>
      <c r="G17" s="81"/>
      <c r="H17" s="72"/>
      <c r="I17" s="72"/>
      <c r="J17" s="72"/>
      <c r="K17" s="72"/>
      <c r="L17" s="68"/>
    </row>
    <row r="18" spans="1:12" ht="15.75">
      <c r="A18" s="79" t="s">
        <v>14</v>
      </c>
      <c r="B18" s="80" t="s">
        <v>106</v>
      </c>
      <c r="C18" s="80" t="s">
        <v>99</v>
      </c>
      <c r="D18" s="80" t="s">
        <v>102</v>
      </c>
      <c r="E18" s="80"/>
      <c r="F18" s="80"/>
      <c r="G18" s="81"/>
      <c r="H18" s="72"/>
      <c r="I18" s="72"/>
      <c r="J18" s="72"/>
      <c r="K18" s="72"/>
      <c r="L18" s="68"/>
    </row>
    <row r="19" spans="1:12" ht="15.75">
      <c r="A19" s="79" t="s">
        <v>14</v>
      </c>
      <c r="B19" s="80"/>
      <c r="C19" s="80"/>
      <c r="D19" s="80"/>
      <c r="E19" s="80"/>
      <c r="F19" s="80"/>
      <c r="G19" s="81"/>
      <c r="H19" s="72"/>
      <c r="I19" s="72"/>
      <c r="J19" s="72"/>
      <c r="K19" s="72"/>
      <c r="L19" s="68"/>
    </row>
    <row r="20" spans="1:12" ht="15.75">
      <c r="A20" s="79" t="s">
        <v>14</v>
      </c>
      <c r="B20" s="80"/>
      <c r="C20" s="80"/>
      <c r="D20" s="80"/>
      <c r="E20" s="80" t="s">
        <v>101</v>
      </c>
      <c r="F20" s="80"/>
      <c r="G20" s="81" t="s">
        <v>107</v>
      </c>
      <c r="H20" s="72"/>
      <c r="I20" s="72"/>
      <c r="J20" s="72"/>
      <c r="K20" s="72"/>
      <c r="L20" s="68"/>
    </row>
    <row r="21" spans="1:12" ht="15.75">
      <c r="A21" s="79" t="s">
        <v>108</v>
      </c>
      <c r="B21" s="80"/>
      <c r="C21" s="80"/>
      <c r="D21" s="80"/>
      <c r="E21" s="80"/>
      <c r="F21" s="80"/>
      <c r="G21" s="81"/>
      <c r="H21" s="72"/>
      <c r="I21" s="72"/>
      <c r="J21" s="72"/>
      <c r="K21" s="72"/>
      <c r="L21" s="68"/>
    </row>
    <row r="22" spans="1:12" ht="15.75">
      <c r="A22" s="79" t="s">
        <v>3</v>
      </c>
      <c r="B22" s="80" t="s">
        <v>109</v>
      </c>
      <c r="C22" s="80" t="s">
        <v>110</v>
      </c>
      <c r="D22" s="80" t="s">
        <v>105</v>
      </c>
      <c r="E22" s="80"/>
      <c r="F22" s="80"/>
      <c r="G22" s="81"/>
      <c r="H22" s="72"/>
      <c r="I22" s="72"/>
      <c r="J22" s="72"/>
      <c r="K22" s="72"/>
      <c r="L22" s="68"/>
    </row>
    <row r="23" spans="1:12" ht="15.75">
      <c r="A23" s="79" t="s">
        <v>3</v>
      </c>
      <c r="B23" s="80"/>
      <c r="C23" s="80"/>
      <c r="D23" s="80"/>
      <c r="E23" s="80"/>
      <c r="F23" s="80"/>
      <c r="G23" s="81"/>
      <c r="H23" s="72"/>
      <c r="I23" s="72"/>
      <c r="J23" s="72"/>
      <c r="K23" s="72"/>
      <c r="L23" s="68"/>
    </row>
    <row r="24" spans="1:12" ht="15.75">
      <c r="A24" s="79" t="s">
        <v>37</v>
      </c>
      <c r="B24" s="80"/>
      <c r="C24" s="80"/>
      <c r="D24" s="80"/>
      <c r="E24" s="80"/>
      <c r="F24" s="80"/>
      <c r="G24" s="81"/>
      <c r="H24" s="72"/>
      <c r="I24" s="72"/>
      <c r="J24" s="72"/>
      <c r="K24" s="72"/>
      <c r="L24" s="68"/>
    </row>
    <row r="25" spans="1:12" ht="15.75">
      <c r="A25" s="79" t="s">
        <v>111</v>
      </c>
      <c r="B25" s="80" t="s">
        <v>112</v>
      </c>
      <c r="C25" s="80"/>
      <c r="D25" s="80"/>
      <c r="E25" s="80"/>
      <c r="F25" s="80"/>
      <c r="G25" s="81"/>
      <c r="H25" s="72"/>
      <c r="I25" s="72"/>
      <c r="J25" s="72"/>
      <c r="K25" s="72"/>
      <c r="L25" s="68"/>
    </row>
    <row r="26" spans="1:12" ht="15.75" customHeight="1">
      <c r="A26" s="79" t="s">
        <v>111</v>
      </c>
      <c r="B26" s="80"/>
      <c r="C26" s="80"/>
      <c r="D26" s="80"/>
      <c r="E26" s="80"/>
      <c r="F26" s="80"/>
      <c r="G26" s="81"/>
      <c r="H26" s="72"/>
      <c r="I26" s="72"/>
      <c r="J26" s="72"/>
      <c r="K26" s="72"/>
      <c r="L26" s="68"/>
    </row>
    <row r="27" spans="1:12" ht="15.75">
      <c r="A27" s="79" t="s">
        <v>113</v>
      </c>
      <c r="B27" s="80"/>
      <c r="C27" s="80"/>
      <c r="D27" s="80"/>
      <c r="E27" s="80" t="s">
        <v>101</v>
      </c>
      <c r="F27" s="80" t="s">
        <v>105</v>
      </c>
      <c r="G27" s="81"/>
      <c r="H27" s="72"/>
      <c r="I27" s="72"/>
      <c r="J27" s="72"/>
      <c r="K27" s="72"/>
      <c r="L27" s="68"/>
    </row>
    <row r="28" spans="1:12" ht="15.75">
      <c r="A28" s="79" t="s">
        <v>113</v>
      </c>
      <c r="B28" s="80"/>
      <c r="C28" s="80"/>
      <c r="D28" s="80"/>
      <c r="E28" s="80"/>
      <c r="F28" s="80"/>
      <c r="G28" s="81"/>
      <c r="H28" s="72"/>
      <c r="I28" s="72"/>
      <c r="J28" s="72"/>
      <c r="K28" s="72"/>
      <c r="L28" s="68"/>
    </row>
    <row r="29" spans="1:12" ht="15.75">
      <c r="A29" s="79" t="s">
        <v>114</v>
      </c>
      <c r="B29" s="80"/>
      <c r="C29" s="80"/>
      <c r="D29" s="80"/>
      <c r="E29" s="80"/>
      <c r="F29" s="80"/>
      <c r="G29" s="81" t="s">
        <v>115</v>
      </c>
      <c r="H29" s="72"/>
      <c r="I29" s="72"/>
      <c r="J29" s="72"/>
      <c r="K29" s="72"/>
      <c r="L29" s="68"/>
    </row>
    <row r="30" spans="1:12" ht="15.75">
      <c r="A30" s="79" t="s">
        <v>114</v>
      </c>
      <c r="B30" s="80" t="s">
        <v>109</v>
      </c>
      <c r="C30" s="80"/>
      <c r="D30" s="80"/>
      <c r="E30" s="80"/>
      <c r="F30" s="80"/>
      <c r="G30" s="81"/>
      <c r="H30" s="72"/>
      <c r="I30" s="72"/>
      <c r="J30" s="72"/>
      <c r="K30" s="72"/>
      <c r="L30" s="68"/>
    </row>
    <row r="31" spans="1:12" ht="15.75">
      <c r="A31" s="79" t="s">
        <v>116</v>
      </c>
      <c r="B31" s="80"/>
      <c r="C31" s="80"/>
      <c r="D31" s="80"/>
      <c r="E31" s="80"/>
      <c r="F31" s="80"/>
      <c r="G31" s="81"/>
      <c r="H31" s="72"/>
      <c r="I31" s="72"/>
      <c r="J31" s="72"/>
      <c r="K31" s="72"/>
      <c r="L31" s="68"/>
    </row>
    <row r="32" spans="1:12" ht="15.75">
      <c r="A32" s="79" t="s">
        <v>117</v>
      </c>
      <c r="B32" s="80"/>
      <c r="C32" s="80"/>
      <c r="D32" s="80"/>
      <c r="E32" s="80"/>
      <c r="F32" s="80"/>
      <c r="G32" s="81"/>
      <c r="H32" s="72"/>
      <c r="I32" s="72"/>
      <c r="J32" s="72"/>
      <c r="K32" s="72"/>
      <c r="L32" s="68"/>
    </row>
    <row r="33" spans="1:12" ht="15.75">
      <c r="A33" s="79" t="s">
        <v>118</v>
      </c>
      <c r="B33" s="80"/>
      <c r="C33" s="80" t="s">
        <v>119</v>
      </c>
      <c r="D33" s="80" t="s">
        <v>102</v>
      </c>
      <c r="E33" s="80"/>
      <c r="F33" s="80"/>
      <c r="G33" s="81" t="s">
        <v>103</v>
      </c>
      <c r="H33" s="72"/>
      <c r="I33" s="72"/>
      <c r="J33" s="72"/>
      <c r="K33" s="72"/>
      <c r="L33" s="68"/>
    </row>
    <row r="34" spans="1:12" ht="15.75">
      <c r="A34" s="82" t="s">
        <v>118</v>
      </c>
      <c r="B34" s="83"/>
      <c r="C34" s="83"/>
      <c r="D34" s="83"/>
      <c r="E34" s="83"/>
      <c r="F34" s="83"/>
      <c r="G34" s="84"/>
      <c r="H34" s="72"/>
      <c r="I34" s="72"/>
      <c r="J34" s="72"/>
      <c r="K34" s="72"/>
      <c r="L34" s="68"/>
    </row>
    <row r="35" spans="1:12" ht="16.5" thickBot="1">
      <c r="A35" s="85" t="s">
        <v>120</v>
      </c>
      <c r="B35" s="86"/>
      <c r="C35" s="86"/>
      <c r="D35" s="86"/>
      <c r="E35" s="86"/>
      <c r="F35" s="86"/>
      <c r="G35" s="87"/>
      <c r="H35" s="72"/>
      <c r="I35" s="72"/>
      <c r="J35" s="72"/>
      <c r="K35" s="72"/>
      <c r="L35" s="68"/>
    </row>
    <row r="36" spans="1:12" ht="16.5" thickTop="1">
      <c r="A36" s="88"/>
      <c r="B36" s="89"/>
      <c r="C36" s="89"/>
      <c r="D36" s="89"/>
      <c r="E36" s="89"/>
      <c r="F36" s="89"/>
      <c r="G36" s="90"/>
      <c r="H36" s="72"/>
      <c r="I36" s="72"/>
      <c r="J36" s="72"/>
      <c r="K36" s="72"/>
      <c r="L36" s="68"/>
    </row>
    <row r="37" spans="1:12" ht="16.5" thickBot="1">
      <c r="A37" s="91" t="s">
        <v>121</v>
      </c>
      <c r="B37" s="92" t="s">
        <v>106</v>
      </c>
      <c r="C37" s="92" t="s">
        <v>110</v>
      </c>
      <c r="D37" s="92" t="s">
        <v>102</v>
      </c>
      <c r="E37" s="92" t="s">
        <v>101</v>
      </c>
      <c r="F37" s="92" t="s">
        <v>102</v>
      </c>
      <c r="G37" s="93" t="s">
        <v>103</v>
      </c>
      <c r="H37" s="72"/>
      <c r="I37" s="72"/>
      <c r="J37" s="72"/>
      <c r="K37" s="72"/>
      <c r="L37" s="68"/>
    </row>
    <row r="38" spans="1:12" ht="16.5" thickTop="1">
      <c r="A38" s="94"/>
      <c r="B38" s="89"/>
      <c r="C38" s="89"/>
      <c r="D38" s="89"/>
      <c r="E38" s="89"/>
      <c r="F38" s="89"/>
      <c r="G38" s="90"/>
      <c r="H38" s="72"/>
      <c r="I38" s="72"/>
      <c r="J38" s="72"/>
      <c r="K38" s="72"/>
      <c r="L38" s="68"/>
    </row>
    <row r="39" spans="1:12" ht="16.5" thickBot="1">
      <c r="A39" s="95" t="s">
        <v>13</v>
      </c>
      <c r="B39" s="92" t="s">
        <v>122</v>
      </c>
      <c r="C39" s="92" t="s">
        <v>123</v>
      </c>
      <c r="D39" s="92" t="s">
        <v>124</v>
      </c>
      <c r="E39" s="92" t="s">
        <v>104</v>
      </c>
      <c r="F39" s="92" t="s">
        <v>105</v>
      </c>
      <c r="G39" s="93" t="s">
        <v>107</v>
      </c>
      <c r="H39" s="72"/>
      <c r="I39" s="72"/>
      <c r="J39" s="72"/>
      <c r="K39" s="72"/>
      <c r="L39" s="68"/>
    </row>
    <row r="40" spans="1:12" ht="15.75">
      <c r="A40" s="96"/>
      <c r="B40" s="97"/>
      <c r="C40" s="97"/>
      <c r="D40" s="97"/>
      <c r="E40" s="97"/>
      <c r="F40" s="97"/>
      <c r="G40" s="98"/>
      <c r="H40" s="72"/>
      <c r="I40" s="72"/>
      <c r="J40" s="72"/>
      <c r="K40" s="72"/>
      <c r="L40" s="68"/>
    </row>
    <row r="41" spans="1:12" ht="16.5" thickBot="1">
      <c r="A41" s="99" t="s">
        <v>8</v>
      </c>
      <c r="B41" s="100" t="s">
        <v>125</v>
      </c>
      <c r="C41" s="100" t="s">
        <v>126</v>
      </c>
      <c r="D41" s="100" t="s">
        <v>127</v>
      </c>
      <c r="E41" s="100" t="s">
        <v>128</v>
      </c>
      <c r="F41" s="100" t="s">
        <v>129</v>
      </c>
      <c r="G41" s="101" t="s">
        <v>100</v>
      </c>
      <c r="H41" s="72"/>
      <c r="I41" s="72"/>
      <c r="J41" s="72"/>
      <c r="K41" s="72"/>
      <c r="L41" s="68"/>
    </row>
    <row r="42" spans="1:14" ht="12.75">
      <c r="A42" s="102" t="s">
        <v>130</v>
      </c>
      <c r="B42" s="10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68"/>
    </row>
    <row r="43" spans="1:14" ht="13.5" thickBot="1">
      <c r="A43" s="102"/>
      <c r="B43" s="10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68"/>
    </row>
    <row r="44" spans="1:9" ht="15.75">
      <c r="A44" s="69" t="s">
        <v>84</v>
      </c>
      <c r="B44" s="103" t="s">
        <v>11</v>
      </c>
      <c r="C44" s="103" t="s">
        <v>131</v>
      </c>
      <c r="D44" s="71" t="s">
        <v>132</v>
      </c>
      <c r="E44" s="72"/>
      <c r="F44" s="72"/>
      <c r="G44" s="72"/>
      <c r="H44" s="72"/>
      <c r="I44" s="68"/>
    </row>
    <row r="45" spans="1:9" ht="16.5" thickBot="1">
      <c r="A45" s="73"/>
      <c r="B45" s="104"/>
      <c r="C45" s="104"/>
      <c r="D45" s="75"/>
      <c r="E45" s="72"/>
      <c r="F45" s="72"/>
      <c r="G45" s="72"/>
      <c r="H45" s="72"/>
      <c r="I45" s="68"/>
    </row>
    <row r="46" spans="1:9" ht="15.75">
      <c r="A46" s="76" t="s">
        <v>96</v>
      </c>
      <c r="B46" s="105"/>
      <c r="C46" s="105"/>
      <c r="D46" s="78"/>
      <c r="E46" s="72"/>
      <c r="F46" s="72"/>
      <c r="G46" s="72"/>
      <c r="H46" s="72"/>
      <c r="I46" s="68"/>
    </row>
    <row r="47" spans="1:9" ht="15.75">
      <c r="A47" s="79" t="s">
        <v>97</v>
      </c>
      <c r="B47" s="106"/>
      <c r="C47" s="106" t="s">
        <v>133</v>
      </c>
      <c r="D47" s="81"/>
      <c r="E47" s="72"/>
      <c r="F47" s="72"/>
      <c r="G47" s="72"/>
      <c r="H47" s="72"/>
      <c r="I47" s="68"/>
    </row>
    <row r="48" spans="1:9" ht="15.75">
      <c r="A48" s="79" t="s">
        <v>97</v>
      </c>
      <c r="B48" s="106"/>
      <c r="C48" s="106"/>
      <c r="D48" s="81"/>
      <c r="E48" s="72"/>
      <c r="F48" s="72"/>
      <c r="G48" s="72"/>
      <c r="H48" s="72"/>
      <c r="I48" s="68"/>
    </row>
    <row r="49" spans="1:9" ht="15.75">
      <c r="A49" s="79" t="s">
        <v>97</v>
      </c>
      <c r="B49" s="106"/>
      <c r="C49" s="106" t="s">
        <v>133</v>
      </c>
      <c r="D49" s="81" t="s">
        <v>134</v>
      </c>
      <c r="E49" s="72"/>
      <c r="F49" s="72"/>
      <c r="G49" s="72"/>
      <c r="H49" s="72"/>
      <c r="I49" s="68"/>
    </row>
    <row r="50" spans="1:9" ht="15.75">
      <c r="A50" s="79" t="s">
        <v>97</v>
      </c>
      <c r="B50" s="106" t="s">
        <v>135</v>
      </c>
      <c r="C50" s="106"/>
      <c r="D50" s="81"/>
      <c r="E50" s="72"/>
      <c r="F50" s="72"/>
      <c r="G50" s="72"/>
      <c r="H50" s="72"/>
      <c r="I50" s="68"/>
    </row>
    <row r="51" spans="1:9" ht="15.75">
      <c r="A51" s="79" t="s">
        <v>14</v>
      </c>
      <c r="B51" s="106"/>
      <c r="C51" s="106"/>
      <c r="D51" s="81"/>
      <c r="E51" s="72"/>
      <c r="F51" s="72"/>
      <c r="G51" s="72"/>
      <c r="H51" s="72"/>
      <c r="I51" s="68"/>
    </row>
    <row r="52" spans="1:9" ht="15.75">
      <c r="A52" s="79" t="s">
        <v>14</v>
      </c>
      <c r="B52" s="106"/>
      <c r="C52" s="106"/>
      <c r="D52" s="81" t="s">
        <v>136</v>
      </c>
      <c r="E52" s="72"/>
      <c r="F52" s="72"/>
      <c r="G52" s="72"/>
      <c r="H52" s="72"/>
      <c r="I52" s="68"/>
    </row>
    <row r="53" spans="1:9" ht="15.75">
      <c r="A53" s="79" t="s">
        <v>14</v>
      </c>
      <c r="B53" s="106" t="s">
        <v>135</v>
      </c>
      <c r="C53" s="106"/>
      <c r="D53" s="81"/>
      <c r="E53" s="72"/>
      <c r="F53" s="72"/>
      <c r="G53" s="72"/>
      <c r="H53" s="72"/>
      <c r="I53" s="68"/>
    </row>
    <row r="54" spans="1:9" ht="15.75">
      <c r="A54" s="79" t="s">
        <v>14</v>
      </c>
      <c r="B54" s="106" t="s">
        <v>137</v>
      </c>
      <c r="C54" s="106"/>
      <c r="D54" s="81"/>
      <c r="E54" s="72"/>
      <c r="F54" s="72"/>
      <c r="G54" s="72"/>
      <c r="H54" s="72"/>
      <c r="I54" s="68"/>
    </row>
    <row r="55" spans="1:9" ht="15.75">
      <c r="A55" s="79" t="s">
        <v>14</v>
      </c>
      <c r="B55" s="106"/>
      <c r="C55" s="106"/>
      <c r="D55" s="81"/>
      <c r="E55" s="72"/>
      <c r="F55" s="72"/>
      <c r="G55" s="72"/>
      <c r="H55" s="72"/>
      <c r="I55" s="68"/>
    </row>
    <row r="56" spans="1:9" ht="15.75">
      <c r="A56" s="79" t="s">
        <v>108</v>
      </c>
      <c r="B56" s="106"/>
      <c r="C56" s="106"/>
      <c r="D56" s="81"/>
      <c r="E56" s="72"/>
      <c r="F56" s="72"/>
      <c r="G56" s="72"/>
      <c r="H56" s="72"/>
      <c r="I56" s="68"/>
    </row>
    <row r="57" spans="1:9" ht="15.75">
      <c r="A57" s="79" t="s">
        <v>3</v>
      </c>
      <c r="B57" s="106"/>
      <c r="C57" s="106" t="s">
        <v>128</v>
      </c>
      <c r="D57" s="81"/>
      <c r="E57" s="72"/>
      <c r="F57" s="72"/>
      <c r="G57" s="72"/>
      <c r="H57" s="72"/>
      <c r="I57" s="68"/>
    </row>
    <row r="58" spans="1:9" ht="15.75">
      <c r="A58" s="79" t="s">
        <v>3</v>
      </c>
      <c r="B58" s="106" t="s">
        <v>135</v>
      </c>
      <c r="C58" s="106"/>
      <c r="D58" s="81"/>
      <c r="E58" s="72"/>
      <c r="F58" s="72"/>
      <c r="G58" s="72"/>
      <c r="H58" s="72"/>
      <c r="I58" s="68"/>
    </row>
    <row r="59" spans="1:9" ht="15.75">
      <c r="A59" s="79" t="s">
        <v>37</v>
      </c>
      <c r="B59" s="106"/>
      <c r="C59" s="106"/>
      <c r="D59" s="81"/>
      <c r="E59" s="72"/>
      <c r="F59" s="72"/>
      <c r="G59" s="72"/>
      <c r="H59" s="72"/>
      <c r="I59" s="68"/>
    </row>
    <row r="60" spans="1:9" ht="15.75">
      <c r="A60" s="79" t="s">
        <v>111</v>
      </c>
      <c r="B60" s="106"/>
      <c r="C60" s="106"/>
      <c r="D60" s="81"/>
      <c r="E60" s="72"/>
      <c r="F60" s="72"/>
      <c r="G60" s="72"/>
      <c r="H60" s="72"/>
      <c r="I60" s="68"/>
    </row>
    <row r="61" spans="1:9" ht="15.75">
      <c r="A61" s="79" t="s">
        <v>111</v>
      </c>
      <c r="B61" s="106"/>
      <c r="C61" s="106"/>
      <c r="D61" s="81"/>
      <c r="E61" s="72"/>
      <c r="F61" s="72"/>
      <c r="G61" s="72"/>
      <c r="H61" s="72"/>
      <c r="I61" s="68"/>
    </row>
    <row r="62" spans="1:9" ht="15.75">
      <c r="A62" s="79" t="s">
        <v>113</v>
      </c>
      <c r="B62" s="106"/>
      <c r="C62" s="106"/>
      <c r="D62" s="81"/>
      <c r="E62" s="72"/>
      <c r="F62" s="72"/>
      <c r="G62" s="72"/>
      <c r="H62" s="72"/>
      <c r="I62" s="68"/>
    </row>
    <row r="63" spans="1:9" ht="15.75">
      <c r="A63" s="79" t="s">
        <v>113</v>
      </c>
      <c r="B63" s="106"/>
      <c r="C63" s="106"/>
      <c r="D63" s="81"/>
      <c r="E63" s="72"/>
      <c r="F63" s="72"/>
      <c r="G63" s="72"/>
      <c r="H63" s="72"/>
      <c r="I63" s="68"/>
    </row>
    <row r="64" spans="1:9" ht="15.75">
      <c r="A64" s="79" t="s">
        <v>114</v>
      </c>
      <c r="B64" s="106"/>
      <c r="C64" s="106"/>
      <c r="D64" s="81"/>
      <c r="E64" s="72"/>
      <c r="F64" s="72"/>
      <c r="G64" s="72"/>
      <c r="H64" s="72"/>
      <c r="I64" s="68"/>
    </row>
    <row r="65" spans="1:9" ht="15.75">
      <c r="A65" s="79" t="s">
        <v>114</v>
      </c>
      <c r="B65" s="106"/>
      <c r="C65" s="106"/>
      <c r="D65" s="81" t="s">
        <v>138</v>
      </c>
      <c r="E65" s="72"/>
      <c r="F65" s="72"/>
      <c r="G65" s="72"/>
      <c r="H65" s="72"/>
      <c r="I65" s="68"/>
    </row>
    <row r="66" spans="1:9" ht="15.75">
      <c r="A66" s="79" t="s">
        <v>116</v>
      </c>
      <c r="B66" s="106"/>
      <c r="C66" s="106"/>
      <c r="D66" s="81"/>
      <c r="E66" s="72"/>
      <c r="F66" s="72"/>
      <c r="G66" s="72"/>
      <c r="H66" s="72"/>
      <c r="I66" s="68"/>
    </row>
    <row r="67" spans="1:9" ht="15.75">
      <c r="A67" s="79" t="s">
        <v>117</v>
      </c>
      <c r="B67" s="106"/>
      <c r="C67" s="106"/>
      <c r="D67" s="81"/>
      <c r="E67" s="72"/>
      <c r="F67" s="72"/>
      <c r="G67" s="72"/>
      <c r="H67" s="72"/>
      <c r="I67" s="68"/>
    </row>
    <row r="68" spans="1:9" ht="15.75">
      <c r="A68" s="79" t="s">
        <v>118</v>
      </c>
      <c r="B68" s="106"/>
      <c r="C68" s="106"/>
      <c r="D68" s="81"/>
      <c r="E68" s="72"/>
      <c r="F68" s="72"/>
      <c r="G68" s="72"/>
      <c r="H68" s="72"/>
      <c r="I68" s="68"/>
    </row>
    <row r="69" spans="1:9" ht="15.75">
      <c r="A69" s="82" t="s">
        <v>118</v>
      </c>
      <c r="B69" s="107" t="s">
        <v>135</v>
      </c>
      <c r="C69" s="107"/>
      <c r="D69" s="84"/>
      <c r="E69" s="72"/>
      <c r="F69" s="72"/>
      <c r="G69" s="72"/>
      <c r="H69" s="72"/>
      <c r="I69" s="68"/>
    </row>
    <row r="70" spans="1:9" ht="16.5" thickBot="1">
      <c r="A70" s="85" t="s">
        <v>120</v>
      </c>
      <c r="B70" s="108"/>
      <c r="C70" s="108" t="s">
        <v>128</v>
      </c>
      <c r="D70" s="87"/>
      <c r="E70" s="72"/>
      <c r="F70" s="72"/>
      <c r="G70" s="72"/>
      <c r="H70" s="72"/>
      <c r="I70" s="68"/>
    </row>
    <row r="71" spans="1:9" ht="16.5" thickTop="1">
      <c r="A71" s="88"/>
      <c r="B71" s="109"/>
      <c r="C71" s="109"/>
      <c r="D71" s="90"/>
      <c r="E71" s="72"/>
      <c r="F71" s="72"/>
      <c r="G71" s="72"/>
      <c r="H71" s="72"/>
      <c r="I71" s="68"/>
    </row>
    <row r="72" spans="1:9" ht="16.5" thickBot="1">
      <c r="A72" s="91" t="s">
        <v>121</v>
      </c>
      <c r="B72" s="110" t="s">
        <v>135</v>
      </c>
      <c r="C72" s="110" t="s">
        <v>128</v>
      </c>
      <c r="D72" s="93" t="s">
        <v>136</v>
      </c>
      <c r="E72" s="72"/>
      <c r="F72" s="72"/>
      <c r="G72" s="72"/>
      <c r="H72" s="72"/>
      <c r="I72" s="68"/>
    </row>
    <row r="73" spans="1:9" ht="16.5" thickTop="1">
      <c r="A73" s="94"/>
      <c r="B73" s="109"/>
      <c r="C73" s="109"/>
      <c r="D73" s="90"/>
      <c r="E73" s="72"/>
      <c r="F73" s="72"/>
      <c r="G73" s="72"/>
      <c r="H73" s="72"/>
      <c r="I73" s="68"/>
    </row>
    <row r="74" spans="1:9" ht="16.5" thickBot="1">
      <c r="A74" s="95" t="s">
        <v>13</v>
      </c>
      <c r="B74" s="110" t="s">
        <v>135</v>
      </c>
      <c r="C74" s="110" t="s">
        <v>128</v>
      </c>
      <c r="D74" s="93" t="s">
        <v>136</v>
      </c>
      <c r="E74" s="72"/>
      <c r="F74" s="72"/>
      <c r="G74" s="72"/>
      <c r="H74" s="72"/>
      <c r="I74" s="68"/>
    </row>
    <row r="75" spans="1:9" ht="15.75">
      <c r="A75" s="96"/>
      <c r="B75" s="111"/>
      <c r="C75" s="111"/>
      <c r="D75" s="98"/>
      <c r="E75" s="72"/>
      <c r="F75" s="72"/>
      <c r="G75" s="72"/>
      <c r="H75" s="72"/>
      <c r="I75" s="68"/>
    </row>
    <row r="76" spans="1:9" ht="16.5" thickBot="1">
      <c r="A76" s="99" t="s">
        <v>8</v>
      </c>
      <c r="B76" s="112" t="s">
        <v>38</v>
      </c>
      <c r="C76" s="112" t="s">
        <v>139</v>
      </c>
      <c r="D76" s="101" t="s">
        <v>38</v>
      </c>
      <c r="E76" s="72"/>
      <c r="F76" s="72"/>
      <c r="G76" s="72"/>
      <c r="H76" s="72"/>
      <c r="I76" s="68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zoomScalePageLayoutView="0" workbookViewId="0" topLeftCell="A1">
      <selection activeCell="P3" sqref="P3"/>
    </sheetView>
  </sheetViews>
  <sheetFormatPr defaultColWidth="9.00390625" defaultRowHeight="12.75"/>
  <cols>
    <col min="1" max="1" width="33.875" style="8" customWidth="1"/>
    <col min="2" max="2" width="13.75390625" style="9" customWidth="1"/>
    <col min="3" max="3" width="15.625" style="9" customWidth="1"/>
    <col min="4" max="4" width="16.375" style="9" customWidth="1"/>
    <col min="5" max="5" width="13.75390625" style="9" customWidth="1"/>
    <col min="6" max="6" width="15.00390625" style="9" customWidth="1"/>
    <col min="7" max="7" width="12.00390625" style="9" customWidth="1"/>
    <col min="8" max="8" width="13.875" style="9" customWidth="1"/>
    <col min="9" max="9" width="11.75390625" style="9" customWidth="1"/>
    <col min="10" max="12" width="14.875" style="9" customWidth="1"/>
    <col min="13" max="13" width="11.625" style="9" customWidth="1"/>
    <col min="14" max="14" width="11.375" style="9" customWidth="1"/>
    <col min="15" max="16384" width="9.125" style="9" customWidth="1"/>
  </cols>
  <sheetData>
    <row r="1" spans="1:14" ht="34.5" customHeight="1">
      <c r="A1" s="149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43" t="s">
        <v>0</v>
      </c>
      <c r="N1" s="144"/>
    </row>
    <row r="2" spans="1:14" ht="27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145" t="s">
        <v>80</v>
      </c>
      <c r="N2" s="146"/>
    </row>
    <row r="3" spans="1:14" ht="26.2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147" t="s">
        <v>33</v>
      </c>
      <c r="N3" s="148"/>
    </row>
    <row r="4" spans="1:14" ht="19.5" customHeight="1">
      <c r="A4" s="155" t="s">
        <v>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spans="1:14" ht="19.5" customHeight="1">
      <c r="A5" s="135" t="s">
        <v>34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4" ht="19.5" customHeight="1">
      <c r="A6" s="135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ht="19.5" customHeight="1">
      <c r="A7" s="138" t="s">
        <v>40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s="1" customFormat="1" ht="18" customHeight="1">
      <c r="A8" s="141" t="s">
        <v>58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15" customFormat="1" ht="30" customHeight="1">
      <c r="A9" s="11" t="s">
        <v>16</v>
      </c>
      <c r="B9" s="12" t="s">
        <v>32</v>
      </c>
      <c r="C9" s="12" t="s">
        <v>19</v>
      </c>
      <c r="D9" s="13" t="s">
        <v>39</v>
      </c>
      <c r="E9" s="12" t="s">
        <v>28</v>
      </c>
      <c r="F9" s="12" t="s">
        <v>29</v>
      </c>
      <c r="G9" s="12" t="s">
        <v>30</v>
      </c>
      <c r="H9" s="12" t="s">
        <v>36</v>
      </c>
      <c r="I9" s="12" t="s">
        <v>27</v>
      </c>
      <c r="J9" s="12" t="s">
        <v>31</v>
      </c>
      <c r="K9" s="12" t="s">
        <v>43</v>
      </c>
      <c r="L9" s="12" t="s">
        <v>44</v>
      </c>
      <c r="M9" s="12" t="s">
        <v>17</v>
      </c>
      <c r="N9" s="12" t="s">
        <v>18</v>
      </c>
    </row>
    <row r="10" spans="1:14" s="21" customFormat="1" ht="19.5" customHeight="1">
      <c r="A10" s="38" t="s">
        <v>14</v>
      </c>
      <c r="B10" s="54">
        <v>1.55</v>
      </c>
      <c r="C10" s="54"/>
      <c r="D10" s="54">
        <v>1.2</v>
      </c>
      <c r="E10" s="54">
        <v>4.67</v>
      </c>
      <c r="F10" s="54">
        <v>8.1</v>
      </c>
      <c r="G10" s="54"/>
      <c r="H10" s="54"/>
      <c r="I10" s="54">
        <v>1.55</v>
      </c>
      <c r="J10" s="54"/>
      <c r="K10" s="45" t="s">
        <v>49</v>
      </c>
      <c r="L10" s="45"/>
      <c r="M10" s="45">
        <v>2.8</v>
      </c>
      <c r="N10" s="45">
        <v>6</v>
      </c>
    </row>
    <row r="11" spans="1:14" s="21" customFormat="1" ht="18" customHeight="1">
      <c r="A11" s="38" t="s">
        <v>3</v>
      </c>
      <c r="B11" s="54">
        <v>1.5</v>
      </c>
      <c r="C11" s="54">
        <v>1.38</v>
      </c>
      <c r="D11" s="54">
        <v>1.15</v>
      </c>
      <c r="E11" s="54"/>
      <c r="F11" s="54"/>
      <c r="G11" s="54"/>
      <c r="H11" s="54">
        <v>0.88</v>
      </c>
      <c r="I11" s="54">
        <v>1.6</v>
      </c>
      <c r="J11" s="54">
        <v>2.65</v>
      </c>
      <c r="K11" s="45"/>
      <c r="L11" s="45"/>
      <c r="M11" s="45"/>
      <c r="N11" s="45"/>
    </row>
    <row r="12" spans="1:14" s="15" customFormat="1" ht="18" customHeight="1">
      <c r="A12" s="38" t="s">
        <v>4</v>
      </c>
      <c r="B12" s="55">
        <v>2</v>
      </c>
      <c r="C12" s="55">
        <v>1.47</v>
      </c>
      <c r="D12" s="55">
        <v>1.22</v>
      </c>
      <c r="E12" s="55">
        <v>7.62</v>
      </c>
      <c r="F12" s="55">
        <v>8</v>
      </c>
      <c r="G12" s="55">
        <v>16.19</v>
      </c>
      <c r="H12" s="55">
        <v>1.14</v>
      </c>
      <c r="I12" s="55">
        <v>2.08</v>
      </c>
      <c r="J12" s="55">
        <v>3.79</v>
      </c>
      <c r="K12" s="46" t="s">
        <v>70</v>
      </c>
      <c r="L12" s="46" t="s">
        <v>71</v>
      </c>
      <c r="M12" s="46">
        <v>2.6</v>
      </c>
      <c r="N12" s="46">
        <v>6</v>
      </c>
    </row>
    <row r="13" spans="1:14" s="15" customFormat="1" ht="18" customHeight="1">
      <c r="A13" s="38" t="s">
        <v>4</v>
      </c>
      <c r="B13" s="54">
        <v>1.5</v>
      </c>
      <c r="C13" s="56">
        <v>1.3</v>
      </c>
      <c r="D13" s="56"/>
      <c r="E13" s="56"/>
      <c r="F13" s="54"/>
      <c r="G13" s="54"/>
      <c r="H13" s="54"/>
      <c r="I13" s="54">
        <v>1.4</v>
      </c>
      <c r="J13" s="54">
        <v>1.8</v>
      </c>
      <c r="K13" s="45"/>
      <c r="L13" s="47"/>
      <c r="M13" s="48"/>
      <c r="N13" s="45"/>
    </row>
    <row r="14" spans="1:14" s="21" customFormat="1" ht="18" customHeight="1">
      <c r="A14" s="38" t="s">
        <v>4</v>
      </c>
      <c r="B14" s="39">
        <v>1.8</v>
      </c>
      <c r="C14" s="58"/>
      <c r="D14" s="58"/>
      <c r="E14" s="58"/>
      <c r="F14" s="59"/>
      <c r="G14" s="59"/>
      <c r="H14" s="59"/>
      <c r="I14" s="60">
        <v>1.6</v>
      </c>
      <c r="J14" s="60">
        <v>2.5</v>
      </c>
      <c r="K14" s="61" t="s">
        <v>77</v>
      </c>
      <c r="L14" s="49"/>
      <c r="M14" s="45"/>
      <c r="N14" s="45"/>
    </row>
    <row r="15" spans="1:14" s="21" customFormat="1" ht="18" customHeight="1">
      <c r="A15" s="38" t="s">
        <v>5</v>
      </c>
      <c r="B15" s="54">
        <v>1.75</v>
      </c>
      <c r="C15" s="54">
        <v>1.45</v>
      </c>
      <c r="D15" s="54"/>
      <c r="E15" s="54"/>
      <c r="F15" s="54"/>
      <c r="G15" s="54"/>
      <c r="H15" s="54">
        <v>0.8</v>
      </c>
      <c r="I15" s="54">
        <v>1.65</v>
      </c>
      <c r="J15" s="54">
        <v>2.5</v>
      </c>
      <c r="K15" s="45"/>
      <c r="L15" s="45"/>
      <c r="M15" s="45"/>
      <c r="N15" s="45"/>
    </row>
    <row r="16" spans="1:14" s="15" customFormat="1" ht="18" customHeight="1">
      <c r="A16" s="38" t="s">
        <v>6</v>
      </c>
      <c r="B16" s="57">
        <v>2.26</v>
      </c>
      <c r="C16" s="54">
        <v>1.35</v>
      </c>
      <c r="D16" s="54">
        <v>1</v>
      </c>
      <c r="E16" s="57">
        <v>5.71</v>
      </c>
      <c r="F16" s="54">
        <v>6.9</v>
      </c>
      <c r="G16" s="54">
        <v>20.95</v>
      </c>
      <c r="H16" s="54">
        <v>0.75</v>
      </c>
      <c r="I16" s="54">
        <v>1.1</v>
      </c>
      <c r="J16" s="54">
        <v>4</v>
      </c>
      <c r="K16" s="45">
        <v>6</v>
      </c>
      <c r="L16" s="45" t="s">
        <v>51</v>
      </c>
      <c r="M16" s="45">
        <v>2.6</v>
      </c>
      <c r="N16" s="45">
        <f>2.6*2</f>
        <v>5.2</v>
      </c>
    </row>
    <row r="17" spans="1:14" s="21" customFormat="1" ht="18" customHeight="1">
      <c r="A17" s="43" t="s">
        <v>6</v>
      </c>
      <c r="B17" s="54">
        <v>1.6</v>
      </c>
      <c r="C17" s="54">
        <v>1.3</v>
      </c>
      <c r="D17" s="54"/>
      <c r="E17" s="54"/>
      <c r="F17" s="54"/>
      <c r="G17" s="54"/>
      <c r="H17" s="54">
        <v>0.7</v>
      </c>
      <c r="I17" s="54">
        <v>1.6</v>
      </c>
      <c r="J17" s="54"/>
      <c r="K17" s="45"/>
      <c r="L17" s="45"/>
      <c r="M17" s="48">
        <v>2.7</v>
      </c>
      <c r="N17" s="48">
        <v>5.7</v>
      </c>
    </row>
    <row r="18" spans="1:14" s="15" customFormat="1" ht="18" customHeight="1">
      <c r="A18" s="23" t="s">
        <v>7</v>
      </c>
      <c r="B18" s="24">
        <f>AVERAGE(B10:B17)</f>
        <v>1.7449999999999999</v>
      </c>
      <c r="C18" s="24">
        <f aca="true" t="shared" si="0" ref="C18:J18">AVERAGE(C10:C17)</f>
        <v>1.375</v>
      </c>
      <c r="D18" s="24">
        <f t="shared" si="0"/>
        <v>1.1424999999999998</v>
      </c>
      <c r="E18" s="24">
        <f t="shared" si="0"/>
        <v>6</v>
      </c>
      <c r="F18" s="24">
        <f t="shared" si="0"/>
        <v>7.666666666666667</v>
      </c>
      <c r="G18" s="24">
        <f t="shared" si="0"/>
        <v>18.57</v>
      </c>
      <c r="H18" s="24">
        <f t="shared" si="0"/>
        <v>0.8540000000000001</v>
      </c>
      <c r="I18" s="24">
        <f t="shared" si="0"/>
        <v>1.5725</v>
      </c>
      <c r="J18" s="24">
        <f t="shared" si="0"/>
        <v>2.8733333333333335</v>
      </c>
      <c r="K18" s="24" t="s">
        <v>79</v>
      </c>
      <c r="L18" s="24" t="s">
        <v>73</v>
      </c>
      <c r="M18" s="24">
        <f>AVERAGE(M10:M17)</f>
        <v>2.675</v>
      </c>
      <c r="N18" s="24">
        <f>AVERAGE(N10:N17)</f>
        <v>5.725</v>
      </c>
    </row>
    <row r="19" spans="1:14" s="21" customFormat="1" ht="18" customHeight="1">
      <c r="A19" s="26" t="s">
        <v>13</v>
      </c>
      <c r="B19" s="27">
        <v>1.5987500000000001</v>
      </c>
      <c r="C19" s="27">
        <v>1.2799999999999998</v>
      </c>
      <c r="D19" s="27">
        <v>1.164</v>
      </c>
      <c r="E19" s="28">
        <v>7.66</v>
      </c>
      <c r="F19" s="28">
        <v>7.6000000000000005</v>
      </c>
      <c r="G19" s="28">
        <v>18.57</v>
      </c>
      <c r="H19" s="28">
        <v>0.796</v>
      </c>
      <c r="I19" s="27">
        <v>1.53</v>
      </c>
      <c r="J19" s="27">
        <v>2.4966666666666666</v>
      </c>
      <c r="K19" s="27" t="s">
        <v>53</v>
      </c>
      <c r="L19" s="27" t="s">
        <v>54</v>
      </c>
      <c r="M19" s="27">
        <v>2.75</v>
      </c>
      <c r="N19" s="27">
        <v>5.6725</v>
      </c>
    </row>
    <row r="20" spans="1:14" s="21" customFormat="1" ht="19.5" customHeight="1">
      <c r="A20" s="31" t="s">
        <v>8</v>
      </c>
      <c r="B20" s="33">
        <v>0.69</v>
      </c>
      <c r="C20" s="33">
        <v>0.69</v>
      </c>
      <c r="D20" s="33">
        <v>1.16</v>
      </c>
      <c r="E20" s="33" t="s">
        <v>38</v>
      </c>
      <c r="F20" s="33" t="s">
        <v>38</v>
      </c>
      <c r="G20" s="33" t="s">
        <v>38</v>
      </c>
      <c r="H20" s="33">
        <v>0.33</v>
      </c>
      <c r="I20" s="33">
        <v>0.84</v>
      </c>
      <c r="J20" s="33">
        <v>0.99</v>
      </c>
      <c r="K20" s="33" t="s">
        <v>62</v>
      </c>
      <c r="L20" s="33" t="s">
        <v>38</v>
      </c>
      <c r="M20" s="29">
        <v>2.58</v>
      </c>
      <c r="N20" s="33">
        <v>4.67</v>
      </c>
    </row>
    <row r="21" spans="1:14" s="21" customFormat="1" ht="19.5" customHeight="1">
      <c r="A21" s="2" t="s">
        <v>78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2"/>
    </row>
    <row r="22" spans="1:11" s="15" customFormat="1" ht="18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6"/>
    </row>
    <row r="23" spans="1:12" s="15" customFormat="1" ht="39.75" customHeight="1">
      <c r="A23" s="35" t="s">
        <v>16</v>
      </c>
      <c r="B23" s="34" t="s">
        <v>63</v>
      </c>
      <c r="C23" s="34" t="s">
        <v>64</v>
      </c>
      <c r="D23" s="34" t="s">
        <v>68</v>
      </c>
      <c r="E23" s="34" t="s">
        <v>66</v>
      </c>
      <c r="F23" s="34" t="s">
        <v>69</v>
      </c>
      <c r="G23" s="34" t="s">
        <v>67</v>
      </c>
      <c r="H23" s="34" t="s">
        <v>20</v>
      </c>
      <c r="I23" s="34" t="s">
        <v>12</v>
      </c>
      <c r="J23" s="34" t="s">
        <v>11</v>
      </c>
      <c r="K23" s="34" t="s">
        <v>45</v>
      </c>
      <c r="L23" s="34" t="s">
        <v>9</v>
      </c>
    </row>
    <row r="24" spans="1:12" s="21" customFormat="1" ht="21" customHeight="1">
      <c r="A24" s="38" t="s">
        <v>14</v>
      </c>
      <c r="B24" s="45">
        <v>11.25</v>
      </c>
      <c r="C24" s="45"/>
      <c r="D24" s="45">
        <v>1.38</v>
      </c>
      <c r="E24" s="45"/>
      <c r="F24" s="45">
        <v>1.25</v>
      </c>
      <c r="G24" s="45"/>
      <c r="H24" s="45">
        <v>1.3</v>
      </c>
      <c r="I24" s="45">
        <v>7.5</v>
      </c>
      <c r="J24" s="45">
        <v>3.2</v>
      </c>
      <c r="K24" s="45" t="s">
        <v>55</v>
      </c>
      <c r="L24" s="45">
        <v>2.5</v>
      </c>
    </row>
    <row r="25" spans="1:12" s="15" customFormat="1" ht="15" customHeight="1">
      <c r="A25" s="38" t="s">
        <v>4</v>
      </c>
      <c r="B25" s="46"/>
      <c r="C25" s="46">
        <v>6.46</v>
      </c>
      <c r="D25" s="46">
        <v>1.56</v>
      </c>
      <c r="E25" s="46">
        <v>1.56</v>
      </c>
      <c r="F25" s="46">
        <v>0.83</v>
      </c>
      <c r="G25" s="46">
        <v>0.8</v>
      </c>
      <c r="H25" s="46">
        <v>1.42</v>
      </c>
      <c r="I25" s="46">
        <v>7</v>
      </c>
      <c r="J25" s="46">
        <v>2.6</v>
      </c>
      <c r="K25" s="46" t="s">
        <v>52</v>
      </c>
      <c r="L25" s="46">
        <v>3.56</v>
      </c>
    </row>
    <row r="26" spans="1:12" s="15" customFormat="1" ht="15" customHeight="1">
      <c r="A26" s="38" t="s">
        <v>4</v>
      </c>
      <c r="B26" s="45">
        <v>11</v>
      </c>
      <c r="C26" s="47">
        <v>6.9</v>
      </c>
      <c r="D26" s="48"/>
      <c r="E26" s="45">
        <v>1.6</v>
      </c>
      <c r="F26" s="45"/>
      <c r="G26" s="45">
        <v>0.9</v>
      </c>
      <c r="H26" s="45">
        <v>1.2</v>
      </c>
      <c r="I26" s="48"/>
      <c r="J26" s="48" t="s">
        <v>74</v>
      </c>
      <c r="K26" s="45">
        <v>2.3</v>
      </c>
      <c r="L26" s="45">
        <v>2.67</v>
      </c>
    </row>
    <row r="27" spans="1:12" s="21" customFormat="1" ht="15" customHeight="1">
      <c r="A27" s="38" t="s">
        <v>4</v>
      </c>
      <c r="B27" s="45">
        <v>10.25</v>
      </c>
      <c r="C27" s="49"/>
      <c r="D27" s="45">
        <v>2.45</v>
      </c>
      <c r="E27" s="45"/>
      <c r="F27" s="45"/>
      <c r="G27" s="45"/>
      <c r="H27" s="45">
        <v>1.35</v>
      </c>
      <c r="I27" s="45">
        <v>7.8</v>
      </c>
      <c r="J27" s="48">
        <v>3.45</v>
      </c>
      <c r="K27" s="45"/>
      <c r="L27" s="45">
        <v>2.6</v>
      </c>
    </row>
    <row r="28" spans="1:12" s="15" customFormat="1" ht="15" customHeight="1">
      <c r="A28" s="38" t="s">
        <v>5</v>
      </c>
      <c r="B28" s="45"/>
      <c r="C28" s="49"/>
      <c r="D28" s="45"/>
      <c r="E28" s="45"/>
      <c r="F28" s="45"/>
      <c r="G28" s="45"/>
      <c r="H28" s="45"/>
      <c r="I28" s="45"/>
      <c r="J28" s="48"/>
      <c r="K28" s="45"/>
      <c r="L28" s="45"/>
    </row>
    <row r="29" spans="1:12" s="15" customFormat="1" ht="15" customHeight="1">
      <c r="A29" s="38" t="s">
        <v>6</v>
      </c>
      <c r="B29" s="50">
        <v>10.96</v>
      </c>
      <c r="C29" s="51">
        <v>7</v>
      </c>
      <c r="D29" s="50">
        <v>1.45</v>
      </c>
      <c r="E29" s="52">
        <v>1.5</v>
      </c>
      <c r="F29" s="50">
        <v>1.25</v>
      </c>
      <c r="G29" s="51">
        <v>0.95</v>
      </c>
      <c r="H29" s="53">
        <v>1.34</v>
      </c>
      <c r="I29" s="53">
        <v>7.3</v>
      </c>
      <c r="J29" s="53">
        <v>3.46</v>
      </c>
      <c r="K29" s="53" t="s">
        <v>72</v>
      </c>
      <c r="L29" s="53">
        <v>3.6</v>
      </c>
    </row>
    <row r="30" spans="1:12" s="21" customFormat="1" ht="18" customHeight="1">
      <c r="A30" s="43" t="s">
        <v>6</v>
      </c>
      <c r="B30" s="45">
        <v>11.45</v>
      </c>
      <c r="C30" s="45"/>
      <c r="D30" s="48"/>
      <c r="E30" s="48"/>
      <c r="F30" s="48">
        <v>1.34</v>
      </c>
      <c r="G30" s="48"/>
      <c r="H30" s="48">
        <v>1.35</v>
      </c>
      <c r="I30" s="48">
        <v>7.3</v>
      </c>
      <c r="J30" s="48"/>
      <c r="K30" s="45"/>
      <c r="L30" s="45">
        <v>2.4</v>
      </c>
    </row>
    <row r="31" spans="1:12" s="15" customFormat="1" ht="18" customHeight="1">
      <c r="A31" s="23" t="s">
        <v>7</v>
      </c>
      <c r="B31" s="24">
        <f>AVERAGE(B24:B30)</f>
        <v>10.982</v>
      </c>
      <c r="C31" s="24">
        <f aca="true" t="shared" si="1" ref="C31:I31">AVERAGE(C24:C30)</f>
        <v>6.786666666666666</v>
      </c>
      <c r="D31" s="24">
        <f t="shared" si="1"/>
        <v>1.7100000000000002</v>
      </c>
      <c r="E31" s="24">
        <f t="shared" si="1"/>
        <v>1.5533333333333335</v>
      </c>
      <c r="F31" s="24">
        <f t="shared" si="1"/>
        <v>1.1675</v>
      </c>
      <c r="G31" s="24">
        <f t="shared" si="1"/>
        <v>0.8833333333333334</v>
      </c>
      <c r="H31" s="24">
        <f t="shared" si="1"/>
        <v>1.3266666666666664</v>
      </c>
      <c r="I31" s="24">
        <f t="shared" si="1"/>
        <v>7.38</v>
      </c>
      <c r="J31" s="24">
        <v>3.08</v>
      </c>
      <c r="K31" s="24" t="s">
        <v>75</v>
      </c>
      <c r="L31" s="24">
        <f>AVERAGE(L24:L30)</f>
        <v>2.888333333333333</v>
      </c>
    </row>
    <row r="32" spans="1:12" s="21" customFormat="1" ht="18" customHeight="1">
      <c r="A32" s="26" t="s">
        <v>13</v>
      </c>
      <c r="B32" s="28" t="s">
        <v>38</v>
      </c>
      <c r="C32" s="28" t="s">
        <v>38</v>
      </c>
      <c r="D32" s="28" t="s">
        <v>38</v>
      </c>
      <c r="E32" s="28" t="s">
        <v>38</v>
      </c>
      <c r="F32" s="28" t="s">
        <v>38</v>
      </c>
      <c r="G32" s="28" t="s">
        <v>38</v>
      </c>
      <c r="H32" s="27">
        <v>1.1885714285714286</v>
      </c>
      <c r="I32" s="27">
        <v>7.510000000000001</v>
      </c>
      <c r="J32" s="27">
        <v>3.2716666666666665</v>
      </c>
      <c r="K32" s="27" t="s">
        <v>55</v>
      </c>
      <c r="L32" s="27">
        <v>2.468571428571429</v>
      </c>
    </row>
    <row r="33" spans="1:12" s="21" customFormat="1" ht="18" customHeight="1">
      <c r="A33" s="31" t="s">
        <v>8</v>
      </c>
      <c r="B33" s="33">
        <v>7.08</v>
      </c>
      <c r="C33" s="33" t="s">
        <v>38</v>
      </c>
      <c r="D33" s="29">
        <v>1.27</v>
      </c>
      <c r="E33" s="33" t="s">
        <v>38</v>
      </c>
      <c r="F33" s="33">
        <v>0.92</v>
      </c>
      <c r="G33" s="33" t="s">
        <v>38</v>
      </c>
      <c r="H33" s="32">
        <v>1.39</v>
      </c>
      <c r="I33" s="33">
        <v>6.05</v>
      </c>
      <c r="J33" s="33">
        <v>4.08</v>
      </c>
      <c r="K33" s="33" t="s">
        <v>76</v>
      </c>
      <c r="L33" s="33">
        <v>1.35</v>
      </c>
    </row>
    <row r="34" spans="1:10" s="15" customFormat="1" ht="18" customHeight="1">
      <c r="A34" s="2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="15" customFormat="1" ht="15">
      <c r="A35" s="17"/>
    </row>
    <row r="36" spans="1:2" ht="15">
      <c r="A36" s="22"/>
      <c r="B36" s="15"/>
    </row>
  </sheetData>
  <sheetProtection/>
  <mergeCells count="9">
    <mergeCell ref="A5:N5"/>
    <mergeCell ref="A6:N6"/>
    <mergeCell ref="A7:N7"/>
    <mergeCell ref="A8:N8"/>
    <mergeCell ref="M1:N1"/>
    <mergeCell ref="M2:N2"/>
    <mergeCell ref="M3:N3"/>
    <mergeCell ref="A1:L3"/>
    <mergeCell ref="A4:N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4.00390625" style="9" customWidth="1"/>
    <col min="2" max="2" width="12.75390625" style="9" customWidth="1"/>
    <col min="3" max="3" width="9.75390625" style="9" bestFit="1" customWidth="1"/>
    <col min="4" max="8" width="9.125" style="9" customWidth="1"/>
    <col min="9" max="9" width="6.00390625" style="9" bestFit="1" customWidth="1"/>
    <col min="10" max="10" width="13.75390625" style="9" customWidth="1"/>
    <col min="11" max="16384" width="9.125" style="9" customWidth="1"/>
  </cols>
  <sheetData>
    <row r="1" spans="1:10" ht="43.5" customHeight="1">
      <c r="A1" s="6" t="s">
        <v>16</v>
      </c>
      <c r="B1" s="5" t="s">
        <v>15</v>
      </c>
      <c r="C1" s="4" t="s">
        <v>21</v>
      </c>
      <c r="D1" s="18" t="s">
        <v>22</v>
      </c>
      <c r="E1" s="19" t="s">
        <v>23</v>
      </c>
      <c r="F1" s="20" t="s">
        <v>46</v>
      </c>
      <c r="G1" s="7" t="s">
        <v>24</v>
      </c>
      <c r="H1" s="20" t="s">
        <v>25</v>
      </c>
      <c r="I1" s="20" t="s">
        <v>26</v>
      </c>
      <c r="J1" s="7" t="s">
        <v>35</v>
      </c>
    </row>
    <row r="2" spans="1:10" s="21" customFormat="1" ht="15">
      <c r="A2" s="40" t="s">
        <v>14</v>
      </c>
      <c r="B2" s="39">
        <v>4.4</v>
      </c>
      <c r="C2" s="39" t="s">
        <v>59</v>
      </c>
      <c r="D2" s="39">
        <v>1.07</v>
      </c>
      <c r="E2" s="39"/>
      <c r="F2" s="39"/>
      <c r="G2" s="39">
        <v>1.2</v>
      </c>
      <c r="H2" s="39"/>
      <c r="I2" s="39"/>
      <c r="J2" s="39">
        <v>0.55</v>
      </c>
    </row>
    <row r="3" spans="1:10" s="15" customFormat="1" ht="15">
      <c r="A3" s="40" t="s">
        <v>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5" customFormat="1" ht="15">
      <c r="A4" s="40" t="s">
        <v>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21" customFormat="1" ht="15">
      <c r="A5" s="40" t="s">
        <v>3</v>
      </c>
      <c r="B5" s="39">
        <v>4.45</v>
      </c>
      <c r="C5" s="39" t="s">
        <v>57</v>
      </c>
      <c r="D5" s="39">
        <v>1</v>
      </c>
      <c r="E5" s="39">
        <v>1.25</v>
      </c>
      <c r="F5" s="39">
        <v>1.3</v>
      </c>
      <c r="G5" s="39">
        <v>1.3</v>
      </c>
      <c r="H5" s="39">
        <v>1.35</v>
      </c>
      <c r="I5" s="39">
        <v>1.35</v>
      </c>
      <c r="J5" s="39">
        <v>0.55</v>
      </c>
    </row>
    <row r="6" spans="1:10" s="15" customFormat="1" ht="15">
      <c r="A6" s="40" t="s">
        <v>4</v>
      </c>
      <c r="B6" s="41"/>
      <c r="C6" s="41"/>
      <c r="D6" s="41"/>
      <c r="E6" s="41"/>
      <c r="F6" s="41"/>
      <c r="G6" s="41"/>
      <c r="H6" s="41"/>
      <c r="I6" s="41"/>
      <c r="J6" s="41">
        <v>0.55</v>
      </c>
    </row>
    <row r="7" spans="1:10" s="15" customFormat="1" ht="15">
      <c r="A7" s="40" t="s">
        <v>4</v>
      </c>
      <c r="B7" s="39"/>
      <c r="C7" s="39">
        <v>1.35</v>
      </c>
      <c r="D7" s="39"/>
      <c r="E7" s="39">
        <v>1.3</v>
      </c>
      <c r="F7" s="39">
        <v>1.25</v>
      </c>
      <c r="G7" s="39"/>
      <c r="H7" s="39"/>
      <c r="I7" s="39"/>
      <c r="J7" s="42"/>
    </row>
    <row r="8" spans="1:10" s="15" customFormat="1" ht="15">
      <c r="A8" s="40" t="s">
        <v>4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15" customFormat="1" ht="15">
      <c r="A9" s="40" t="s">
        <v>4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21" customFormat="1" ht="15">
      <c r="A10" s="40" t="s">
        <v>37</v>
      </c>
      <c r="B10" s="39">
        <v>3.9</v>
      </c>
      <c r="C10" s="39" t="s">
        <v>60</v>
      </c>
      <c r="D10" s="39">
        <v>1</v>
      </c>
      <c r="E10" s="39">
        <v>1.25</v>
      </c>
      <c r="F10" s="39">
        <v>1.28</v>
      </c>
      <c r="G10" s="39">
        <v>1.3</v>
      </c>
      <c r="H10" s="39">
        <v>1.25</v>
      </c>
      <c r="I10" s="39"/>
      <c r="J10" s="39">
        <v>0.54</v>
      </c>
    </row>
    <row r="11" spans="1:10" s="15" customFormat="1" ht="15">
      <c r="A11" s="44" t="s">
        <v>5</v>
      </c>
      <c r="B11" s="39"/>
      <c r="C11" s="39" t="s">
        <v>47</v>
      </c>
      <c r="D11" s="39">
        <v>1.15</v>
      </c>
      <c r="E11" s="39">
        <v>1.26</v>
      </c>
      <c r="F11" s="39" t="s">
        <v>48</v>
      </c>
      <c r="G11" s="39" t="s">
        <v>42</v>
      </c>
      <c r="H11" s="39">
        <v>1.25</v>
      </c>
      <c r="I11" s="39">
        <v>1.28</v>
      </c>
      <c r="J11" s="39">
        <v>0.48</v>
      </c>
    </row>
    <row r="12" spans="1:10" s="21" customFormat="1" ht="15">
      <c r="A12" s="44" t="s">
        <v>5</v>
      </c>
      <c r="B12" s="39">
        <v>3.95</v>
      </c>
      <c r="C12" s="39" t="s">
        <v>50</v>
      </c>
      <c r="D12" s="39">
        <v>1</v>
      </c>
      <c r="E12" s="39" t="s">
        <v>56</v>
      </c>
      <c r="F12" s="39">
        <v>1.25</v>
      </c>
      <c r="G12" s="39">
        <v>1.4</v>
      </c>
      <c r="H12" s="39"/>
      <c r="I12" s="39">
        <v>1.35</v>
      </c>
      <c r="J12" s="39">
        <v>0.53</v>
      </c>
    </row>
    <row r="13" spans="1:10" s="15" customFormat="1" ht="15">
      <c r="A13" s="44" t="s">
        <v>6</v>
      </c>
      <c r="B13" s="39">
        <v>4.57</v>
      </c>
      <c r="C13" s="39">
        <v>1.3</v>
      </c>
      <c r="D13" s="39"/>
      <c r="E13" s="39"/>
      <c r="F13" s="39"/>
      <c r="G13" s="39"/>
      <c r="H13" s="39"/>
      <c r="I13" s="39"/>
      <c r="J13" s="42"/>
    </row>
    <row r="14" spans="1:10" s="21" customFormat="1" ht="15">
      <c r="A14" s="44" t="s">
        <v>6</v>
      </c>
      <c r="B14" s="39">
        <v>3.98</v>
      </c>
      <c r="C14" s="39" t="s">
        <v>61</v>
      </c>
      <c r="D14" s="39">
        <v>1.2</v>
      </c>
      <c r="E14" s="39" t="s">
        <v>56</v>
      </c>
      <c r="F14" s="39"/>
      <c r="G14" s="39">
        <v>1.4</v>
      </c>
      <c r="H14" s="39">
        <v>1.28</v>
      </c>
      <c r="I14" s="39">
        <v>1.38</v>
      </c>
      <c r="J14" s="39">
        <v>0.55</v>
      </c>
    </row>
    <row r="15" spans="1:10" s="25" customFormat="1" ht="15">
      <c r="A15" s="36" t="s">
        <v>7</v>
      </c>
      <c r="B15" s="37">
        <v>4.208333333333334</v>
      </c>
      <c r="C15" s="37">
        <v>1.2264285714285716</v>
      </c>
      <c r="D15" s="37">
        <v>1.07</v>
      </c>
      <c r="E15" s="37">
        <v>1.26</v>
      </c>
      <c r="F15" s="37">
        <v>1.2483333333333333</v>
      </c>
      <c r="G15" s="37">
        <v>1.35</v>
      </c>
      <c r="H15" s="37">
        <v>1.2825</v>
      </c>
      <c r="I15" s="37">
        <v>1.3399999999999999</v>
      </c>
      <c r="J15" s="37">
        <v>0.5357142857142857</v>
      </c>
    </row>
    <row r="16" spans="1:10" s="21" customFormat="1" ht="15">
      <c r="A16" s="26" t="s">
        <v>13</v>
      </c>
      <c r="B16" s="30">
        <v>4.2</v>
      </c>
      <c r="C16" s="30">
        <v>1.23</v>
      </c>
      <c r="D16" s="30">
        <v>1.075</v>
      </c>
      <c r="E16" s="30">
        <v>1.29</v>
      </c>
      <c r="F16" s="30">
        <v>1.24</v>
      </c>
      <c r="G16" s="30">
        <v>1.37</v>
      </c>
      <c r="H16" s="30">
        <v>1.2825</v>
      </c>
      <c r="I16" s="30">
        <v>1.3025</v>
      </c>
      <c r="J16" s="30">
        <v>0.5128571428571428</v>
      </c>
    </row>
    <row r="17" spans="1:10" s="21" customFormat="1" ht="15">
      <c r="A17" s="31" t="s">
        <v>8</v>
      </c>
      <c r="B17" s="32">
        <v>2.99</v>
      </c>
      <c r="C17" s="32">
        <v>1.44</v>
      </c>
      <c r="D17" s="32">
        <v>1.04</v>
      </c>
      <c r="E17" s="32">
        <v>1.39</v>
      </c>
      <c r="F17" s="32">
        <v>1.38</v>
      </c>
      <c r="G17" s="32">
        <v>1.68</v>
      </c>
      <c r="H17" s="32">
        <v>1.66</v>
      </c>
      <c r="I17" s="32">
        <v>1.4</v>
      </c>
      <c r="J17" s="32">
        <v>0.47</v>
      </c>
    </row>
    <row r="18" ht="12.75">
      <c r="A18" s="9" t="s">
        <v>41</v>
      </c>
    </row>
    <row r="19" ht="12.75">
      <c r="J19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2022-03-23T07:33:23Z</cp:lastPrinted>
  <dcterms:created xsi:type="dcterms:W3CDTF">1999-08-10T14:10:12Z</dcterms:created>
  <dcterms:modified xsi:type="dcterms:W3CDTF">2022-04-28T08:43:44Z</dcterms:modified>
  <cp:category/>
  <cp:version/>
  <cp:contentType/>
  <cp:contentStatus/>
</cp:coreProperties>
</file>