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5" documentId="6_{D722B70C-5300-4E57-BFCC-CD40DCCF60FC}" xr6:coauthVersionLast="47" xr6:coauthVersionMax="47" xr10:uidLastSave="{78F48645-FC2F-44C4-B86F-00FEDEE8BCB9}"/>
  <bookViews>
    <workbookView xWindow="-120" yWindow="-120" windowWidth="29040" windowHeight="15840" xr2:uid="{201CA0BB-3A01-49E8-961F-E0D08170CD4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<sst xmlns="http://schemas.openxmlformats.org/spreadsheetml/2006/main" count="106" uniqueCount="86">
  <si>
    <t>Numer oferty</t>
  </si>
  <si>
    <t>Nazwa oferenta (oferentów)</t>
  </si>
  <si>
    <t>NPZ/DWP/2025/1</t>
  </si>
  <si>
    <t>FUNDACJA "MOJE PODL@SIE. NOWOCZESNE, KREATYWNE, TWÓRCZE"</t>
  </si>
  <si>
    <t>NPZ/DWP/2025/2</t>
  </si>
  <si>
    <t>Fundacja Imperio</t>
  </si>
  <si>
    <t>NPZ/DWP/2025/3</t>
  </si>
  <si>
    <t>MAREK SAGANOWSKI SPORT EVOLUTION</t>
  </si>
  <si>
    <t>Wnioskowana kwota dotacji</t>
  </si>
  <si>
    <t>„Podlaski Kod Równości”</t>
  </si>
  <si>
    <t>Szkoła bez przemocy - powiat słupski 2025</t>
  </si>
  <si>
    <t>MŁODZIEŻ 2.0- BALANS. PROGRAM WSPARCIA ZDROWIA PSYCHICZNEGO I RELACJI.</t>
  </si>
  <si>
    <t>Liczba punktów</t>
  </si>
  <si>
    <t>Kwota przyznanej dotacji</t>
  </si>
  <si>
    <t>NPZ/DWP/2025/6</t>
  </si>
  <si>
    <t>NPZ/DWP/2025/7</t>
  </si>
  <si>
    <t>Fundacja Geko</t>
  </si>
  <si>
    <t>NPZ/DWP/2025/8</t>
  </si>
  <si>
    <t>Stowarzyszenie na Rzecz Edukacji "Pomost"</t>
  </si>
  <si>
    <t>Przeciwdziałanie przemocy rówieśniczej - realizacja projektów edukacyjnych</t>
  </si>
  <si>
    <t>Szkolna Tarcza – Interaktywna Baza Dobrych Praktyk Przeciw Przemocy</t>
  </si>
  <si>
    <t>Młodzi liderzy empatii pogranicza polsko-niemieckiego</t>
  </si>
  <si>
    <t>NPZ/DWP/2025/13</t>
  </si>
  <si>
    <t>Forum Współpracy i Rozwoju</t>
  </si>
  <si>
    <t>Program wsparcia szkół w zakresie przeciwdziałania przemocy</t>
  </si>
  <si>
    <t>NPZ/DWP/2025/14</t>
  </si>
  <si>
    <t>Stowarzyszenie Pomocy Dzieciom i Rodzinie "Można inaczej"</t>
  </si>
  <si>
    <t>NPZ/DWP/2025/15</t>
  </si>
  <si>
    <t>Fundacja Wspierania Kultury Ruchu "OCELOT"</t>
  </si>
  <si>
    <t>Hejt-off</t>
  </si>
  <si>
    <t>„Przeciwdziałanie przemocy rówieśniczej – realizacja projektów edukacyjnych w Lubinie i Bolesławcu”</t>
  </si>
  <si>
    <t>NPZ/DWP/2025/17</t>
  </si>
  <si>
    <t>Fundacja "Instytut Edukacji Pozytywnej"</t>
  </si>
  <si>
    <t>Zmiana, która działa - program upowszechniania skutecznych rozwiązań profilaktycznych z zakresu przeciwdziałania przemocy rówieśniczej</t>
  </si>
  <si>
    <t>NPZ/DWP/2025/21</t>
  </si>
  <si>
    <t>Stowarzyszenie FPUNKT</t>
  </si>
  <si>
    <t>Głos szkoły – dobre praktyki dla lepszych relacji</t>
  </si>
  <si>
    <t>NPZ/DWP/2025/28</t>
  </si>
  <si>
    <t>Polskie Towarzystwo Suicydologiczne</t>
  </si>
  <si>
    <t>NPZ/DWP/2025/30</t>
  </si>
  <si>
    <t>NPZ/DWP/2025/33</t>
  </si>
  <si>
    <t>FUNDACJA NA RZECZ OCHRONY ZDROWIA I ROZWOJU OPIEKI ZDROWOTNEJ</t>
  </si>
  <si>
    <t>NPZ/DWP/2025/34</t>
  </si>
  <si>
    <t>Klub Sportowy Dynamic Strong Gniezno</t>
  </si>
  <si>
    <t>NPZ/DWP/2025/35</t>
  </si>
  <si>
    <t>Fundacja GrowSPACE</t>
  </si>
  <si>
    <t>NPZ/DWP/2025/36</t>
  </si>
  <si>
    <t>Gmina Bukowno</t>
  </si>
  <si>
    <t>Skoła dialogu i bezpieczeństwa - dobre praktyki w przeciwdziałaniu przemocy rówieśniczej</t>
  </si>
  <si>
    <t>„Dzieci mają dość– dobre praktyki przeciwdziałania przemocy rówieśniczej w szkołach”</t>
  </si>
  <si>
    <t>Przeciwdziałanie przemocy rówieśniczej - dobre praktyki w oczach dzieci i młodzieży w Polsce</t>
  </si>
  <si>
    <t>Gmina Bukowno - Przeciwdziałanie przemocy rówieśniczej</t>
  </si>
  <si>
    <t>NPZ/DWP/2025/42</t>
  </si>
  <si>
    <t>NPZ/DWP/2025/44</t>
  </si>
  <si>
    <t>Fundacja Korczaka</t>
  </si>
  <si>
    <t>Szkoła Bez Przemocy</t>
  </si>
  <si>
    <t>NPZ/DWP/2025/46</t>
  </si>
  <si>
    <t>NPZ/DWP/2025/47</t>
  </si>
  <si>
    <t>S-O-S dla PRZEMOCY RÓWIEŚNICZEJ</t>
  </si>
  <si>
    <t>Szkoła Relacji – dobre praktyki przeciwdziałania przemocy rówieśniczej</t>
  </si>
  <si>
    <t>NPZ/DWP/2025/52</t>
  </si>
  <si>
    <t>RAND Rafał Szymczak
Stowarzyszenie Psychoprofilaktyki „Spójrz Inaczej”</t>
  </si>
  <si>
    <t>STOP PRZEMOCY W SZKOŁACH - co można zrobić?</t>
  </si>
  <si>
    <t>NPZ/DWP/2025/56</t>
  </si>
  <si>
    <t>„Szkoła bez Przemocy – Razem dla Zdrowia! Wspieranie zdrowia psychicznego poprzez przeciwdziałanie przemocy rówieśniczej”</t>
  </si>
  <si>
    <t>Towarzystkow Przyjaciół Dzieci Zarząd Mazowieckiego Oddziału wojewódzkiego</t>
  </si>
  <si>
    <t>Siła spokoju: klasa w równowadze</t>
  </si>
  <si>
    <t>Stowarzyszenie Poddębiccy Profesjonaliści</t>
  </si>
  <si>
    <t>Słowa, które dają moc</t>
  </si>
  <si>
    <t xml:space="preserve">Lp. </t>
  </si>
  <si>
    <t>Fundacja Życie Warte Jest Rozmowy (Konstancja Szymacha-Dobosz )</t>
  </si>
  <si>
    <t>Uwagi</t>
  </si>
  <si>
    <t>Maria Skowrońska - Stowarzyszenie Wychowanie dla Przyszłości</t>
  </si>
  <si>
    <t>Aleksandra Borzęcka - Fundacja Strefa Dorastania</t>
  </si>
  <si>
    <t>Ewa Daros - Fundacja Edukacji Obywatelskiej OLIEDU</t>
  </si>
  <si>
    <t>Nie przyznano dotacji.</t>
  </si>
  <si>
    <t>Wniesione odwołanie od oceny merytorycznej rozpatrzono negatywnie. Nie przyznano dotacji.</t>
  </si>
  <si>
    <t>Przyznano dotację.</t>
  </si>
  <si>
    <t xml:space="preserve">Przyznano dotację. </t>
  </si>
  <si>
    <t xml:space="preserve">Nie przyznano dotacji. </t>
  </si>
  <si>
    <t xml:space="preserve"> Nie przyznano dotacji.</t>
  </si>
  <si>
    <t>Fundacja Ciszum</t>
  </si>
  <si>
    <t>Przeciwdziałanie przemocy rówieśniczej - kompleksowy program edukacyjny w woj. wielkopolskim</t>
  </si>
  <si>
    <t>100 425,00 zł</t>
  </si>
  <si>
    <t>NPZ/DWP/2025/41</t>
  </si>
  <si>
    <t xml:space="preserve">Wyniki oceny merytorycznej w otwartym konkursie ofert na realizację w 2025 r. zadania z zakresu zdrowia publicznego pn. Przeciwdziałanie przemocy rówieśniczej - realizacja projektów edukacyjnych PO PROCEDURZE ODWOŁAWCZEJ 
Warszawa, 9 października 2025r.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</si>
</sst>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 wrapText="1"/>
    </xf>
    <xf numFmtId="8" fontId="0" fillId="0" borderId="1" xfId="0" applyNumberFormat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1" fillId="4" borderId="0" xfId="0" applyNumberFormat="1" applyFont="1" applyFill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C2157-D99B-4197-9C10-B49603FA12BE}">
  <dimension ref="A1:J27"/>
  <sheetViews>
    <sheetView tabSelected="1" workbookViewId="0">
      <selection activeCell="I21" sqref="I21"/>
    </sheetView>
  </sheetViews>
  <sheetFormatPr defaultColWidth="32.140625" defaultRowHeight="42.6" customHeight="1" x14ac:dyDescent="0.25"/>
  <cols>
    <col min="1" max="1" width="3.5703125" customWidth="1"/>
    <col min="2" max="2" width="17.28515625" customWidth="1"/>
    <col min="3" max="3" width="33.42578125" customWidth="1"/>
    <col min="4" max="4" width="41" style="1" customWidth="1"/>
    <col min="5" max="5" width="14" style="3" customWidth="1"/>
    <col min="6" max="6" width="12.28515625" style="2" customWidth="1"/>
    <col min="7" max="7" width="15.5703125" style="3" customWidth="1"/>
    <col min="8" max="8" width="21.85546875" customWidth="1"/>
  </cols>
  <sheetData>
    <row r="1" spans="1:10" ht="55.9" customHeight="1" x14ac:dyDescent="0.25">
      <c r="A1" s="23" t="s">
        <v>85</v>
      </c>
      <c r="B1" s="24"/>
      <c r="C1" s="24"/>
      <c r="D1" s="24"/>
      <c r="E1" s="24"/>
      <c r="F1" s="24"/>
      <c r="G1" s="24"/>
      <c r="H1" s="24"/>
    </row>
    <row r="2" spans="1:10" ht="42.6" customHeight="1" x14ac:dyDescent="0.25">
      <c r="A2" s="17" t="s">
        <v>69</v>
      </c>
      <c r="B2" s="17" t="s">
        <v>0</v>
      </c>
      <c r="C2" s="17" t="s">
        <v>1</v>
      </c>
      <c r="D2" s="18" t="s">
        <v>1</v>
      </c>
      <c r="E2" s="19" t="s">
        <v>8</v>
      </c>
      <c r="F2" s="20" t="s">
        <v>12</v>
      </c>
      <c r="G2" s="19" t="s">
        <v>13</v>
      </c>
      <c r="H2" s="19" t="s">
        <v>71</v>
      </c>
    </row>
    <row r="3" spans="1:10" ht="42.6" customHeight="1" x14ac:dyDescent="0.25">
      <c r="A3" s="4">
        <v>1</v>
      </c>
      <c r="B3" s="4" t="s">
        <v>2</v>
      </c>
      <c r="C3" s="5" t="s">
        <v>3</v>
      </c>
      <c r="D3" s="5" t="s">
        <v>9</v>
      </c>
      <c r="E3" s="6">
        <v>495000</v>
      </c>
      <c r="F3" s="7">
        <v>21.25</v>
      </c>
      <c r="G3" s="8">
        <v>0</v>
      </c>
      <c r="H3" s="4" t="s">
        <v>75</v>
      </c>
    </row>
    <row r="4" spans="1:10" ht="42.6" customHeight="1" x14ac:dyDescent="0.25">
      <c r="A4" s="4">
        <v>2</v>
      </c>
      <c r="B4" s="4" t="s">
        <v>4</v>
      </c>
      <c r="C4" s="5" t="s">
        <v>5</v>
      </c>
      <c r="D4" s="5" t="s">
        <v>10</v>
      </c>
      <c r="E4" s="6">
        <v>174500</v>
      </c>
      <c r="F4" s="7">
        <v>24.75</v>
      </c>
      <c r="G4" s="8">
        <v>0</v>
      </c>
      <c r="H4" s="4" t="s">
        <v>75</v>
      </c>
    </row>
    <row r="5" spans="1:10" ht="42.6" customHeight="1" x14ac:dyDescent="0.25">
      <c r="A5" s="12">
        <v>3</v>
      </c>
      <c r="B5" s="12" t="s">
        <v>6</v>
      </c>
      <c r="C5" s="13" t="s">
        <v>7</v>
      </c>
      <c r="D5" s="13" t="s">
        <v>11</v>
      </c>
      <c r="E5" s="14">
        <v>189000</v>
      </c>
      <c r="F5" s="15">
        <v>27.75</v>
      </c>
      <c r="G5" s="16">
        <v>120000</v>
      </c>
      <c r="H5" s="12" t="s">
        <v>77</v>
      </c>
      <c r="J5" s="21"/>
    </row>
    <row r="6" spans="1:10" ht="42.6" customHeight="1" x14ac:dyDescent="0.25">
      <c r="A6" s="12">
        <v>4</v>
      </c>
      <c r="B6" s="12" t="s">
        <v>14</v>
      </c>
      <c r="C6" s="13" t="s">
        <v>70</v>
      </c>
      <c r="D6" s="13" t="s">
        <v>19</v>
      </c>
      <c r="E6" s="14">
        <v>383450</v>
      </c>
      <c r="F6" s="15">
        <v>30.75</v>
      </c>
      <c r="G6" s="16">
        <v>290000</v>
      </c>
      <c r="H6" s="12" t="s">
        <v>77</v>
      </c>
    </row>
    <row r="7" spans="1:10" ht="42.6" customHeight="1" x14ac:dyDescent="0.25">
      <c r="A7" s="4">
        <v>5</v>
      </c>
      <c r="B7" s="4" t="s">
        <v>15</v>
      </c>
      <c r="C7" s="5" t="s">
        <v>16</v>
      </c>
      <c r="D7" s="9" t="s">
        <v>20</v>
      </c>
      <c r="E7" s="6">
        <v>500000</v>
      </c>
      <c r="F7" s="7">
        <v>25.5</v>
      </c>
      <c r="G7" s="8">
        <v>0</v>
      </c>
      <c r="H7" s="4" t="s">
        <v>75</v>
      </c>
    </row>
    <row r="8" spans="1:10" ht="42.6" customHeight="1" x14ac:dyDescent="0.25">
      <c r="A8" s="4">
        <v>6</v>
      </c>
      <c r="B8" s="4" t="s">
        <v>17</v>
      </c>
      <c r="C8" s="5" t="s">
        <v>18</v>
      </c>
      <c r="D8" s="5" t="s">
        <v>21</v>
      </c>
      <c r="E8" s="6">
        <v>499800</v>
      </c>
      <c r="F8" s="7">
        <v>25.75</v>
      </c>
      <c r="G8" s="8">
        <v>0</v>
      </c>
      <c r="H8" s="4" t="s">
        <v>80</v>
      </c>
    </row>
    <row r="9" spans="1:10" ht="42.6" customHeight="1" x14ac:dyDescent="0.25">
      <c r="A9" s="4">
        <v>7</v>
      </c>
      <c r="B9" s="4" t="s">
        <v>22</v>
      </c>
      <c r="C9" s="5" t="s">
        <v>23</v>
      </c>
      <c r="D9" s="5" t="s">
        <v>24</v>
      </c>
      <c r="E9" s="6">
        <v>260050</v>
      </c>
      <c r="F9" s="7">
        <v>23.25</v>
      </c>
      <c r="G9" s="8">
        <v>0</v>
      </c>
      <c r="H9" s="4" t="s">
        <v>75</v>
      </c>
    </row>
    <row r="10" spans="1:10" ht="66.75" customHeight="1" x14ac:dyDescent="0.25">
      <c r="A10" s="4">
        <v>8</v>
      </c>
      <c r="B10" s="4" t="s">
        <v>25</v>
      </c>
      <c r="C10" s="5" t="s">
        <v>26</v>
      </c>
      <c r="D10" s="5" t="s">
        <v>29</v>
      </c>
      <c r="E10" s="6">
        <v>157100</v>
      </c>
      <c r="F10" s="7">
        <v>16.5</v>
      </c>
      <c r="G10" s="10">
        <v>0</v>
      </c>
      <c r="H10" s="11" t="s">
        <v>75</v>
      </c>
    </row>
    <row r="11" spans="1:10" ht="42.6" customHeight="1" x14ac:dyDescent="0.25">
      <c r="A11" s="12">
        <v>9</v>
      </c>
      <c r="B11" s="12" t="s">
        <v>27</v>
      </c>
      <c r="C11" s="13" t="s">
        <v>28</v>
      </c>
      <c r="D11" s="13" t="s">
        <v>30</v>
      </c>
      <c r="E11" s="14">
        <v>94000</v>
      </c>
      <c r="F11" s="15">
        <v>30.5</v>
      </c>
      <c r="G11" s="16">
        <v>74000</v>
      </c>
      <c r="H11" s="12" t="s">
        <v>77</v>
      </c>
    </row>
    <row r="12" spans="1:10" ht="42.6" customHeight="1" x14ac:dyDescent="0.25">
      <c r="A12" s="12">
        <v>10</v>
      </c>
      <c r="B12" s="12" t="s">
        <v>31</v>
      </c>
      <c r="C12" s="13" t="s">
        <v>32</v>
      </c>
      <c r="D12" s="13" t="s">
        <v>33</v>
      </c>
      <c r="E12" s="14">
        <v>493700</v>
      </c>
      <c r="F12" s="15">
        <v>29.75</v>
      </c>
      <c r="G12" s="16">
        <v>368000</v>
      </c>
      <c r="H12" s="12" t="s">
        <v>77</v>
      </c>
    </row>
    <row r="13" spans="1:10" ht="42.6" customHeight="1" x14ac:dyDescent="0.25">
      <c r="A13" s="12">
        <v>11</v>
      </c>
      <c r="B13" s="12" t="s">
        <v>34</v>
      </c>
      <c r="C13" s="13" t="s">
        <v>35</v>
      </c>
      <c r="D13" s="13" t="s">
        <v>36</v>
      </c>
      <c r="E13" s="14">
        <v>230740</v>
      </c>
      <c r="F13" s="15">
        <v>27.25</v>
      </c>
      <c r="G13" s="16">
        <v>150000</v>
      </c>
      <c r="H13" s="12" t="s">
        <v>77</v>
      </c>
    </row>
    <row r="14" spans="1:10" ht="42.6" customHeight="1" x14ac:dyDescent="0.25">
      <c r="A14" s="12">
        <v>12</v>
      </c>
      <c r="B14" s="12" t="s">
        <v>37</v>
      </c>
      <c r="C14" s="13" t="s">
        <v>38</v>
      </c>
      <c r="D14" s="13" t="s">
        <v>19</v>
      </c>
      <c r="E14" s="14">
        <v>199480</v>
      </c>
      <c r="F14" s="15">
        <v>27</v>
      </c>
      <c r="G14" s="16">
        <v>135000</v>
      </c>
      <c r="H14" s="12" t="s">
        <v>77</v>
      </c>
    </row>
    <row r="15" spans="1:10" ht="51" customHeight="1" x14ac:dyDescent="0.25">
      <c r="A15" s="4">
        <v>13</v>
      </c>
      <c r="B15" s="4" t="s">
        <v>39</v>
      </c>
      <c r="C15" s="5" t="s">
        <v>65</v>
      </c>
      <c r="D15" s="5" t="s">
        <v>66</v>
      </c>
      <c r="E15" s="6">
        <v>492000</v>
      </c>
      <c r="F15" s="7">
        <v>16.5</v>
      </c>
      <c r="G15" s="8">
        <v>0</v>
      </c>
      <c r="H15" s="5" t="s">
        <v>76</v>
      </c>
    </row>
    <row r="16" spans="1:10" ht="42.6" customHeight="1" x14ac:dyDescent="0.25">
      <c r="A16" s="12">
        <v>14</v>
      </c>
      <c r="B16" s="12" t="s">
        <v>40</v>
      </c>
      <c r="C16" s="13" t="s">
        <v>41</v>
      </c>
      <c r="D16" s="13" t="s">
        <v>48</v>
      </c>
      <c r="E16" s="14">
        <v>311940</v>
      </c>
      <c r="F16" s="15">
        <v>29</v>
      </c>
      <c r="G16" s="16">
        <v>223000</v>
      </c>
      <c r="H16" s="12" t="s">
        <v>78</v>
      </c>
    </row>
    <row r="17" spans="1:8" ht="42.6" customHeight="1" x14ac:dyDescent="0.25">
      <c r="A17" s="4">
        <v>15</v>
      </c>
      <c r="B17" s="4" t="s">
        <v>42</v>
      </c>
      <c r="C17" s="5" t="s">
        <v>43</v>
      </c>
      <c r="D17" s="5" t="s">
        <v>49</v>
      </c>
      <c r="E17" s="6">
        <v>205000</v>
      </c>
      <c r="F17" s="7">
        <v>26.25</v>
      </c>
      <c r="G17" s="8">
        <v>0</v>
      </c>
      <c r="H17" s="4" t="s">
        <v>79</v>
      </c>
    </row>
    <row r="18" spans="1:8" ht="42.6" customHeight="1" x14ac:dyDescent="0.25">
      <c r="A18" s="12">
        <v>16</v>
      </c>
      <c r="B18" s="12" t="s">
        <v>44</v>
      </c>
      <c r="C18" s="13" t="s">
        <v>45</v>
      </c>
      <c r="D18" s="13" t="s">
        <v>50</v>
      </c>
      <c r="E18" s="14">
        <v>80000</v>
      </c>
      <c r="F18" s="15">
        <v>29</v>
      </c>
      <c r="G18" s="16">
        <v>60000</v>
      </c>
      <c r="H18" s="12" t="s">
        <v>78</v>
      </c>
    </row>
    <row r="19" spans="1:8" ht="42.6" customHeight="1" x14ac:dyDescent="0.25">
      <c r="A19" s="4">
        <v>17</v>
      </c>
      <c r="B19" s="4" t="s">
        <v>46</v>
      </c>
      <c r="C19" s="5" t="s">
        <v>47</v>
      </c>
      <c r="D19" s="5" t="s">
        <v>51</v>
      </c>
      <c r="E19" s="6">
        <v>53950.28</v>
      </c>
      <c r="F19" s="7">
        <v>24.5</v>
      </c>
      <c r="G19" s="8">
        <v>0</v>
      </c>
      <c r="H19" s="4" t="s">
        <v>79</v>
      </c>
    </row>
    <row r="20" spans="1:8" ht="42.6" customHeight="1" x14ac:dyDescent="0.25">
      <c r="A20" s="12">
        <v>18</v>
      </c>
      <c r="B20" s="12" t="s">
        <v>84</v>
      </c>
      <c r="C20" s="13" t="s">
        <v>81</v>
      </c>
      <c r="D20" s="13" t="s">
        <v>82</v>
      </c>
      <c r="E20" s="14" t="s">
        <v>83</v>
      </c>
      <c r="F20" s="15">
        <v>27</v>
      </c>
      <c r="G20" s="16">
        <v>68620</v>
      </c>
      <c r="H20" s="12" t="s">
        <v>77</v>
      </c>
    </row>
    <row r="21" spans="1:8" ht="42.6" customHeight="1" x14ac:dyDescent="0.25">
      <c r="A21" s="4">
        <v>19</v>
      </c>
      <c r="B21" s="4" t="s">
        <v>52</v>
      </c>
      <c r="C21" s="5" t="s">
        <v>67</v>
      </c>
      <c r="D21" s="5" t="s">
        <v>68</v>
      </c>
      <c r="E21" s="6">
        <v>50380</v>
      </c>
      <c r="F21" s="7">
        <v>9.75</v>
      </c>
      <c r="G21" s="8">
        <v>0</v>
      </c>
      <c r="H21" s="11" t="s">
        <v>79</v>
      </c>
    </row>
    <row r="22" spans="1:8" ht="42.6" customHeight="1" x14ac:dyDescent="0.25">
      <c r="A22" s="12">
        <v>20</v>
      </c>
      <c r="B22" s="12" t="s">
        <v>53</v>
      </c>
      <c r="C22" s="13" t="s">
        <v>54</v>
      </c>
      <c r="D22" s="13" t="s">
        <v>55</v>
      </c>
      <c r="E22" s="14">
        <v>125000</v>
      </c>
      <c r="F22" s="15">
        <v>29.75</v>
      </c>
      <c r="G22" s="16">
        <v>95000</v>
      </c>
      <c r="H22" s="12" t="s">
        <v>77</v>
      </c>
    </row>
    <row r="23" spans="1:8" ht="42.6" customHeight="1" x14ac:dyDescent="0.25">
      <c r="A23" s="12">
        <v>21</v>
      </c>
      <c r="B23" s="12" t="s">
        <v>56</v>
      </c>
      <c r="C23" s="13" t="s">
        <v>72</v>
      </c>
      <c r="D23" s="13" t="s">
        <v>58</v>
      </c>
      <c r="E23" s="14">
        <v>234250</v>
      </c>
      <c r="F23" s="15">
        <v>28.75</v>
      </c>
      <c r="G23" s="16">
        <v>169000</v>
      </c>
      <c r="H23" s="12" t="s">
        <v>78</v>
      </c>
    </row>
    <row r="24" spans="1:8" ht="52.5" customHeight="1" x14ac:dyDescent="0.25">
      <c r="A24" s="4">
        <v>22</v>
      </c>
      <c r="B24" s="4" t="s">
        <v>57</v>
      </c>
      <c r="C24" s="5" t="s">
        <v>73</v>
      </c>
      <c r="D24" s="5" t="s">
        <v>59</v>
      </c>
      <c r="E24" s="6">
        <v>77000</v>
      </c>
      <c r="F24" s="7">
        <v>24.5</v>
      </c>
      <c r="G24" s="8">
        <v>0</v>
      </c>
      <c r="H24" s="5" t="s">
        <v>76</v>
      </c>
    </row>
    <row r="25" spans="1:8" ht="55.5" customHeight="1" x14ac:dyDescent="0.25">
      <c r="A25" s="4">
        <v>23</v>
      </c>
      <c r="B25" s="4" t="s">
        <v>60</v>
      </c>
      <c r="C25" s="5" t="s">
        <v>61</v>
      </c>
      <c r="D25" s="5" t="s">
        <v>62</v>
      </c>
      <c r="E25" s="6">
        <v>464500</v>
      </c>
      <c r="F25" s="7">
        <v>26</v>
      </c>
      <c r="G25" s="8">
        <v>0</v>
      </c>
      <c r="H25" s="5" t="s">
        <v>76</v>
      </c>
    </row>
    <row r="26" spans="1:8" ht="50.25" customHeight="1" x14ac:dyDescent="0.25">
      <c r="A26" s="12">
        <v>24</v>
      </c>
      <c r="B26" s="12" t="s">
        <v>63</v>
      </c>
      <c r="C26" s="13" t="s">
        <v>74</v>
      </c>
      <c r="D26" s="13" t="s">
        <v>64</v>
      </c>
      <c r="E26" s="14">
        <v>362810</v>
      </c>
      <c r="F26" s="15">
        <v>28</v>
      </c>
      <c r="G26" s="16">
        <v>248000</v>
      </c>
      <c r="H26" s="12" t="s">
        <v>78</v>
      </c>
    </row>
    <row r="27" spans="1:8" ht="42.6" customHeight="1" x14ac:dyDescent="0.25">
      <c r="G27" s="22">
        <f>SUM(G3:G26)</f>
        <v>2000620</v>
      </c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2025-10-09T14:12:51Z</dcterms:created>
  <dcterms:modified xsi:type="dcterms:W3CDTF">2025-10-09T14:14:26Z</dcterms:modified>
</cp:coreProperties>
</file>