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Nabór ASF - na stronę\ASF II nabór\Wzory formularzy WOPP\"/>
    </mc:Choice>
  </mc:AlternateContent>
  <xr:revisionPtr revIDLastSave="0" documentId="13_ncr:1_{49FB152C-0F01-4924-B3C7-A16804993183}" xr6:coauthVersionLast="47" xr6:coauthVersionMax="47" xr10:uidLastSave="{00000000-0000-0000-0000-000000000000}"/>
  <bookViews>
    <workbookView xWindow="-120" yWindow="-120" windowWidth="29040" windowHeight="15840" xr2:uid="{B5365F23-4378-40E0-B0F0-0D34D7D0D266}"/>
  </bookViews>
  <sheets>
    <sheet name="zał_kalk_zboż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zał_kalk_zboże!$A$1:$D$22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7" i="1"/>
  <c r="C14" i="1"/>
  <c r="C13" i="1"/>
  <c r="C11" i="1"/>
  <c r="D20" i="1" l="1"/>
  <c r="D19" i="1"/>
  <c r="D17" i="1"/>
  <c r="D14" i="1"/>
  <c r="D13" i="1"/>
  <c r="D11" i="1"/>
  <c r="B21" i="1"/>
  <c r="D21" i="1" l="1"/>
  <c r="D22" i="1" s="1"/>
</calcChain>
</file>

<file path=xl/sharedStrings.xml><?xml version="1.0" encoding="utf-8"?>
<sst xmlns="http://schemas.openxmlformats.org/spreadsheetml/2006/main" count="27" uniqueCount="18">
  <si>
    <t>Liczba świń 
(w szt.)</t>
  </si>
  <si>
    <t xml:space="preserve"> Zużycie paszy na 1 szt. na cykl produkcyjny</t>
  </si>
  <si>
    <t>RASY TOWAROWE</t>
  </si>
  <si>
    <t xml:space="preserve">Cykl zamknięty: </t>
  </si>
  <si>
    <t>tuczniki</t>
  </si>
  <si>
    <t xml:space="preserve">Cykl otwarty: </t>
  </si>
  <si>
    <t>prosięta</t>
  </si>
  <si>
    <t>Razem:</t>
  </si>
  <si>
    <t>Nr EP Wnioskodawcy:</t>
  </si>
  <si>
    <t>Kalkulacja  ładowności silosów na zboże przeznaczone na pasze</t>
  </si>
  <si>
    <t xml:space="preserve">str. 26 ekspertyzy </t>
  </si>
  <si>
    <t xml:space="preserve"> Roczne zapotrzebowanie na zboże przeznaczone 
na paszę 
(w t)</t>
  </si>
  <si>
    <r>
      <t xml:space="preserve">Łączna ładowność silosów
</t>
    </r>
    <r>
      <rPr>
        <sz val="9"/>
        <rFont val="Arial"/>
        <family val="2"/>
        <charset val="238"/>
      </rPr>
      <t>(po zaokrągleniu w górę ilości rocznego zapotrzebowania)</t>
    </r>
  </si>
  <si>
    <t>pasza na 1 szt. - system zamknięty</t>
  </si>
  <si>
    <t xml:space="preserve">pasza na 1 szt. - system otwarty </t>
  </si>
  <si>
    <t>pasza na 1 szt. - system otwarty</t>
  </si>
  <si>
    <r>
      <t xml:space="preserve">Liczba świń sprzedanych, padłych oraz poddanych ubojowi na użytek własny (w okresie od </t>
    </r>
    <r>
      <rPr>
        <b/>
        <sz val="10"/>
        <rFont val="Arial"/>
        <family val="2"/>
        <charset val="238"/>
      </rPr>
      <t>1 czerwca 2023 r.</t>
    </r>
    <r>
      <rPr>
        <sz val="10"/>
        <rFont val="Arial"/>
        <family val="2"/>
        <charset val="238"/>
      </rPr>
      <t xml:space="preserve"> do </t>
    </r>
    <r>
      <rPr>
        <b/>
        <sz val="10"/>
        <rFont val="Arial"/>
        <family val="2"/>
        <charset val="238"/>
      </rPr>
      <t>31 maja 2024 r</t>
    </r>
    <r>
      <rPr>
        <sz val="10"/>
        <rFont val="Arial"/>
        <family val="2"/>
        <charset val="238"/>
      </rPr>
      <t>.) ustalona na podstawie danych zawartych w komputerowej bazie danych prowadzonej przez ARiMR zawierającej informacje dotyczące identyfikacji zwierząt i siedzib stad tych zwierząt.</t>
    </r>
  </si>
  <si>
    <r>
      <t>RASY RODZIME i CZYSTE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oraz
CHÓW I HODOWLA ŚWIŃ ZGODNIE Z METODAMI EKOLOGICZNYMI (określonymi w rozporządzeniu 2018/848)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</si>
</sst>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2" tint="-0.249977111117893"/>
      <name val="Arial"/>
      <family val="2"/>
      <charset val="238"/>
    </font>
    <font>
      <sz val="10"/>
      <color theme="2" tint="-0.249977111117893"/>
      <name val="Arial"/>
      <family val="2"/>
      <charset val="238"/>
    </font>
    <font>
      <sz val="9"/>
      <color theme="2" tint="-0.249977111117893"/>
      <name val="Arial"/>
      <family val="2"/>
      <charset val="238"/>
    </font>
    <font>
      <b/>
      <sz val="16"/>
      <color theme="2" tint="-0.249977111117893"/>
      <name val="Arial"/>
      <family val="2"/>
      <charset val="238"/>
    </font>
    <font>
      <sz val="11"/>
      <color theme="2" tint="-0.249977111117893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2" tint="-0.249977111117893"/>
      <name val="Arial"/>
      <family val="2"/>
      <charset val="238"/>
    </font>
    <font>
      <b/>
      <sz val="11"/>
      <color theme="2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EAAAA"/>
      </left>
      <right/>
      <top style="thin">
        <color theme="2" tint="-0.249977111117893"/>
      </top>
      <bottom style="thin">
        <color rgb="FFAEAAAA"/>
      </bottom>
      <diagonal/>
    </border>
    <border>
      <left/>
      <right/>
      <top style="thin">
        <color theme="2" tint="-0.249977111117893"/>
      </top>
      <bottom style="thin">
        <color rgb="FFAEAAAA"/>
      </bottom>
      <diagonal/>
    </border>
    <border>
      <left/>
      <right/>
      <top/>
      <bottom style="thin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0" borderId="0" xfId="0" applyFont="1" applyProtection="1"/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6" fillId="0" borderId="0" xfId="0" applyFont="1" applyFill="1" applyBorder="1"/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/>
    <xf numFmtId="0" fontId="7" fillId="2" borderId="0" xfId="1" applyNumberFormat="1" applyFont="1" applyFill="1" applyBorder="1" applyAlignment="1" applyProtection="1">
      <alignment vertical="top" wrapText="1"/>
    </xf>
    <xf numFmtId="0" fontId="8" fillId="0" borderId="0" xfId="0" applyFont="1"/>
    <xf numFmtId="0" fontId="9" fillId="3" borderId="0" xfId="0" applyFont="1" applyFill="1" applyProtection="1"/>
    <xf numFmtId="0" fontId="9" fillId="3" borderId="0" xfId="0" applyFont="1" applyFill="1" applyBorder="1" applyProtection="1"/>
    <xf numFmtId="0" fontId="9" fillId="0" borderId="0" xfId="0" applyFont="1" applyProtection="1"/>
    <xf numFmtId="0" fontId="10" fillId="3" borderId="0" xfId="0" applyFont="1" applyFill="1" applyBorder="1" applyAlignment="1">
      <alignment wrapText="1"/>
    </xf>
    <xf numFmtId="164" fontId="8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8" fillId="3" borderId="0" xfId="0" applyFont="1" applyFill="1"/>
    <xf numFmtId="0" fontId="8" fillId="3" borderId="0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Border="1" applyAlignment="1">
      <alignment wrapText="1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zoomScaleNormal="100" zoomScaleSheetLayoutView="100" workbookViewId="0">
      <selection activeCell="M15" sqref="M15"/>
    </sheetView>
  </sheetViews>
  <sheetFormatPr defaultRowHeight="12.75" x14ac:dyDescent="0.2"/>
  <cols>
    <col min="1" max="1" width="25" style="2" customWidth="1"/>
    <col min="2" max="2" width="18" style="2" customWidth="1"/>
    <col min="3" max="3" width="22.7109375" style="2" customWidth="1"/>
    <col min="4" max="4" width="33.7109375" style="2" customWidth="1"/>
    <col min="5" max="5" width="20.42578125" style="23" customWidth="1"/>
    <col min="6" max="6" width="7.28515625" style="23" customWidth="1"/>
    <col min="7" max="11" width="7.28515625" style="23" hidden="1" customWidth="1"/>
    <col min="12" max="12" width="7.28515625" style="23" customWidth="1"/>
    <col min="13" max="13" width="9.140625" style="2" customWidth="1"/>
    <col min="14" max="14" width="9.140625" style="23" customWidth="1"/>
    <col min="15" max="15" width="9.140625" style="2" customWidth="1"/>
    <col min="16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ht="14.25" x14ac:dyDescent="0.2">
      <c r="A1" s="37"/>
      <c r="B1" s="37"/>
      <c r="C1" s="37"/>
      <c r="D1" s="37"/>
      <c r="E1" s="37"/>
      <c r="F1" s="29"/>
      <c r="G1" s="22"/>
      <c r="H1" s="22"/>
      <c r="I1" s="22"/>
      <c r="J1" s="22"/>
      <c r="K1" s="22"/>
      <c r="L1" s="22"/>
      <c r="M1" s="1"/>
      <c r="N1" s="22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1" t="s">
        <v>8</v>
      </c>
      <c r="B2" s="39"/>
      <c r="C2" s="40"/>
      <c r="D2" s="3"/>
      <c r="E2" s="31"/>
      <c r="F2" s="29"/>
    </row>
    <row r="3" spans="1:23" ht="14.25" x14ac:dyDescent="0.2">
      <c r="A3" s="38"/>
      <c r="B3" s="38"/>
      <c r="C3" s="38"/>
      <c r="D3" s="38"/>
      <c r="E3" s="35"/>
      <c r="F3" s="29"/>
    </row>
    <row r="4" spans="1:23" s="5" customFormat="1" ht="11.25" customHeight="1" x14ac:dyDescent="0.2">
      <c r="A4" s="4"/>
      <c r="B4" s="4"/>
      <c r="C4" s="4"/>
      <c r="D4" s="4"/>
      <c r="E4" s="25"/>
      <c r="F4" s="29"/>
      <c r="G4" s="24"/>
      <c r="H4" s="24"/>
      <c r="I4" s="24"/>
      <c r="J4" s="25"/>
      <c r="K4" s="25"/>
      <c r="L4" s="26"/>
      <c r="N4" s="26"/>
    </row>
    <row r="5" spans="1:23" s="5" customFormat="1" ht="96" customHeight="1" x14ac:dyDescent="0.2">
      <c r="A5" s="45" t="s">
        <v>9</v>
      </c>
      <c r="B5" s="45"/>
      <c r="C5" s="45"/>
      <c r="D5" s="45"/>
      <c r="E5" s="36"/>
      <c r="F5" s="29"/>
      <c r="G5" s="24"/>
      <c r="H5" s="24"/>
      <c r="I5" s="24"/>
      <c r="J5" s="25"/>
      <c r="K5" s="25"/>
      <c r="L5" s="26"/>
      <c r="N5" s="26"/>
    </row>
    <row r="6" spans="1:23" ht="75" customHeight="1" x14ac:dyDescent="0.2">
      <c r="A6" s="43" t="s">
        <v>16</v>
      </c>
      <c r="B6" s="44"/>
      <c r="C6" s="44"/>
      <c r="D6" s="33"/>
      <c r="E6" s="29"/>
      <c r="F6" s="29"/>
    </row>
    <row r="7" spans="1:23" ht="14.25" x14ac:dyDescent="0.2">
      <c r="A7" s="3"/>
      <c r="B7" s="3"/>
      <c r="C7" s="3"/>
      <c r="D7" s="3"/>
      <c r="E7" s="31"/>
      <c r="F7" s="29"/>
    </row>
    <row r="8" spans="1:23" ht="72.75" customHeight="1" x14ac:dyDescent="0.3">
      <c r="A8" s="6"/>
      <c r="B8" s="7" t="s">
        <v>0</v>
      </c>
      <c r="C8" s="7" t="s">
        <v>1</v>
      </c>
      <c r="D8" s="7" t="s">
        <v>11</v>
      </c>
      <c r="E8" s="29"/>
      <c r="F8" s="29"/>
      <c r="L8" s="27"/>
      <c r="M8" s="34"/>
      <c r="N8" s="27"/>
    </row>
    <row r="9" spans="1:23" ht="39.75" customHeight="1" x14ac:dyDescent="0.3">
      <c r="A9" s="46" t="s">
        <v>2</v>
      </c>
      <c r="B9" s="47"/>
      <c r="C9" s="47"/>
      <c r="D9" s="47"/>
      <c r="E9" s="29"/>
      <c r="F9" s="29"/>
      <c r="L9" s="27"/>
      <c r="M9" s="34"/>
      <c r="N9" s="27"/>
    </row>
    <row r="10" spans="1:23" ht="24.75" customHeight="1" x14ac:dyDescent="0.3">
      <c r="A10" s="50" t="s">
        <v>3</v>
      </c>
      <c r="B10" s="51"/>
      <c r="C10" s="51"/>
      <c r="D10" s="51"/>
      <c r="E10" s="29"/>
      <c r="F10" s="29"/>
      <c r="G10" s="23" t="s">
        <v>10</v>
      </c>
      <c r="L10" s="27"/>
      <c r="M10" s="34"/>
      <c r="N10" s="27"/>
    </row>
    <row r="11" spans="1:23" ht="16.5" customHeight="1" x14ac:dyDescent="0.2">
      <c r="A11" s="8" t="s">
        <v>4</v>
      </c>
      <c r="B11" s="9"/>
      <c r="C11" s="10" t="str">
        <f>IF(B11="","",G11)</f>
        <v/>
      </c>
      <c r="D11" s="10" t="str">
        <f>IF($C$11="","",$B$11*$C$11)</f>
        <v/>
      </c>
      <c r="E11" s="29"/>
      <c r="F11" s="29"/>
      <c r="G11" s="28">
        <v>0.29899999999999999</v>
      </c>
      <c r="I11" s="23" t="s">
        <v>13</v>
      </c>
    </row>
    <row r="12" spans="1:23" ht="25.5" customHeight="1" x14ac:dyDescent="0.25">
      <c r="A12" s="50" t="s">
        <v>5</v>
      </c>
      <c r="B12" s="51"/>
      <c r="C12" s="51"/>
      <c r="D12" s="51"/>
      <c r="W12" s="11"/>
    </row>
    <row r="13" spans="1:23" ht="16.5" customHeight="1" x14ac:dyDescent="0.2">
      <c r="A13" s="8" t="s">
        <v>6</v>
      </c>
      <c r="B13" s="9"/>
      <c r="C13" s="10" t="str">
        <f>IF(B13="","",G13)</f>
        <v/>
      </c>
      <c r="D13" s="10" t="str">
        <f>IF($C$13="","",$B$13*$C$13)</f>
        <v/>
      </c>
      <c r="G13" s="23">
        <v>7.2999999999999995E-2</v>
      </c>
      <c r="I13" s="23" t="s">
        <v>13</v>
      </c>
      <c r="W13" s="12"/>
    </row>
    <row r="14" spans="1:23" ht="16.5" customHeight="1" x14ac:dyDescent="0.2">
      <c r="A14" s="8" t="s">
        <v>4</v>
      </c>
      <c r="B14" s="9"/>
      <c r="C14" s="10" t="str">
        <f>IF(B14="","",G14)</f>
        <v/>
      </c>
      <c r="D14" s="10" t="str">
        <f>IF($C$14="","",$B$14*$C$14)</f>
        <v/>
      </c>
      <c r="G14" s="23">
        <v>0.23499999999999999</v>
      </c>
      <c r="I14" s="23" t="s">
        <v>13</v>
      </c>
      <c r="W14" s="11"/>
    </row>
    <row r="15" spans="1:23" ht="39.75" customHeight="1" x14ac:dyDescent="0.2">
      <c r="A15" s="48" t="s">
        <v>17</v>
      </c>
      <c r="B15" s="49"/>
      <c r="C15" s="49"/>
      <c r="D15" s="49"/>
    </row>
    <row r="16" spans="1:23" ht="24.75" customHeight="1" x14ac:dyDescent="0.25">
      <c r="A16" s="50" t="s">
        <v>3</v>
      </c>
      <c r="B16" s="51"/>
      <c r="C16" s="51"/>
      <c r="D16" s="51"/>
    </row>
    <row r="17" spans="1:23" ht="16.5" customHeight="1" x14ac:dyDescent="0.2">
      <c r="A17" s="8" t="s">
        <v>4</v>
      </c>
      <c r="B17" s="9"/>
      <c r="C17" s="10" t="str">
        <f>IF(B17="","",G17)</f>
        <v/>
      </c>
      <c r="D17" s="10" t="str">
        <f>IF($C$17="","",$B$17*$C$17)</f>
        <v/>
      </c>
      <c r="G17" s="23">
        <v>0.42799999999999999</v>
      </c>
      <c r="I17" s="23" t="s">
        <v>13</v>
      </c>
    </row>
    <row r="18" spans="1:23" ht="25.5" customHeight="1" x14ac:dyDescent="0.25">
      <c r="A18" s="50" t="s">
        <v>5</v>
      </c>
      <c r="B18" s="51"/>
      <c r="C18" s="51"/>
      <c r="D18" s="51"/>
      <c r="W18" s="11"/>
    </row>
    <row r="19" spans="1:23" ht="16.5" customHeight="1" x14ac:dyDescent="0.2">
      <c r="A19" s="8" t="s">
        <v>6</v>
      </c>
      <c r="B19" s="9"/>
      <c r="C19" s="10" t="str">
        <f>IF(B19="","",G19)</f>
        <v/>
      </c>
      <c r="D19" s="10" t="str">
        <f>IF($C$19="","",$B$19*$C$19)</f>
        <v/>
      </c>
      <c r="E19" s="29"/>
      <c r="F19" s="29"/>
      <c r="G19" s="28">
        <v>0.12</v>
      </c>
      <c r="I19" s="23" t="s">
        <v>15</v>
      </c>
      <c r="W19" s="12"/>
    </row>
    <row r="20" spans="1:23" ht="16.5" customHeight="1" x14ac:dyDescent="0.2">
      <c r="A20" s="8" t="s">
        <v>4</v>
      </c>
      <c r="B20" s="9"/>
      <c r="C20" s="10" t="str">
        <f>IF(B20="","",G20)</f>
        <v/>
      </c>
      <c r="D20" s="10" t="str">
        <f>IF($C$20="","",$B$20*$C$20)</f>
        <v/>
      </c>
      <c r="E20" s="29"/>
      <c r="F20" s="29"/>
      <c r="G20" s="28">
        <v>0.34200000000000003</v>
      </c>
      <c r="I20" s="23" t="s">
        <v>14</v>
      </c>
      <c r="W20" s="11"/>
    </row>
    <row r="21" spans="1:23" ht="15" customHeight="1" x14ac:dyDescent="0.25">
      <c r="A21" s="13" t="s">
        <v>7</v>
      </c>
      <c r="B21" s="14">
        <f>SUM(B11,B13,B14,B17,B19,B20)</f>
        <v>0</v>
      </c>
      <c r="C21" s="15"/>
      <c r="D21" s="16">
        <f>SUM(D19:D20,D17,D13:D14,D11)</f>
        <v>0</v>
      </c>
      <c r="N21" s="2"/>
      <c r="W21" s="17"/>
    </row>
    <row r="22" spans="1:23" s="19" customFormat="1" ht="53.25" customHeight="1" x14ac:dyDescent="0.25">
      <c r="A22" s="41" t="s">
        <v>12</v>
      </c>
      <c r="B22" s="42"/>
      <c r="C22" s="42"/>
      <c r="D22" s="18">
        <f>ROUNDUP((IF(($D$21)&lt;=2.1,IF(($D$21)=0,0,2.1),$D$21)),0)</f>
        <v>0</v>
      </c>
      <c r="E22" s="29"/>
      <c r="F22" s="29"/>
      <c r="G22" s="29"/>
      <c r="H22" s="29"/>
      <c r="I22" s="30"/>
      <c r="J22" s="29"/>
      <c r="K22" s="29"/>
      <c r="L22" s="29"/>
      <c r="N22" s="29"/>
    </row>
    <row r="23" spans="1:23" s="3" customFormat="1" x14ac:dyDescent="0.2">
      <c r="E23" s="31"/>
      <c r="F23" s="31"/>
      <c r="G23" s="31"/>
      <c r="H23" s="31"/>
      <c r="I23" s="31"/>
      <c r="J23" s="31"/>
      <c r="K23" s="31"/>
      <c r="L23" s="31"/>
      <c r="M23" s="20"/>
      <c r="N23" s="32"/>
      <c r="O23" s="20"/>
      <c r="P23" s="20"/>
    </row>
    <row r="24" spans="1:23" s="3" customFormat="1" x14ac:dyDescent="0.2">
      <c r="E24" s="31"/>
      <c r="F24" s="31"/>
      <c r="G24" s="31"/>
      <c r="H24" s="31"/>
      <c r="I24" s="31"/>
      <c r="J24" s="31"/>
      <c r="K24" s="31"/>
      <c r="L24" s="31"/>
      <c r="M24" s="20"/>
      <c r="N24" s="32"/>
      <c r="O24" s="20"/>
      <c r="P24" s="20"/>
    </row>
    <row r="25" spans="1:23" s="3" customFormat="1" ht="15" customHeight="1" x14ac:dyDescent="0.2">
      <c r="E25" s="31"/>
      <c r="F25" s="31"/>
      <c r="G25" s="31"/>
      <c r="H25" s="31"/>
      <c r="I25" s="31"/>
      <c r="J25" s="31"/>
      <c r="K25" s="31"/>
      <c r="L25" s="31"/>
      <c r="M25" s="20"/>
      <c r="N25" s="32"/>
      <c r="O25" s="20"/>
      <c r="P25" s="20"/>
    </row>
    <row r="26" spans="1:23" ht="15" customHeight="1" x14ac:dyDescent="0.2">
      <c r="M26" s="20"/>
      <c r="N26" s="32"/>
      <c r="O26" s="20"/>
      <c r="P26" s="20"/>
    </row>
    <row r="27" spans="1:23" ht="15" customHeight="1" x14ac:dyDescent="0.2">
      <c r="M27" s="20"/>
      <c r="N27" s="32"/>
      <c r="O27" s="20"/>
      <c r="P27" s="20"/>
    </row>
    <row r="28" spans="1:23" ht="15" customHeight="1" x14ac:dyDescent="0.2">
      <c r="M28" s="20"/>
      <c r="N28" s="32"/>
      <c r="O28" s="20"/>
      <c r="P28" s="20"/>
    </row>
    <row r="29" spans="1:23" ht="15" customHeight="1" x14ac:dyDescent="0.2">
      <c r="M29" s="20"/>
      <c r="N29" s="32"/>
      <c r="O29" s="20"/>
      <c r="P29" s="20"/>
    </row>
    <row r="30" spans="1:23" ht="15" customHeight="1" x14ac:dyDescent="0.2">
      <c r="M30" s="20"/>
      <c r="N30" s="32"/>
      <c r="O30" s="20"/>
      <c r="P30" s="20"/>
    </row>
    <row r="31" spans="1:23" ht="15" customHeight="1" x14ac:dyDescent="0.2">
      <c r="M31" s="20"/>
      <c r="N31" s="32"/>
      <c r="O31" s="20"/>
      <c r="P31" s="20"/>
    </row>
    <row r="32" spans="1:23" ht="15" customHeight="1" x14ac:dyDescent="0.2">
      <c r="M32" s="20"/>
      <c r="N32" s="32"/>
      <c r="O32" s="20"/>
      <c r="P32" s="20"/>
    </row>
    <row r="33" spans="13:16" x14ac:dyDescent="0.2">
      <c r="M33" s="20"/>
      <c r="N33" s="32"/>
      <c r="O33" s="20"/>
      <c r="P33" s="20"/>
    </row>
    <row r="34" spans="13:16" x14ac:dyDescent="0.2">
      <c r="M34" s="20"/>
      <c r="N34" s="32"/>
      <c r="O34" s="20"/>
      <c r="P34" s="20"/>
    </row>
  </sheetData>
  <sheetProtection algorithmName="SHA-512" hashValue="bM08w69Ew0EHG3D4f92Y+5uxrse/al8sqLKQAR/QuDbS0CWniMXOyGL7gPC3qF4ehCeqvB87Y6HQGkdMfDAuMQ==" saltValue="gMxTQxL0o9/0YMT5nxx7ig==" spinCount="100000" sheet="1" formatCells="0" formatColumns="0" formatRows="0"/>
  <mergeCells count="12">
    <mergeCell ref="A1:E1"/>
    <mergeCell ref="A3:D3"/>
    <mergeCell ref="B2:C2"/>
    <mergeCell ref="A22:C22"/>
    <mergeCell ref="A6:C6"/>
    <mergeCell ref="A5:D5"/>
    <mergeCell ref="A9:D9"/>
    <mergeCell ref="A15:D15"/>
    <mergeCell ref="A16:D16"/>
    <mergeCell ref="A18:D18"/>
    <mergeCell ref="A10:D10"/>
    <mergeCell ref="A12:D12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&amp;RZałącznik nr 14 do wniosku o przyznanie pomocy</oddHeader>
  </headerFooter>
  <rowBreaks count="1" manualBreakCount="1">
    <brk id="22" max="4" man="1"/>
  </rowBreaks>
  <colBreaks count="1" manualBreakCount="1">
    <brk id="6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9AC64E0-993B-44B1-A27E-44A7A52D16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zał_kalk_zboże</vt:lpstr>
      <vt:lpstr>zał_kalk_zboże!Obszar_wydruku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2023-08-22T08:50:41Z</cp:lastPrinted>
  <dcterms:created xsi:type="dcterms:W3CDTF">2023-07-13T09:10:06Z</dcterms:created>
  <dcterms:modified xsi:type="dcterms:W3CDTF">2024-06-10T10:51:45Z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a46ab321-1b45-4646-94a5-8537eb95a0bf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