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19\"/>
    </mc:Choice>
  </mc:AlternateContent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Sł_Pol-Ang" sheetId="5" r:id="rId6"/>
    <sheet name="Moduł1" sheetId="10" state="veryHidden" r:id="rId7"/>
    <sheet name="Moduł2" sheetId="11" state="veryHidden" r:id="rId8"/>
    <sheet name="Moduł3" sheetId="12" state="veryHidden" r:id="rId9"/>
    <sheet name="Moduł4" sheetId="13" state="veryHidden" r:id="rId10"/>
    <sheet name="Moduł5" sheetId="14" state="veryHidden" r:id="rId11"/>
    <sheet name="Moduł6" sheetId="15" state="veryHidden" r:id="rId12"/>
  </sheets>
  <externalReferences>
    <externalReference r:id="rId13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</definedNames>
  <calcPr calcId="152511"/>
</workbook>
</file>

<file path=xl/calcChain.xml><?xml version="1.0" encoding="utf-8"?>
<calcChain xmlns="http://schemas.openxmlformats.org/spreadsheetml/2006/main">
  <c r="F13" i="6" l="1"/>
  <c r="L13" i="6" l="1"/>
  <c r="F16" i="6" l="1"/>
  <c r="F17" i="6"/>
  <c r="F14" i="6"/>
  <c r="F27" i="6" l="1"/>
  <c r="F26" i="6"/>
  <c r="F23" i="6"/>
  <c r="F21" i="6"/>
  <c r="F20" i="6"/>
  <c r="F19" i="6"/>
  <c r="F18" i="6"/>
  <c r="F12" i="6"/>
  <c r="L27" i="6" l="1"/>
  <c r="L26" i="6"/>
  <c r="L25" i="6"/>
  <c r="I25" i="6"/>
  <c r="L23" i="6"/>
  <c r="L22" i="6"/>
  <c r="L21" i="6"/>
  <c r="L20" i="6"/>
  <c r="L19" i="6"/>
  <c r="L18" i="6"/>
  <c r="I18" i="6"/>
  <c r="L17" i="6"/>
  <c r="L16" i="6"/>
  <c r="L14" i="6"/>
  <c r="L12" i="6"/>
</calcChain>
</file>

<file path=xl/sharedStrings.xml><?xml version="1.0" encoding="utf-8"?>
<sst xmlns="http://schemas.openxmlformats.org/spreadsheetml/2006/main" count="506" uniqueCount="197">
  <si>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</si>
  <si>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</si>
  <si>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</si>
  <si>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</si>
  <si>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</si>
  <si>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</si>
  <si>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</si>
  <si>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</si>
  <si>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</si>
  <si>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</si>
  <si>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</si>
  <si>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</si>
  <si>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</si>
  <si>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</si>
  <si>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</si>
  <si>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</si>
  <si>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</si>
  <si>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</si>
  <si>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</si>
  <si>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</si>
  <si>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</si>
  <si>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</si>
  <si>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</si>
  <si>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</si>
  <si>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</si>
  <si>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</si>
  <si>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</si>
  <si>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</si>
  <si>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</si>
  <si>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</si>
  <si>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</si>
  <si>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pęczek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</si>
  <si>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</si>
  <si>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</si>
  <si>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</si>
  <si>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</si>
  <si>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</si>
  <si>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</si>
  <si>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</si>
  <si>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</si>
  <si>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</si>
  <si>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</si>
  <si>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</si>
  <si>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</si>
  <si>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</si>
  <si>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</si>
  <si>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</si>
  <si>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</si>
  <si>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</si>
  <si>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</si>
  <si>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</si>
  <si>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</si>
  <si>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</si>
  <si>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</si>
  <si>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</si>
  <si>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</si>
  <si>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</si>
  <si>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</si>
  <si>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</si>
  <si>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</si>
  <si>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</si>
  <si>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</si>
  <si>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</si>
  <si>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</si>
  <si>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</si>
  <si>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</si>
  <si>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</si>
  <si>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</si>
  <si>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</si>
  <si>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</si>
  <si>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</si>
  <si>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</si>
  <si>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</si>
  <si>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</si>
  <si>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</si>
  <si>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</si>
  <si>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</si>
  <si>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</si>
  <si>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</si>
  <si>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</si>
  <si>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</si>
  <si>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</si>
  <si>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</si>
  <si>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</si>
  <si>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</si>
  <si>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</si>
  <si>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</si>
  <si>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</si>
  <si>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</si>
  <si>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</si>
  <si>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</si>
  <si>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</si>
  <si>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</si>
  <si>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</si>
  <si>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</si>
  <si>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</si>
  <si>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</si>
  <si>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</si>
  <si>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</si>
  <si>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</si>
  <si>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</si>
  <si>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</si>
  <si>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</si>
  <si>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</si>
  <si>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</si>
  <si>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</si>
  <si>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</si>
  <si>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</si>
  <si>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</si>
  <si>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</si>
  <si>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</si>
  <si>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</si>
  <si>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</si>
  <si>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</si>
  <si>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</si>
  <si>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</si>
  <si>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</si>
  <si>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</si>
  <si>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</si>
  <si>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</si>
  <si>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</si>
  <si>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</si>
  <si>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</si>
  <si>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</si>
  <si>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</si>
  <si>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</si>
  <si>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</si>
  <si>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</si>
  <si>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</si>
  <si>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 xml:space="preserve">Średnie ceny na targowiskach </t>
  </si>
  <si>
    <t>*) zł/ dt</t>
  </si>
  <si>
    <t>Wrocław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</si>
  <si>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</si>
  <si>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</si>
  <si>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</si>
  <si>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</si>
  <si>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</si>
  <si>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</si>
  <si>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</si>
  <si>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</si>
  <si>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</si>
  <si>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</si>
  <si>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</si>
  <si>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</si>
  <si>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</si>
  <si>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</si>
  <si>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</si>
  <si>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</si>
  <si>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</si>
  <si>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</si>
  <si>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</si>
  <si>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</si>
  <si>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</si>
  <si>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</si>
  <si>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</si>
  <si>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Warzywa importowane</t>
  </si>
  <si>
    <t>Champignons</t>
  </si>
  <si>
    <t>Owoce krajowe</t>
  </si>
  <si>
    <t>Departament Promocji i Jakości Żywności</t>
  </si>
  <si>
    <t>MAŁOPOLSKIE</t>
  </si>
  <si>
    <t>Lobo</t>
  </si>
  <si>
    <t>Poznań</t>
  </si>
  <si>
    <t>Ligol</t>
  </si>
  <si>
    <t>Szampion</t>
  </si>
  <si>
    <t>Golden</t>
  </si>
  <si>
    <t>Jonagold</t>
  </si>
  <si>
    <t>Jonagored</t>
  </si>
  <si>
    <t>Rubin</t>
  </si>
  <si>
    <t>Jabłka:</t>
  </si>
  <si>
    <t>Maliny</t>
  </si>
  <si>
    <t>Ziemniaki młode</t>
  </si>
  <si>
    <t>Kapusta młoda</t>
  </si>
  <si>
    <t>Nektarynki</t>
  </si>
  <si>
    <t>Buraki młode</t>
  </si>
  <si>
    <t>Morele</t>
  </si>
  <si>
    <t>Marchew młoda</t>
  </si>
  <si>
    <t>Czereśnie</t>
  </si>
  <si>
    <t>Cebula młoda</t>
  </si>
  <si>
    <t>Ziemniaki jadalne  wczesne</t>
  </si>
  <si>
    <t>--</t>
  </si>
  <si>
    <t>Średnie ceny targowiskowe ziemniaków i cebuli białej wg województw w 2019 r.</t>
  </si>
  <si>
    <t>Agrest</t>
  </si>
  <si>
    <t>Szczecin</t>
  </si>
  <si>
    <t xml:space="preserve">Marchew młoda </t>
  </si>
  <si>
    <t>Papierówki</t>
  </si>
  <si>
    <t>Pomidory malinowe</t>
  </si>
  <si>
    <t>Early Geneva</t>
  </si>
  <si>
    <t>Pomidory gruntowe</t>
  </si>
  <si>
    <t>Idared</t>
  </si>
  <si>
    <t>Piros</t>
  </si>
  <si>
    <t>15.07-21.07 2019</t>
  </si>
  <si>
    <t>22.07-28.07 2019</t>
  </si>
  <si>
    <t xml:space="preserve">Cebula młoda </t>
  </si>
  <si>
    <t>Antonówki</t>
  </si>
  <si>
    <t>NR 30/2019</t>
  </si>
  <si>
    <t>01.08.2019 r.</t>
  </si>
  <si>
    <t>NOTOWANIA W DNIACH: 22.07 - 01.08.2019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</si>
</sst>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yy"/>
    <numFmt numFmtId="166" formatCode="dd/mm/yy"/>
  </numFmts>
  <fonts count="44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Times New Roman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2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0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7" fillId="0" borderId="0"/>
  </cellStyleXfs>
  <cellXfs count="21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Continuous"/>
    </xf>
    <xf numFmtId="0" fontId="8" fillId="0" borderId="2" xfId="0" applyFont="1" applyBorder="1" applyAlignment="1">
      <alignment horizontal="centerContinuous"/>
    </xf>
    <xf numFmtId="0" fontId="8" fillId="0" borderId="3" xfId="0" applyFont="1" applyBorder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0" borderId="4" xfId="0" applyFont="1" applyBorder="1"/>
    <xf numFmtId="0" fontId="13" fillId="0" borderId="5" xfId="0" applyFont="1" applyBorder="1"/>
    <xf numFmtId="0" fontId="14" fillId="0" borderId="5" xfId="0" applyFont="1" applyBorder="1"/>
    <xf numFmtId="0" fontId="13" fillId="0" borderId="6" xfId="0" applyFont="1" applyBorder="1"/>
    <xf numFmtId="0" fontId="11" fillId="0" borderId="5" xfId="0" applyFont="1" applyBorder="1"/>
    <xf numFmtId="0" fontId="8" fillId="0" borderId="6" xfId="0" applyFont="1" applyBorder="1"/>
    <xf numFmtId="0" fontId="15" fillId="0" borderId="0" xfId="0" applyFont="1"/>
    <xf numFmtId="0" fontId="12" fillId="0" borderId="7" xfId="0" applyFont="1" applyBorder="1"/>
    <xf numFmtId="0" fontId="13" fillId="0" borderId="8" xfId="0" applyFont="1" applyBorder="1"/>
    <xf numFmtId="0" fontId="14" fillId="0" borderId="8" xfId="0" applyFont="1" applyBorder="1"/>
    <xf numFmtId="0" fontId="13" fillId="0" borderId="9" xfId="0" applyFont="1" applyBorder="1"/>
    <xf numFmtId="0" fontId="18" fillId="0" borderId="10" xfId="3" applyNumberFormat="1" applyFont="1" applyBorder="1" applyAlignment="1"/>
    <xf numFmtId="0" fontId="18" fillId="0" borderId="11" xfId="3" applyNumberFormat="1" applyFont="1" applyBorder="1" applyAlignment="1"/>
    <xf numFmtId="0" fontId="19" fillId="0" borderId="20" xfId="0" applyNumberFormat="1" applyFont="1" applyBorder="1" applyAlignment="1">
      <alignment horizontal="centerContinuous"/>
    </xf>
    <xf numFmtId="0" fontId="18" fillId="0" borderId="21" xfId="3" applyNumberFormat="1" applyFont="1" applyBorder="1" applyAlignment="1">
      <alignment horizontal="centerContinuous"/>
    </xf>
    <xf numFmtId="166" fontId="18" fillId="0" borderId="23" xfId="3" applyNumberFormat="1" applyFont="1" applyBorder="1" applyAlignment="1">
      <alignment horizontal="center" vertical="top"/>
    </xf>
    <xf numFmtId="166" fontId="18" fillId="0" borderId="24" xfId="3" applyNumberFormat="1" applyFont="1" applyBorder="1" applyAlignment="1">
      <alignment horizontal="center" vertical="top"/>
    </xf>
    <xf numFmtId="0" fontId="18" fillId="0" borderId="27" xfId="3" applyNumberFormat="1" applyFont="1" applyBorder="1" applyAlignment="1">
      <alignment vertical="top"/>
    </xf>
    <xf numFmtId="0" fontId="18" fillId="0" borderId="28" xfId="3" applyNumberFormat="1" applyFont="1" applyBorder="1" applyAlignment="1">
      <alignment vertical="top"/>
    </xf>
    <xf numFmtId="0" fontId="22" fillId="0" borderId="1" xfId="3" applyNumberFormat="1" applyFont="1" applyBorder="1"/>
    <xf numFmtId="2" fontId="24" fillId="0" borderId="30" xfId="2" applyNumberFormat="1" applyFont="1" applyBorder="1" applyAlignment="1">
      <alignment horizontal="centerContinuous"/>
    </xf>
    <xf numFmtId="2" fontId="24" fillId="0" borderId="31" xfId="2" applyNumberFormat="1" applyFont="1" applyBorder="1" applyAlignment="1">
      <alignment horizontal="centerContinuous"/>
    </xf>
    <xf numFmtId="2" fontId="24" fillId="0" borderId="32" xfId="2" applyNumberFormat="1" applyFont="1" applyBorder="1" applyAlignment="1">
      <alignment horizontal="centerContinuous"/>
    </xf>
    <xf numFmtId="14" fontId="24" fillId="0" borderId="17" xfId="2" applyNumberFormat="1" applyFont="1" applyBorder="1" applyAlignment="1">
      <alignment horizontal="centerContinuous"/>
    </xf>
    <xf numFmtId="14" fontId="24" fillId="0" borderId="18" xfId="2" applyNumberFormat="1" applyFont="1" applyBorder="1" applyAlignment="1">
      <alignment horizontal="centerContinuous"/>
    </xf>
    <xf numFmtId="2" fontId="24" fillId="0" borderId="39" xfId="2" applyNumberFormat="1" applyFont="1" applyBorder="1" applyAlignment="1">
      <alignment horizontal="center"/>
    </xf>
    <xf numFmtId="2" fontId="24" fillId="0" borderId="40" xfId="2" applyNumberFormat="1" applyFont="1" applyBorder="1" applyAlignment="1">
      <alignment horizontal="center"/>
    </xf>
    <xf numFmtId="2" fontId="24" fillId="0" borderId="41" xfId="2" applyNumberFormat="1" applyFont="1" applyBorder="1" applyAlignment="1">
      <alignment horizontal="center"/>
    </xf>
    <xf numFmtId="2" fontId="25" fillId="0" borderId="2" xfId="2" applyNumberFormat="1" applyFont="1" applyBorder="1"/>
    <xf numFmtId="2" fontId="25" fillId="0" borderId="33" xfId="2" applyNumberFormat="1" applyFont="1" applyBorder="1"/>
    <xf numFmtId="2" fontId="25" fillId="0" borderId="43" xfId="2" applyNumberFormat="1" applyFont="1" applyBorder="1"/>
    <xf numFmtId="2" fontId="25" fillId="0" borderId="45" xfId="2" applyNumberFormat="1" applyFont="1" applyBorder="1"/>
    <xf numFmtId="2" fontId="25" fillId="0" borderId="46" xfId="2" applyNumberFormat="1" applyFont="1" applyBorder="1"/>
    <xf numFmtId="2" fontId="25" fillId="0" borderId="49" xfId="2" applyNumberFormat="1" applyFont="1" applyBorder="1"/>
    <xf numFmtId="0" fontId="27" fillId="0" borderId="0" xfId="0" applyFont="1" applyAlignment="1">
      <alignment horizontal="left" indent="2"/>
    </xf>
    <xf numFmtId="0" fontId="26" fillId="0" borderId="19" xfId="3" applyNumberFormat="1" applyFont="1" applyBorder="1" applyAlignment="1">
      <alignment horizontal="centerContinuous"/>
    </xf>
    <xf numFmtId="0" fontId="26" fillId="0" borderId="21" xfId="3" applyNumberFormat="1" applyFont="1" applyBorder="1" applyAlignment="1">
      <alignment horizontal="centerContinuous"/>
    </xf>
    <xf numFmtId="0" fontId="28" fillId="0" borderId="21" xfId="0" applyNumberFormat="1" applyFont="1" applyBorder="1" applyAlignment="1">
      <alignment horizontal="centerContinuous"/>
    </xf>
    <xf numFmtId="0" fontId="28" fillId="0" borderId="22" xfId="0" applyNumberFormat="1" applyFont="1" applyBorder="1"/>
    <xf numFmtId="166" fontId="29" fillId="0" borderId="25" xfId="3" applyNumberFormat="1" applyFont="1" applyBorder="1" applyAlignment="1">
      <alignment horizontal="centerContinuous" vertical="center" wrapText="1"/>
    </xf>
    <xf numFmtId="166" fontId="28" fillId="0" borderId="26" xfId="0" applyNumberFormat="1" applyFont="1" applyBorder="1" applyAlignment="1">
      <alignment horizontal="centerContinuous"/>
    </xf>
    <xf numFmtId="166" fontId="29" fillId="0" borderId="26" xfId="3" applyNumberFormat="1" applyFont="1" applyBorder="1" applyAlignment="1">
      <alignment horizontal="centerContinuous" vertical="center"/>
    </xf>
    <xf numFmtId="166" fontId="28" fillId="0" borderId="14" xfId="0" applyNumberFormat="1" applyFont="1" applyBorder="1" applyAlignment="1">
      <alignment horizontal="centerContinuous"/>
    </xf>
    <xf numFmtId="0" fontId="29" fillId="0" borderId="29" xfId="3" applyNumberFormat="1" applyFont="1" applyBorder="1" applyAlignment="1">
      <alignment horizontal="center" vertical="center" wrapText="1"/>
    </xf>
    <xf numFmtId="0" fontId="28" fillId="0" borderId="15" xfId="0" applyNumberFormat="1" applyFont="1" applyBorder="1" applyAlignment="1">
      <alignment horizontal="center"/>
    </xf>
    <xf numFmtId="0" fontId="29" fillId="0" borderId="15" xfId="3" applyNumberFormat="1" applyFont="1" applyBorder="1" applyAlignment="1">
      <alignment horizontal="center" vertical="center" wrapText="1"/>
    </xf>
    <xf numFmtId="0" fontId="28" fillId="0" borderId="16" xfId="0" applyNumberFormat="1" applyFont="1" applyBorder="1" applyAlignment="1">
      <alignment horizontal="center"/>
    </xf>
    <xf numFmtId="0" fontId="20" fillId="0" borderId="10" xfId="3" applyNumberFormat="1" applyFont="1" applyBorder="1" applyAlignment="1">
      <alignment horizontal="center" vertical="top"/>
    </xf>
    <xf numFmtId="0" fontId="20" fillId="0" borderId="11" xfId="3" applyNumberFormat="1" applyFont="1" applyBorder="1" applyAlignment="1">
      <alignment horizontal="center" vertical="top"/>
    </xf>
    <xf numFmtId="0" fontId="29" fillId="0" borderId="30" xfId="3" applyNumberFormat="1" applyFont="1" applyBorder="1" applyAlignment="1">
      <alignment horizontal="center" vertical="top"/>
    </xf>
    <xf numFmtId="0" fontId="29" fillId="0" borderId="31" xfId="3" applyNumberFormat="1" applyFont="1" applyBorder="1" applyAlignment="1">
      <alignment horizontal="center" vertical="top"/>
    </xf>
    <xf numFmtId="0" fontId="29" fillId="0" borderId="32" xfId="3" applyNumberFormat="1" applyFont="1" applyBorder="1" applyAlignment="1">
      <alignment horizontal="center" vertical="top"/>
    </xf>
    <xf numFmtId="0" fontId="23" fillId="0" borderId="68" xfId="3" applyNumberFormat="1" applyFont="1" applyBorder="1" applyAlignment="1">
      <alignment horizontal="left" vertical="top"/>
    </xf>
    <xf numFmtId="164" fontId="29" fillId="0" borderId="1" xfId="3" applyNumberFormat="1" applyFont="1" applyBorder="1" applyAlignment="1">
      <alignment horizontal="center" vertical="top"/>
    </xf>
    <xf numFmtId="164" fontId="29" fillId="0" borderId="2" xfId="3" applyNumberFormat="1" applyFont="1" applyBorder="1" applyAlignment="1">
      <alignment horizontal="center" vertical="top"/>
    </xf>
    <xf numFmtId="164" fontId="29" fillId="0" borderId="33" xfId="3" applyNumberFormat="1" applyFont="1" applyBorder="1" applyAlignment="1">
      <alignment horizontal="center" vertical="top"/>
    </xf>
    <xf numFmtId="0" fontId="19" fillId="0" borderId="56" xfId="0" applyFont="1" applyFill="1" applyBorder="1"/>
    <xf numFmtId="0" fontId="23" fillId="0" borderId="42" xfId="3" applyNumberFormat="1" applyFont="1" applyBorder="1" applyAlignment="1">
      <alignment horizontal="left" vertical="top"/>
    </xf>
    <xf numFmtId="164" fontId="29" fillId="0" borderId="54" xfId="3" applyNumberFormat="1" applyFont="1" applyBorder="1" applyAlignment="1">
      <alignment horizontal="right" vertical="top"/>
    </xf>
    <xf numFmtId="164" fontId="29" fillId="0" borderId="36" xfId="3" applyNumberFormat="1" applyFont="1" applyBorder="1" applyAlignment="1">
      <alignment horizontal="right" vertical="top"/>
    </xf>
    <xf numFmtId="164" fontId="29" fillId="0" borderId="35" xfId="3" applyNumberFormat="1" applyFont="1" applyBorder="1" applyAlignment="1">
      <alignment horizontal="right" vertical="top"/>
    </xf>
    <xf numFmtId="164" fontId="29" fillId="0" borderId="37" xfId="3" applyNumberFormat="1" applyFont="1" applyBorder="1" applyAlignment="1">
      <alignment horizontal="right" vertical="top"/>
    </xf>
    <xf numFmtId="0" fontId="19" fillId="0" borderId="71" xfId="0" applyFont="1" applyFill="1" applyBorder="1"/>
    <xf numFmtId="0" fontId="19" fillId="0" borderId="71" xfId="0" applyNumberFormat="1" applyFont="1" applyBorder="1"/>
    <xf numFmtId="0" fontId="19" fillId="0" borderId="56" xfId="0" applyNumberFormat="1" applyFont="1" applyBorder="1"/>
    <xf numFmtId="0" fontId="23" fillId="0" borderId="56" xfId="3" applyNumberFormat="1" applyFont="1" applyBorder="1"/>
    <xf numFmtId="0" fontId="23" fillId="0" borderId="48" xfId="3" applyNumberFormat="1" applyFont="1" applyBorder="1" applyAlignment="1">
      <alignment horizontal="left" vertical="top"/>
    </xf>
    <xf numFmtId="2" fontId="30" fillId="0" borderId="10" xfId="2" applyNumberFormat="1" applyFont="1" applyBorder="1" applyAlignment="1">
      <alignment horizontal="centerContinuous"/>
    </xf>
    <xf numFmtId="2" fontId="31" fillId="0" borderId="31" xfId="2" applyNumberFormat="1" applyFont="1" applyBorder="1" applyAlignment="1">
      <alignment horizontal="centerContinuous"/>
    </xf>
    <xf numFmtId="2" fontId="31" fillId="0" borderId="12" xfId="2" applyNumberFormat="1" applyFont="1" applyBorder="1" applyAlignment="1">
      <alignment horizontal="centerContinuous"/>
    </xf>
    <xf numFmtId="2" fontId="24" fillId="0" borderId="13" xfId="2" applyNumberFormat="1" applyFont="1" applyBorder="1" applyAlignment="1">
      <alignment horizontal="centerContinuous"/>
    </xf>
    <xf numFmtId="14" fontId="30" fillId="0" borderId="19" xfId="2" applyNumberFormat="1" applyFont="1" applyBorder="1" applyAlignment="1">
      <alignment horizontal="centerContinuous"/>
    </xf>
    <xf numFmtId="14" fontId="31" fillId="0" borderId="17" xfId="2" applyNumberFormat="1" applyFont="1" applyBorder="1" applyAlignment="1">
      <alignment horizontal="centerContinuous"/>
    </xf>
    <xf numFmtId="14" fontId="31" fillId="0" borderId="22" xfId="2" applyNumberFormat="1" applyFont="1" applyBorder="1" applyAlignment="1">
      <alignment horizontal="centerContinuous"/>
    </xf>
    <xf numFmtId="2" fontId="31" fillId="0" borderId="51" xfId="2" applyNumberFormat="1" applyFont="1" applyBorder="1" applyAlignment="1">
      <alignment horizontal="centerContinuous"/>
    </xf>
    <xf numFmtId="2" fontId="31" fillId="0" borderId="52" xfId="2" applyNumberFormat="1" applyFont="1" applyBorder="1" applyAlignment="1">
      <alignment horizontal="center"/>
    </xf>
    <xf numFmtId="2" fontId="31" fillId="0" borderId="53" xfId="2" applyNumberFormat="1" applyFont="1" applyBorder="1" applyAlignment="1">
      <alignment horizontal="centerContinuous"/>
    </xf>
    <xf numFmtId="2" fontId="31" fillId="0" borderId="1" xfId="0" applyNumberFormat="1" applyFont="1" applyBorder="1" applyAlignment="1">
      <alignment horizontal="left"/>
    </xf>
    <xf numFmtId="2" fontId="31" fillId="0" borderId="2" xfId="0" applyNumberFormat="1" applyFont="1" applyBorder="1" applyAlignment="1">
      <alignment horizontal="left"/>
    </xf>
    <xf numFmtId="2" fontId="31" fillId="0" borderId="2" xfId="0" applyNumberFormat="1" applyFont="1" applyBorder="1"/>
    <xf numFmtId="2" fontId="31" fillId="0" borderId="54" xfId="0" applyNumberFormat="1" applyFont="1" applyBorder="1" applyAlignment="1">
      <alignment horizontal="left"/>
    </xf>
    <xf numFmtId="2" fontId="31" fillId="0" borderId="55" xfId="0" applyNumberFormat="1" applyFont="1" applyBorder="1" applyAlignment="1">
      <alignment horizontal="left"/>
    </xf>
    <xf numFmtId="2" fontId="31" fillId="0" borderId="46" xfId="0" applyNumberFormat="1" applyFont="1" applyBorder="1"/>
    <xf numFmtId="2" fontId="25" fillId="0" borderId="38" xfId="2" applyNumberFormat="1" applyFont="1" applyBorder="1"/>
    <xf numFmtId="2" fontId="25" fillId="0" borderId="73" xfId="2" applyNumberFormat="1" applyFont="1" applyBorder="1"/>
    <xf numFmtId="2" fontId="25" fillId="0" borderId="74" xfId="2" applyNumberFormat="1" applyFont="1" applyBorder="1"/>
    <xf numFmtId="2" fontId="25" fillId="0" borderId="75" xfId="2" applyNumberFormat="1" applyFont="1" applyBorder="1"/>
    <xf numFmtId="2" fontId="25" fillId="0" borderId="76" xfId="2" applyNumberFormat="1" applyFont="1" applyBorder="1"/>
    <xf numFmtId="2" fontId="25" fillId="0" borderId="44" xfId="2" applyNumberFormat="1" applyFont="1" applyBorder="1"/>
    <xf numFmtId="2" fontId="31" fillId="0" borderId="1" xfId="2" applyNumberFormat="1" applyFont="1" applyBorder="1"/>
    <xf numFmtId="2" fontId="31" fillId="0" borderId="33" xfId="0" applyNumberFormat="1" applyFont="1" applyBorder="1"/>
    <xf numFmtId="2" fontId="31" fillId="0" borderId="57" xfId="0" applyNumberFormat="1" applyFont="1" applyBorder="1" applyAlignment="1">
      <alignment horizontal="left"/>
    </xf>
    <xf numFmtId="2" fontId="31" fillId="0" borderId="60" xfId="0" applyNumberFormat="1" applyFont="1" applyBorder="1" applyAlignment="1">
      <alignment horizontal="left"/>
    </xf>
    <xf numFmtId="2" fontId="31" fillId="0" borderId="50" xfId="0" applyNumberFormat="1" applyFont="1" applyBorder="1"/>
    <xf numFmtId="2" fontId="25" fillId="0" borderId="47" xfId="2" applyNumberFormat="1" applyFont="1" applyBorder="1"/>
    <xf numFmtId="2" fontId="25" fillId="0" borderId="58" xfId="2" applyNumberFormat="1" applyFont="1" applyBorder="1"/>
    <xf numFmtId="2" fontId="25" fillId="0" borderId="59" xfId="2" applyNumberFormat="1" applyFont="1" applyBorder="1"/>
    <xf numFmtId="2" fontId="32" fillId="0" borderId="23" xfId="0" applyNumberFormat="1" applyFont="1" applyBorder="1" applyAlignment="1">
      <alignment horizontal="center"/>
    </xf>
    <xf numFmtId="2" fontId="25" fillId="0" borderId="34" xfId="2" applyNumberFormat="1" applyFont="1" applyBorder="1"/>
    <xf numFmtId="0" fontId="34" fillId="0" borderId="23" xfId="0" applyFont="1" applyBorder="1"/>
    <xf numFmtId="0" fontId="0" fillId="0" borderId="0" xfId="0" applyFont="1"/>
    <xf numFmtId="0" fontId="35" fillId="0" borderId="0" xfId="0" applyFont="1"/>
    <xf numFmtId="0" fontId="27" fillId="0" borderId="0" xfId="0" applyFont="1"/>
    <xf numFmtId="0" fontId="0" fillId="2" borderId="0" xfId="0" applyFont="1" applyFill="1"/>
    <xf numFmtId="0" fontId="36" fillId="2" borderId="0" xfId="0" applyFont="1" applyFill="1"/>
    <xf numFmtId="0" fontId="37" fillId="0" borderId="0" xfId="1" applyFont="1" applyBorder="1"/>
    <xf numFmtId="0" fontId="38" fillId="2" borderId="0" xfId="0" applyFont="1" applyFill="1"/>
    <xf numFmtId="2" fontId="31" fillId="0" borderId="77" xfId="2" applyNumberFormat="1" applyFont="1" applyBorder="1" applyAlignment="1">
      <alignment horizontal="centerContinuous"/>
    </xf>
    <xf numFmtId="2" fontId="31" fillId="0" borderId="15" xfId="2" applyNumberFormat="1" applyFont="1" applyBorder="1" applyAlignment="1">
      <alignment horizontal="center"/>
    </xf>
    <xf numFmtId="2" fontId="31" fillId="0" borderId="78" xfId="2" applyNumberFormat="1" applyFont="1" applyBorder="1" applyAlignment="1">
      <alignment horizontal="centerContinuous"/>
    </xf>
    <xf numFmtId="2" fontId="24" fillId="0" borderId="79" xfId="2" applyNumberFormat="1" applyFont="1" applyBorder="1" applyAlignment="1">
      <alignment horizontal="center"/>
    </xf>
    <xf numFmtId="2" fontId="24" fillId="0" borderId="80" xfId="2" applyNumberFormat="1" applyFont="1" applyBorder="1" applyAlignment="1">
      <alignment horizontal="center"/>
    </xf>
    <xf numFmtId="2" fontId="24" fillId="0" borderId="81" xfId="2" applyNumberFormat="1" applyFont="1" applyBorder="1" applyAlignment="1">
      <alignment horizontal="center"/>
    </xf>
    <xf numFmtId="0" fontId="39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40" fillId="0" borderId="82" xfId="0" applyFont="1" applyFill="1" applyBorder="1" applyAlignment="1"/>
    <xf numFmtId="0" fontId="0" fillId="0" borderId="0" xfId="0" applyBorder="1"/>
    <xf numFmtId="0" fontId="0" fillId="0" borderId="83" xfId="0" applyBorder="1"/>
    <xf numFmtId="14" fontId="42" fillId="3" borderId="26" xfId="0" applyNumberFormat="1" applyFont="1" applyFill="1" applyBorder="1" applyAlignment="1">
      <alignment horizontal="center"/>
    </xf>
    <xf numFmtId="14" fontId="42" fillId="2" borderId="62" xfId="0" applyNumberFormat="1" applyFont="1" applyFill="1" applyBorder="1" applyAlignment="1">
      <alignment horizontal="center"/>
    </xf>
    <xf numFmtId="0" fontId="41" fillId="0" borderId="88" xfId="0" applyFont="1" applyBorder="1"/>
    <xf numFmtId="2" fontId="41" fillId="3" borderId="18" xfId="0" applyNumberFormat="1" applyFont="1" applyFill="1" applyBorder="1" applyAlignment="1">
      <alignment horizontal="center"/>
    </xf>
    <xf numFmtId="164" fontId="43" fillId="0" borderId="14" xfId="0" applyNumberFormat="1" applyFont="1" applyBorder="1" applyAlignment="1">
      <alignment horizontal="center"/>
    </xf>
    <xf numFmtId="164" fontId="43" fillId="0" borderId="14" xfId="0" quotePrefix="1" applyNumberFormat="1" applyFont="1" applyBorder="1" applyAlignment="1">
      <alignment horizontal="center"/>
    </xf>
    <xf numFmtId="2" fontId="41" fillId="2" borderId="62" xfId="0" applyNumberFormat="1" applyFont="1" applyFill="1" applyBorder="1" applyAlignment="1">
      <alignment horizontal="center"/>
    </xf>
    <xf numFmtId="2" fontId="41" fillId="3" borderId="14" xfId="0" applyNumberFormat="1" applyFont="1" applyFill="1" applyBorder="1" applyAlignment="1">
      <alignment horizontal="center"/>
    </xf>
    <xf numFmtId="2" fontId="41" fillId="2" borderId="62" xfId="0" quotePrefix="1" applyNumberFormat="1" applyFont="1" applyFill="1" applyBorder="1" applyAlignment="1">
      <alignment horizontal="center"/>
    </xf>
    <xf numFmtId="2" fontId="41" fillId="3" borderId="14" xfId="0" quotePrefix="1" applyNumberFormat="1" applyFont="1" applyFill="1" applyBorder="1" applyAlignment="1">
      <alignment horizontal="center"/>
    </xf>
    <xf numFmtId="0" fontId="41" fillId="0" borderId="89" xfId="0" applyFont="1" applyBorder="1"/>
    <xf numFmtId="2" fontId="41" fillId="3" borderId="16" xfId="0" applyNumberFormat="1" applyFont="1" applyFill="1" applyBorder="1" applyAlignment="1">
      <alignment horizontal="center"/>
    </xf>
    <xf numFmtId="165" fontId="20" fillId="0" borderId="62" xfId="3" applyNumberFormat="1" applyFont="1" applyBorder="1" applyAlignment="1">
      <alignment horizontal="centerContinuous" vertical="center"/>
    </xf>
    <xf numFmtId="165" fontId="20" fillId="0" borderId="25" xfId="3" applyNumberFormat="1" applyFont="1" applyBorder="1" applyAlignment="1">
      <alignment horizontal="centerContinuous" vertical="center"/>
    </xf>
    <xf numFmtId="165" fontId="20" fillId="0" borderId="26" xfId="3" applyNumberFormat="1" applyFont="1" applyBorder="1" applyAlignment="1">
      <alignment horizontal="centerContinuous" vertical="center"/>
    </xf>
    <xf numFmtId="166" fontId="19" fillId="0" borderId="63" xfId="0" applyNumberFormat="1" applyFont="1" applyBorder="1" applyAlignment="1">
      <alignment horizontal="centerContinuous"/>
    </xf>
    <xf numFmtId="0" fontId="20" fillId="0" borderId="64" xfId="3" applyNumberFormat="1" applyFont="1" applyBorder="1" applyAlignment="1">
      <alignment horizontal="center" vertical="center" wrapText="1"/>
    </xf>
    <xf numFmtId="0" fontId="21" fillId="0" borderId="15" xfId="0" applyNumberFormat="1" applyFont="1" applyBorder="1" applyAlignment="1">
      <alignment horizontal="center"/>
    </xf>
    <xf numFmtId="0" fontId="20" fillId="0" borderId="15" xfId="3" applyNumberFormat="1" applyFont="1" applyBorder="1" applyAlignment="1">
      <alignment horizontal="center" vertical="center" wrapText="1"/>
    </xf>
    <xf numFmtId="0" fontId="21" fillId="0" borderId="65" xfId="0" applyNumberFormat="1" applyFont="1" applyBorder="1" applyAlignment="1">
      <alignment horizontal="center"/>
    </xf>
    <xf numFmtId="0" fontId="20" fillId="0" borderId="66" xfId="3" applyNumberFormat="1" applyFont="1" applyBorder="1" applyAlignment="1">
      <alignment horizontal="center" vertical="top"/>
    </xf>
    <xf numFmtId="0" fontId="20" fillId="0" borderId="31" xfId="3" applyNumberFormat="1" applyFont="1" applyBorder="1" applyAlignment="1">
      <alignment horizontal="center" vertical="top"/>
    </xf>
    <xf numFmtId="0" fontId="20" fillId="0" borderId="67" xfId="3" applyNumberFormat="1" applyFont="1" applyBorder="1" applyAlignment="1">
      <alignment horizontal="center" vertical="top"/>
    </xf>
    <xf numFmtId="2" fontId="20" fillId="0" borderId="2" xfId="3" applyNumberFormat="1" applyFont="1" applyBorder="1" applyAlignment="1">
      <alignment horizontal="center" vertical="top"/>
    </xf>
    <xf numFmtId="2" fontId="23" fillId="0" borderId="69" xfId="3" applyNumberFormat="1" applyFont="1" applyBorder="1" applyAlignment="1">
      <alignment horizontal="right" vertical="top"/>
    </xf>
    <xf numFmtId="2" fontId="23" fillId="0" borderId="36" xfId="3" applyNumberFormat="1" applyFont="1" applyBorder="1" applyAlignment="1">
      <alignment horizontal="right" vertical="top"/>
    </xf>
    <xf numFmtId="2" fontId="23" fillId="0" borderId="35" xfId="3" applyNumberFormat="1" applyFont="1" applyBorder="1" applyAlignment="1">
      <alignment horizontal="right" vertical="top"/>
    </xf>
    <xf numFmtId="2" fontId="23" fillId="0" borderId="70" xfId="3" applyNumberFormat="1" applyFont="1" applyBorder="1" applyAlignment="1">
      <alignment horizontal="right" vertical="top"/>
    </xf>
    <xf numFmtId="0" fontId="22" fillId="0" borderId="61" xfId="3" applyNumberFormat="1" applyFont="1" applyBorder="1" applyAlignment="1">
      <alignment horizontal="right"/>
    </xf>
    <xf numFmtId="2" fontId="25" fillId="0" borderId="90" xfId="2" applyNumberFormat="1" applyFont="1" applyBorder="1"/>
    <xf numFmtId="2" fontId="31" fillId="0" borderId="14" xfId="0" applyNumberFormat="1" applyFont="1" applyBorder="1"/>
    <xf numFmtId="164" fontId="43" fillId="0" borderId="16" xfId="0" applyNumberFormat="1" applyFont="1" applyBorder="1" applyAlignment="1">
      <alignment horizontal="center"/>
    </xf>
    <xf numFmtId="0" fontId="23" fillId="0" borderId="91" xfId="3" applyNumberFormat="1" applyFont="1" applyBorder="1"/>
    <xf numFmtId="2" fontId="33" fillId="0" borderId="92" xfId="0" applyNumberFormat="1" applyFont="1" applyBorder="1" applyAlignment="1">
      <alignment horizontal="center"/>
    </xf>
    <xf numFmtId="2" fontId="31" fillId="0" borderId="93" xfId="0" applyNumberFormat="1" applyFont="1" applyBorder="1" applyAlignment="1">
      <alignment horizontal="left"/>
    </xf>
    <xf numFmtId="2" fontId="31" fillId="0" borderId="93" xfId="0" applyNumberFormat="1" applyFont="1" applyBorder="1"/>
    <xf numFmtId="2" fontId="25" fillId="0" borderId="93" xfId="2" applyNumberFormat="1" applyFont="1" applyBorder="1"/>
    <xf numFmtId="2" fontId="33" fillId="0" borderId="55" xfId="0" applyNumberFormat="1" applyFont="1" applyBorder="1" applyAlignment="1">
      <alignment horizontal="left"/>
    </xf>
    <xf numFmtId="2" fontId="31" fillId="0" borderId="95" xfId="0" applyNumberFormat="1" applyFont="1" applyBorder="1" applyAlignment="1">
      <alignment horizontal="left"/>
    </xf>
    <xf numFmtId="2" fontId="31" fillId="0" borderId="96" xfId="0" applyNumberFormat="1" applyFont="1" applyBorder="1" applyAlignment="1">
      <alignment horizontal="left"/>
    </xf>
    <xf numFmtId="2" fontId="31" fillId="0" borderId="94" xfId="0" applyNumberFormat="1" applyFont="1" applyBorder="1"/>
    <xf numFmtId="2" fontId="23" fillId="0" borderId="72" xfId="3" applyNumberFormat="1" applyFont="1" applyBorder="1" applyAlignment="1">
      <alignment vertical="top"/>
    </xf>
    <xf numFmtId="2" fontId="24" fillId="0" borderId="97" xfId="2" applyNumberFormat="1" applyFont="1" applyBorder="1" applyAlignment="1">
      <alignment horizontal="center"/>
    </xf>
    <xf numFmtId="2" fontId="25" fillId="0" borderId="98" xfId="2" applyNumberFormat="1" applyFont="1" applyBorder="1"/>
    <xf numFmtId="2" fontId="25" fillId="0" borderId="99" xfId="2" applyNumberFormat="1" applyFont="1" applyBorder="1"/>
    <xf numFmtId="2" fontId="25" fillId="0" borderId="50" xfId="2" applyNumberFormat="1" applyFont="1" applyBorder="1"/>
    <xf numFmtId="0" fontId="23" fillId="0" borderId="71" xfId="3" applyNumberFormat="1" applyFont="1" applyBorder="1"/>
    <xf numFmtId="0" fontId="26" fillId="0" borderId="101" xfId="3" applyNumberFormat="1" applyFont="1" applyBorder="1" applyAlignment="1">
      <alignment horizontal="center" vertical="top"/>
    </xf>
    <xf numFmtId="2" fontId="26" fillId="0" borderId="101" xfId="3" applyNumberFormat="1" applyFont="1" applyBorder="1" applyAlignment="1">
      <alignment horizontal="center" vertical="top"/>
    </xf>
    <xf numFmtId="164" fontId="26" fillId="0" borderId="101" xfId="3" applyNumberFormat="1" applyFont="1" applyBorder="1" applyAlignment="1">
      <alignment horizontal="center" vertical="top"/>
    </xf>
    <xf numFmtId="164" fontId="26" fillId="0" borderId="102" xfId="3" applyNumberFormat="1" applyFont="1" applyBorder="1" applyAlignment="1">
      <alignment horizontal="center" vertical="top"/>
    </xf>
    <xf numFmtId="2" fontId="23" fillId="0" borderId="2" xfId="3" applyNumberFormat="1" applyFont="1" applyBorder="1" applyAlignment="1">
      <alignment horizontal="right" vertical="top"/>
    </xf>
    <xf numFmtId="164" fontId="29" fillId="0" borderId="1" xfId="3" applyNumberFormat="1" applyFont="1" applyBorder="1" applyAlignment="1">
      <alignment horizontal="right" vertical="top"/>
    </xf>
    <xf numFmtId="164" fontId="29" fillId="0" borderId="2" xfId="3" applyNumberFormat="1" applyFont="1" applyBorder="1" applyAlignment="1">
      <alignment horizontal="right" vertical="top"/>
    </xf>
    <xf numFmtId="164" fontId="29" fillId="0" borderId="33" xfId="3" applyNumberFormat="1" applyFont="1" applyBorder="1" applyAlignment="1">
      <alignment horizontal="right" vertical="top"/>
    </xf>
    <xf numFmtId="0" fontId="26" fillId="0" borderId="100" xfId="3" applyNumberFormat="1" applyFont="1" applyBorder="1" applyAlignment="1">
      <alignment horizontal="center"/>
    </xf>
    <xf numFmtId="2" fontId="41" fillId="2" borderId="85" xfId="0" applyNumberFormat="1" applyFont="1" applyFill="1" applyBorder="1" applyAlignment="1">
      <alignment horizontal="center"/>
    </xf>
    <xf numFmtId="2" fontId="41" fillId="2" borderId="64" xfId="0" applyNumberFormat="1" applyFont="1" applyFill="1" applyBorder="1" applyAlignment="1">
      <alignment horizontal="center"/>
    </xf>
    <xf numFmtId="2" fontId="41" fillId="2" borderId="85" xfId="0" quotePrefix="1" applyNumberFormat="1" applyFont="1" applyFill="1" applyBorder="1" applyAlignment="1">
      <alignment horizontal="center"/>
    </xf>
    <xf numFmtId="164" fontId="43" fillId="0" borderId="16" xfId="0" quotePrefix="1" applyNumberFormat="1" applyFont="1" applyBorder="1" applyAlignment="1">
      <alignment horizontal="center"/>
    </xf>
    <xf numFmtId="2" fontId="23" fillId="0" borderId="49" xfId="3" applyNumberFormat="1" applyFont="1" applyBorder="1" applyAlignment="1">
      <alignment horizontal="right" vertical="top"/>
    </xf>
    <xf numFmtId="2" fontId="23" fillId="0" borderId="59" xfId="3" applyNumberFormat="1" applyFont="1" applyBorder="1" applyAlignment="1">
      <alignment horizontal="right" vertical="top"/>
    </xf>
    <xf numFmtId="2" fontId="23" fillId="0" borderId="58" xfId="3" applyNumberFormat="1" applyFont="1" applyBorder="1" applyAlignment="1">
      <alignment horizontal="right" vertical="top"/>
    </xf>
    <xf numFmtId="2" fontId="23" fillId="0" borderId="47" xfId="3" applyNumberFormat="1" applyFont="1" applyBorder="1" applyAlignment="1">
      <alignment horizontal="right" vertical="top"/>
    </xf>
    <xf numFmtId="164" fontId="29" fillId="0" borderId="103" xfId="3" applyNumberFormat="1" applyFont="1" applyBorder="1" applyAlignment="1">
      <alignment horizontal="right" vertical="top"/>
    </xf>
    <xf numFmtId="164" fontId="29" fillId="0" borderId="59" xfId="3" applyNumberFormat="1" applyFont="1" applyBorder="1" applyAlignment="1">
      <alignment horizontal="right" vertical="top"/>
    </xf>
    <xf numFmtId="164" fontId="29" fillId="0" borderId="58" xfId="3" applyNumberFormat="1" applyFont="1" applyBorder="1" applyAlignment="1">
      <alignment horizontal="right" vertical="top"/>
    </xf>
    <xf numFmtId="164" fontId="29" fillId="0" borderId="50" xfId="3" applyNumberFormat="1" applyFont="1" applyBorder="1" applyAlignment="1">
      <alignment horizontal="right" vertical="top"/>
    </xf>
    <xf numFmtId="2" fontId="31" fillId="0" borderId="104" xfId="0" applyNumberFormat="1" applyFont="1" applyBorder="1" applyAlignment="1">
      <alignment horizontal="left"/>
    </xf>
    <xf numFmtId="2" fontId="24" fillId="0" borderId="105" xfId="2" applyNumberFormat="1" applyFont="1" applyBorder="1" applyAlignment="1">
      <alignment horizontal="center"/>
    </xf>
    <xf numFmtId="2" fontId="31" fillId="0" borderId="23" xfId="0" applyNumberFormat="1" applyFont="1" applyBorder="1" applyAlignment="1">
      <alignment horizontal="left"/>
    </xf>
    <xf numFmtId="2" fontId="31" fillId="0" borderId="0" xfId="0" applyNumberFormat="1" applyFont="1" applyBorder="1" applyAlignment="1">
      <alignment horizontal="left"/>
    </xf>
    <xf numFmtId="2" fontId="31" fillId="0" borderId="0" xfId="0" applyNumberFormat="1" applyFont="1" applyBorder="1"/>
    <xf numFmtId="2" fontId="25" fillId="0" borderId="0" xfId="2" applyNumberFormat="1" applyFont="1" applyBorder="1"/>
    <xf numFmtId="2" fontId="25" fillId="0" borderId="83" xfId="2" applyNumberFormat="1" applyFont="1" applyBorder="1"/>
    <xf numFmtId="2" fontId="25" fillId="0" borderId="94" xfId="2" applyNumberFormat="1" applyFont="1" applyBorder="1"/>
    <xf numFmtId="0" fontId="41" fillId="0" borderId="84" xfId="0" applyFont="1" applyBorder="1" applyAlignment="1">
      <alignment horizontal="center" vertical="center"/>
    </xf>
    <xf numFmtId="0" fontId="41" fillId="0" borderId="24" xfId="0" applyFont="1" applyBorder="1" applyAlignment="1">
      <alignment horizontal="center" vertical="center"/>
    </xf>
    <xf numFmtId="0" fontId="41" fillId="0" borderId="86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41" fillId="0" borderId="33" xfId="0" applyFont="1" applyBorder="1" applyAlignment="1">
      <alignment horizontal="center" vertical="center"/>
    </xf>
    <xf numFmtId="0" fontId="41" fillId="0" borderId="21" xfId="0" applyFont="1" applyBorder="1" applyAlignment="1">
      <alignment horizontal="center"/>
    </xf>
    <xf numFmtId="0" fontId="41" fillId="0" borderId="85" xfId="0" applyFont="1" applyBorder="1" applyAlignment="1">
      <alignment horizontal="center"/>
    </xf>
    <xf numFmtId="0" fontId="41" fillId="0" borderId="32" xfId="0" applyFont="1" applyBorder="1" applyAlignment="1">
      <alignment horizontal="center" wrapText="1"/>
    </xf>
    <xf numFmtId="0" fontId="41" fillId="0" borderId="87" xfId="0" applyFont="1" applyBorder="1" applyAlignment="1">
      <alignment horizontal="center" wrapText="1"/>
    </xf>
  </cellXfs>
  <cellStyles count="4">
    <cellStyle name="Hiperłącze" xfId="1" builtinId="8"/>
    <cellStyle name="Normal_WK" xfId="2"/>
    <cellStyle name="Normalny" xfId="0" builtinId="0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showGridLines="0" tabSelected="1" workbookViewId="0">
      <selection activeCell="O17" sqref="O17"/>
    </sheetView>
  </sheetViews>
  <sheetFormatPr defaultRowHeight="12.75" x14ac:dyDescent="0.2"/>
  <cols>
    <col min="1" max="2" width="9.140625" style="114"/>
    <col min="3" max="3" width="9.42578125" style="114" customWidth="1"/>
    <col min="4" max="16384" width="9.140625" style="114"/>
  </cols>
  <sheetData>
    <row r="2" spans="1:9" x14ac:dyDescent="0.2">
      <c r="B2" s="115" t="s">
        <v>0</v>
      </c>
      <c r="C2" s="115"/>
      <c r="D2" s="115"/>
      <c r="E2" s="115"/>
      <c r="F2" s="115"/>
    </row>
    <row r="3" spans="1:9" x14ac:dyDescent="0.2">
      <c r="B3" s="114" t="s">
        <v>158</v>
      </c>
    </row>
    <row r="4" spans="1:9" x14ac:dyDescent="0.2">
      <c r="B4" s="114" t="s">
        <v>1</v>
      </c>
    </row>
    <row r="5" spans="1:9" x14ac:dyDescent="0.2">
      <c r="B5" s="114" t="s">
        <v>2</v>
      </c>
    </row>
    <row r="7" spans="1:9" x14ac:dyDescent="0.2">
      <c r="B7" s="115" t="s">
        <v>3</v>
      </c>
      <c r="C7" s="115"/>
      <c r="D7" s="115"/>
      <c r="E7" s="115"/>
      <c r="F7" s="115"/>
      <c r="G7" s="115"/>
      <c r="H7" s="115"/>
    </row>
    <row r="8" spans="1:9" x14ac:dyDescent="0.2">
      <c r="B8" s="114" t="s">
        <v>4</v>
      </c>
    </row>
    <row r="9" spans="1:9" x14ac:dyDescent="0.2">
      <c r="A9" s="1"/>
    </row>
    <row r="10" spans="1:9" ht="18" x14ac:dyDescent="0.25">
      <c r="B10" s="116" t="s">
        <v>5</v>
      </c>
      <c r="C10" s="116"/>
      <c r="D10" s="116"/>
      <c r="E10" s="116"/>
      <c r="F10" s="116"/>
      <c r="G10" s="116"/>
      <c r="I10" s="114" t="s">
        <v>6</v>
      </c>
    </row>
    <row r="11" spans="1:9" ht="15" x14ac:dyDescent="0.25">
      <c r="B11" s="118" t="s">
        <v>194</v>
      </c>
      <c r="C11" s="117"/>
      <c r="I11" s="115" t="s">
        <v>195</v>
      </c>
    </row>
    <row r="12" spans="1:9" ht="22.5" customHeight="1" x14ac:dyDescent="0.2"/>
    <row r="13" spans="1:9" ht="15.75" x14ac:dyDescent="0.25">
      <c r="C13" s="120" t="s">
        <v>196</v>
      </c>
      <c r="D13" s="118"/>
      <c r="E13" s="118"/>
      <c r="F13" s="118"/>
      <c r="G13" s="118"/>
      <c r="H13" s="117"/>
    </row>
    <row r="15" spans="1:9" x14ac:dyDescent="0.2">
      <c r="B15" s="114" t="s">
        <v>154</v>
      </c>
    </row>
    <row r="17" spans="1:11" x14ac:dyDescent="0.2">
      <c r="B17" s="114" t="s">
        <v>7</v>
      </c>
    </row>
    <row r="18" spans="1:11" x14ac:dyDescent="0.2">
      <c r="B18" s="114" t="s">
        <v>8</v>
      </c>
    </row>
    <row r="19" spans="1:11" x14ac:dyDescent="0.2">
      <c r="B19" s="114" t="s">
        <v>9</v>
      </c>
    </row>
    <row r="20" spans="1:11" x14ac:dyDescent="0.2">
      <c r="B20" s="114" t="s">
        <v>10</v>
      </c>
    </row>
    <row r="21" spans="1:11" x14ac:dyDescent="0.2">
      <c r="B21" s="114" t="s">
        <v>11</v>
      </c>
    </row>
    <row r="22" spans="1:11" x14ac:dyDescent="0.2">
      <c r="B22" s="114" t="s">
        <v>12</v>
      </c>
      <c r="K22" s="114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114" t="s">
        <v>13</v>
      </c>
    </row>
    <row r="26" spans="1:11" x14ac:dyDescent="0.2">
      <c r="B26" s="119" t="s">
        <v>14</v>
      </c>
      <c r="C26" s="119"/>
      <c r="D26" s="119"/>
      <c r="E26" s="119"/>
    </row>
    <row r="29" spans="1:11" x14ac:dyDescent="0.2">
      <c r="B29" s="115" t="s">
        <v>132</v>
      </c>
      <c r="C29" s="114" t="s">
        <v>15</v>
      </c>
    </row>
  </sheetData>
  <phoneticPr fontId="16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65"/>
  <sheetViews>
    <sheetView showGridLines="0" zoomScale="96" zoomScaleNormal="96" workbookViewId="0">
      <selection activeCell="A2" sqref="A2:N65"/>
    </sheetView>
  </sheetViews>
  <sheetFormatPr defaultRowHeight="15.75" x14ac:dyDescent="0.25"/>
  <cols>
    <col min="1" max="1" width="31.28515625" style="2" bestFit="1" customWidth="1"/>
    <col min="2" max="6" width="9.140625" style="2"/>
    <col min="7" max="7" width="10.5703125" style="2" customWidth="1"/>
    <col min="8" max="8" width="10.42578125" style="2" customWidth="1"/>
    <col min="9" max="9" width="10.140625" style="2" customWidth="1"/>
    <col min="10" max="10" width="9.85546875" style="2" customWidth="1"/>
    <col min="11" max="11" width="10.140625" style="2" customWidth="1"/>
    <col min="12" max="12" width="10.5703125" style="2" customWidth="1"/>
    <col min="13" max="13" width="9.7109375" style="2" customWidth="1"/>
    <col min="14" max="14" width="9.85546875" style="2" customWidth="1"/>
    <col min="15" max="15" width="9.140625" style="2"/>
    <col min="16" max="16" width="9.140625" style="2" customWidth="1"/>
    <col min="17" max="16384" width="9.140625" style="2"/>
  </cols>
  <sheetData>
    <row r="1" spans="1:14" ht="16.5" thickBot="1" x14ac:dyDescent="0.3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4" ht="20.25" x14ac:dyDescent="0.3">
      <c r="A2" s="25"/>
      <c r="B2" s="26"/>
      <c r="C2" s="28" t="s">
        <v>117</v>
      </c>
      <c r="D2" s="27"/>
      <c r="E2" s="28"/>
      <c r="F2" s="28"/>
      <c r="G2" s="49" t="s">
        <v>118</v>
      </c>
      <c r="H2" s="50"/>
      <c r="I2" s="50"/>
      <c r="J2" s="50"/>
      <c r="K2" s="51"/>
      <c r="L2" s="51"/>
      <c r="M2" s="51"/>
      <c r="N2" s="52"/>
    </row>
    <row r="3" spans="1:14" ht="60.75" x14ac:dyDescent="0.3">
      <c r="A3" s="29" t="s">
        <v>119</v>
      </c>
      <c r="B3" s="30" t="s">
        <v>16</v>
      </c>
      <c r="C3" s="145">
        <v>43678</v>
      </c>
      <c r="D3" s="146"/>
      <c r="E3" s="147">
        <v>43671</v>
      </c>
      <c r="F3" s="148"/>
      <c r="G3" s="53" t="s">
        <v>120</v>
      </c>
      <c r="H3" s="54"/>
      <c r="I3" s="55" t="s">
        <v>121</v>
      </c>
      <c r="J3" s="54"/>
      <c r="K3" s="55" t="s">
        <v>122</v>
      </c>
      <c r="L3" s="54"/>
      <c r="M3" s="55" t="s">
        <v>123</v>
      </c>
      <c r="N3" s="56"/>
    </row>
    <row r="4" spans="1:14" ht="21" thickBot="1" x14ac:dyDescent="0.35">
      <c r="A4" s="31"/>
      <c r="B4" s="32"/>
      <c r="C4" s="149" t="s">
        <v>17</v>
      </c>
      <c r="D4" s="150" t="s">
        <v>18</v>
      </c>
      <c r="E4" s="151" t="s">
        <v>17</v>
      </c>
      <c r="F4" s="152" t="s">
        <v>18</v>
      </c>
      <c r="G4" s="57" t="s">
        <v>17</v>
      </c>
      <c r="H4" s="58" t="s">
        <v>18</v>
      </c>
      <c r="I4" s="59" t="s">
        <v>17</v>
      </c>
      <c r="J4" s="58" t="s">
        <v>18</v>
      </c>
      <c r="K4" s="59" t="s">
        <v>17</v>
      </c>
      <c r="L4" s="58" t="s">
        <v>18</v>
      </c>
      <c r="M4" s="59" t="s">
        <v>17</v>
      </c>
      <c r="N4" s="60" t="s">
        <v>18</v>
      </c>
    </row>
    <row r="5" spans="1:14" ht="21" thickBot="1" x14ac:dyDescent="0.3">
      <c r="A5" s="61">
        <v>1</v>
      </c>
      <c r="B5" s="62">
        <v>2</v>
      </c>
      <c r="C5" s="153">
        <v>3</v>
      </c>
      <c r="D5" s="154">
        <v>4</v>
      </c>
      <c r="E5" s="154">
        <v>5</v>
      </c>
      <c r="F5" s="155">
        <v>6</v>
      </c>
      <c r="G5" s="63">
        <v>7</v>
      </c>
      <c r="H5" s="64">
        <v>8</v>
      </c>
      <c r="I5" s="64">
        <v>9</v>
      </c>
      <c r="J5" s="64">
        <v>10</v>
      </c>
      <c r="K5" s="64">
        <v>11</v>
      </c>
      <c r="L5" s="64">
        <v>12</v>
      </c>
      <c r="M5" s="64">
        <v>13</v>
      </c>
      <c r="N5" s="65">
        <v>14</v>
      </c>
    </row>
    <row r="6" spans="1:14" ht="21" thickBot="1" x14ac:dyDescent="0.35">
      <c r="A6" s="33" t="s">
        <v>124</v>
      </c>
      <c r="B6" s="66"/>
      <c r="C6" s="156"/>
      <c r="D6" s="156"/>
      <c r="E6" s="156"/>
      <c r="F6" s="156"/>
      <c r="G6" s="67"/>
      <c r="H6" s="68"/>
      <c r="I6" s="68"/>
      <c r="J6" s="68"/>
      <c r="K6" s="68"/>
      <c r="L6" s="68"/>
      <c r="M6" s="68"/>
      <c r="N6" s="69"/>
    </row>
    <row r="7" spans="1:14" ht="20.25" x14ac:dyDescent="0.3">
      <c r="A7" s="70" t="s">
        <v>126</v>
      </c>
      <c r="B7" s="71" t="s">
        <v>19</v>
      </c>
      <c r="C7" s="157">
        <v>1.5</v>
      </c>
      <c r="D7" s="158">
        <v>1.7</v>
      </c>
      <c r="E7" s="159">
        <v>1.52</v>
      </c>
      <c r="F7" s="160">
        <v>1.92</v>
      </c>
      <c r="G7" s="72">
        <v>-1.3157894736842117</v>
      </c>
      <c r="H7" s="73">
        <v>-11.458333333333332</v>
      </c>
      <c r="I7" s="74">
        <v>-9.0909090909090988</v>
      </c>
      <c r="J7" s="73">
        <v>-26.086956521739125</v>
      </c>
      <c r="K7" s="74">
        <v>-21.052631578947373</v>
      </c>
      <c r="L7" s="73">
        <v>-27.659574468085111</v>
      </c>
      <c r="M7" s="74">
        <v>-16.666666666666668</v>
      </c>
      <c r="N7" s="75">
        <v>-5.5555555555555598</v>
      </c>
    </row>
    <row r="8" spans="1:14" ht="20.25" x14ac:dyDescent="0.3">
      <c r="A8" s="76" t="s">
        <v>173</v>
      </c>
      <c r="B8" s="71" t="s">
        <v>19</v>
      </c>
      <c r="C8" s="157">
        <v>1.7333333333333334</v>
      </c>
      <c r="D8" s="158">
        <v>2.1333333333333333</v>
      </c>
      <c r="E8" s="159">
        <v>1.7333333333333334</v>
      </c>
      <c r="F8" s="160">
        <v>2.1333333333333333</v>
      </c>
      <c r="G8" s="72">
        <v>0</v>
      </c>
      <c r="H8" s="73">
        <v>0</v>
      </c>
      <c r="I8" s="74">
        <v>0</v>
      </c>
      <c r="J8" s="73">
        <v>0</v>
      </c>
      <c r="K8" s="74">
        <v>0.48309178743961179</v>
      </c>
      <c r="L8" s="73">
        <v>-5.185185185185186</v>
      </c>
      <c r="M8" s="74">
        <v>-27.777777777777775</v>
      </c>
      <c r="N8" s="75">
        <v>-11.111111111111109</v>
      </c>
    </row>
    <row r="9" spans="1:14" ht="20.25" x14ac:dyDescent="0.3">
      <c r="A9" s="76" t="s">
        <v>20</v>
      </c>
      <c r="B9" s="71" t="s">
        <v>19</v>
      </c>
      <c r="C9" s="157">
        <v>13.75</v>
      </c>
      <c r="D9" s="158">
        <v>16.25</v>
      </c>
      <c r="E9" s="159">
        <v>15</v>
      </c>
      <c r="F9" s="160">
        <v>17.5</v>
      </c>
      <c r="G9" s="72">
        <v>-8.3333333333333321</v>
      </c>
      <c r="H9" s="73">
        <v>-7.1428571428571423</v>
      </c>
      <c r="I9" s="74">
        <v>-8.3333333333333321</v>
      </c>
      <c r="J9" s="73">
        <v>-2.5000000000000071</v>
      </c>
      <c r="K9" s="74">
        <v>-8.3333333333333321</v>
      </c>
      <c r="L9" s="73">
        <v>-2.5000000000000071</v>
      </c>
      <c r="M9" s="74">
        <v>-8.3333333333333321</v>
      </c>
      <c r="N9" s="75">
        <v>8.3333333333333321</v>
      </c>
    </row>
    <row r="10" spans="1:14" ht="20.25" x14ac:dyDescent="0.3">
      <c r="A10" s="77" t="s">
        <v>21</v>
      </c>
      <c r="B10" s="71" t="s">
        <v>19</v>
      </c>
      <c r="C10" s="157">
        <v>2.1593333333333335</v>
      </c>
      <c r="D10" s="158">
        <v>2.8666666666666667</v>
      </c>
      <c r="E10" s="159">
        <v>2.0611111111111109</v>
      </c>
      <c r="F10" s="160">
        <v>2.7388888888888889</v>
      </c>
      <c r="G10" s="72">
        <v>4.7654986522911269</v>
      </c>
      <c r="H10" s="73">
        <v>4.6653144016227177</v>
      </c>
      <c r="I10" s="74">
        <v>-10.170364500792394</v>
      </c>
      <c r="J10" s="73">
        <v>-10.682492581602364</v>
      </c>
      <c r="K10" s="74">
        <v>-23.659932659932657</v>
      </c>
      <c r="L10" s="73">
        <v>-16.965517241379303</v>
      </c>
      <c r="M10" s="74">
        <v>-33.412628487518347</v>
      </c>
      <c r="N10" s="75">
        <v>-11.600587371512482</v>
      </c>
    </row>
    <row r="11" spans="1:14" ht="20.25" x14ac:dyDescent="0.3">
      <c r="A11" s="77" t="s">
        <v>192</v>
      </c>
      <c r="B11" s="71" t="s">
        <v>19</v>
      </c>
      <c r="C11" s="157">
        <v>2.5</v>
      </c>
      <c r="D11" s="158">
        <v>3.5</v>
      </c>
      <c r="E11" s="159">
        <v>2.75</v>
      </c>
      <c r="F11" s="160">
        <v>3.75</v>
      </c>
      <c r="G11" s="72">
        <v>-9.0909090909090917</v>
      </c>
      <c r="H11" s="73">
        <v>-6.666666666666667</v>
      </c>
      <c r="I11" s="74">
        <v>-9.0909090909090917</v>
      </c>
      <c r="J11" s="73">
        <v>-17.647058823529413</v>
      </c>
      <c r="K11" s="74">
        <v>-13.043478260869565</v>
      </c>
      <c r="L11" s="73">
        <v>-12.5</v>
      </c>
      <c r="M11" s="74">
        <v>-11.764705882352946</v>
      </c>
      <c r="N11" s="75">
        <v>23.529411764705877</v>
      </c>
    </row>
    <row r="12" spans="1:14" ht="20.25" x14ac:dyDescent="0.3">
      <c r="A12" s="77" t="s">
        <v>37</v>
      </c>
      <c r="B12" s="71" t="s">
        <v>33</v>
      </c>
      <c r="C12" s="157">
        <v>4.9000000000000004</v>
      </c>
      <c r="D12" s="158">
        <v>5.9</v>
      </c>
      <c r="E12" s="159">
        <v>4.8571428571428568</v>
      </c>
      <c r="F12" s="160">
        <v>6.1428571428571432</v>
      </c>
      <c r="G12" s="72">
        <v>0.88235294117648588</v>
      </c>
      <c r="H12" s="73">
        <v>-3.9534883720930232</v>
      </c>
      <c r="I12" s="74">
        <v>7.397260273972611</v>
      </c>
      <c r="J12" s="73">
        <v>-2.6804123711340151</v>
      </c>
      <c r="K12" s="74">
        <v>6.9285324604473715</v>
      </c>
      <c r="L12" s="73">
        <v>3.7362637362637425</v>
      </c>
      <c r="M12" s="74">
        <v>13.62318840579711</v>
      </c>
      <c r="N12" s="75">
        <v>36.811594202898554</v>
      </c>
    </row>
    <row r="13" spans="1:14" ht="20.25" x14ac:dyDescent="0.3">
      <c r="A13" s="179" t="s">
        <v>22</v>
      </c>
      <c r="B13" s="71" t="s">
        <v>19</v>
      </c>
      <c r="C13" s="157">
        <v>1</v>
      </c>
      <c r="D13" s="158">
        <v>1.5</v>
      </c>
      <c r="E13" s="159">
        <v>2.85</v>
      </c>
      <c r="F13" s="160">
        <v>3.55</v>
      </c>
      <c r="G13" s="72">
        <v>-64.912280701754383</v>
      </c>
      <c r="H13" s="73">
        <v>-57.74647887323944</v>
      </c>
      <c r="I13" s="74">
        <v>-33.333333333333329</v>
      </c>
      <c r="J13" s="73">
        <v>-25</v>
      </c>
      <c r="K13" s="74">
        <v>-33.333333333333329</v>
      </c>
      <c r="L13" s="73">
        <v>-25</v>
      </c>
      <c r="M13" s="74">
        <v>-23.076923076923077</v>
      </c>
      <c r="N13" s="75">
        <v>15.38461538461538</v>
      </c>
    </row>
    <row r="14" spans="1:14" ht="20.25" x14ac:dyDescent="0.3">
      <c r="A14" s="179" t="s">
        <v>171</v>
      </c>
      <c r="B14" s="71" t="s">
        <v>19</v>
      </c>
      <c r="C14" s="157">
        <v>2.875</v>
      </c>
      <c r="D14" s="158">
        <v>3.5</v>
      </c>
      <c r="E14" s="159">
        <v>4.5</v>
      </c>
      <c r="F14" s="160">
        <v>5.5</v>
      </c>
      <c r="G14" s="72">
        <v>-36.111111111111107</v>
      </c>
      <c r="H14" s="73">
        <v>-36.363636363636367</v>
      </c>
      <c r="I14" s="74">
        <v>-4.1666666666666661</v>
      </c>
      <c r="J14" s="73">
        <v>-41.666666666666671</v>
      </c>
      <c r="K14" s="74">
        <v>130</v>
      </c>
      <c r="L14" s="73">
        <v>100</v>
      </c>
      <c r="M14" s="74">
        <v>187.5</v>
      </c>
      <c r="N14" s="75">
        <v>250</v>
      </c>
    </row>
    <row r="15" spans="1:14" ht="20.25" x14ac:dyDescent="0.3">
      <c r="A15" s="77" t="s">
        <v>23</v>
      </c>
      <c r="B15" s="71" t="s">
        <v>19</v>
      </c>
      <c r="C15" s="157">
        <v>1.7</v>
      </c>
      <c r="D15" s="158">
        <v>2.1</v>
      </c>
      <c r="E15" s="159">
        <v>1.8333333333333333</v>
      </c>
      <c r="F15" s="160">
        <v>2.2333333333333329</v>
      </c>
      <c r="G15" s="72">
        <v>-7.2727272727272707</v>
      </c>
      <c r="H15" s="73">
        <v>-5.9701492537313232</v>
      </c>
      <c r="I15" s="74">
        <v>-10.861423220973791</v>
      </c>
      <c r="J15" s="73">
        <v>-14.534883720930219</v>
      </c>
      <c r="K15" s="74">
        <v>-13.924050632911408</v>
      </c>
      <c r="L15" s="73">
        <v>-10.000000000000002</v>
      </c>
      <c r="M15" s="74">
        <v>-15.000000000000002</v>
      </c>
      <c r="N15" s="75">
        <v>5.0000000000000044</v>
      </c>
    </row>
    <row r="16" spans="1:14" ht="20.25" x14ac:dyDescent="0.3">
      <c r="A16" s="77" t="s">
        <v>183</v>
      </c>
      <c r="B16" s="71" t="s">
        <v>31</v>
      </c>
      <c r="C16" s="157">
        <v>1.75</v>
      </c>
      <c r="D16" s="158">
        <v>2.65</v>
      </c>
      <c r="E16" s="159">
        <v>1.875</v>
      </c>
      <c r="F16" s="160">
        <v>2.75</v>
      </c>
      <c r="G16" s="72">
        <v>-6.666666666666667</v>
      </c>
      <c r="H16" s="73">
        <v>-3.6363636363636398</v>
      </c>
      <c r="I16" s="74">
        <v>-12.5</v>
      </c>
      <c r="J16" s="73">
        <v>-11.66666666666667</v>
      </c>
      <c r="K16" s="74">
        <v>-12.5</v>
      </c>
      <c r="L16" s="73">
        <v>-7.8260869565217428</v>
      </c>
      <c r="M16" s="74">
        <v>-6.666666666666667</v>
      </c>
      <c r="N16" s="75">
        <v>41.333333333333329</v>
      </c>
    </row>
    <row r="17" spans="1:14" ht="20.25" x14ac:dyDescent="0.3">
      <c r="A17" s="77" t="s">
        <v>25</v>
      </c>
      <c r="B17" s="71" t="s">
        <v>19</v>
      </c>
      <c r="C17" s="157">
        <v>2.5</v>
      </c>
      <c r="D17" s="158">
        <v>3.5</v>
      </c>
      <c r="E17" s="159">
        <v>2.5</v>
      </c>
      <c r="F17" s="160">
        <v>4.125</v>
      </c>
      <c r="G17" s="72">
        <v>0</v>
      </c>
      <c r="H17" s="73">
        <v>-15.151515151515152</v>
      </c>
      <c r="I17" s="74">
        <v>-20.886075949367093</v>
      </c>
      <c r="J17" s="73">
        <v>-15.662650602409645</v>
      </c>
      <c r="K17" s="74">
        <v>-16.666666666666664</v>
      </c>
      <c r="L17" s="73">
        <v>-3.8461538461538378</v>
      </c>
      <c r="M17" s="74">
        <v>0</v>
      </c>
      <c r="N17" s="75">
        <v>40</v>
      </c>
    </row>
    <row r="18" spans="1:14" ht="20.25" x14ac:dyDescent="0.3">
      <c r="A18" s="77" t="s">
        <v>26</v>
      </c>
      <c r="B18" s="71" t="s">
        <v>19</v>
      </c>
      <c r="C18" s="157">
        <v>3.7399999999999998</v>
      </c>
      <c r="D18" s="158">
        <v>4.66</v>
      </c>
      <c r="E18" s="159">
        <v>4.0400000000000009</v>
      </c>
      <c r="F18" s="160">
        <v>4.62</v>
      </c>
      <c r="G18" s="72">
        <v>-7.4257425742574528</v>
      </c>
      <c r="H18" s="73">
        <v>0.86580086580086646</v>
      </c>
      <c r="I18" s="74">
        <v>5.3521126760563362</v>
      </c>
      <c r="J18" s="73">
        <v>8.8785046728972148</v>
      </c>
      <c r="K18" s="74">
        <v>14.782608695652183</v>
      </c>
      <c r="L18" s="73">
        <v>23.716814159292028</v>
      </c>
      <c r="M18" s="74">
        <v>19.679999999999993</v>
      </c>
      <c r="N18" s="75">
        <v>49.120000000000005</v>
      </c>
    </row>
    <row r="19" spans="1:14" ht="20.25" x14ac:dyDescent="0.3">
      <c r="A19" s="77" t="s">
        <v>27</v>
      </c>
      <c r="B19" s="71" t="s">
        <v>19</v>
      </c>
      <c r="C19" s="157">
        <v>5.375</v>
      </c>
      <c r="D19" s="158">
        <v>6.875</v>
      </c>
      <c r="E19" s="159">
        <v>6.0357142857142856</v>
      </c>
      <c r="F19" s="160">
        <v>7.3214285714285712</v>
      </c>
      <c r="G19" s="72">
        <v>-10.946745562130175</v>
      </c>
      <c r="H19" s="73">
        <v>-6.0975609756097535</v>
      </c>
      <c r="I19" s="74">
        <v>6.1728395061728394</v>
      </c>
      <c r="J19" s="73">
        <v>3.7735849056603774</v>
      </c>
      <c r="K19" s="74">
        <v>-2.2727272727272729</v>
      </c>
      <c r="L19" s="73">
        <v>0.73260073260073</v>
      </c>
      <c r="M19" s="74">
        <v>2.3809523809523809</v>
      </c>
      <c r="N19" s="75">
        <v>30.952380952380953</v>
      </c>
    </row>
    <row r="20" spans="1:14" ht="20.25" x14ac:dyDescent="0.3">
      <c r="A20" s="77" t="s">
        <v>28</v>
      </c>
      <c r="B20" s="71" t="s">
        <v>19</v>
      </c>
      <c r="C20" s="157">
        <v>10.4</v>
      </c>
      <c r="D20" s="158">
        <v>12.4</v>
      </c>
      <c r="E20" s="159">
        <v>11.571428571428571</v>
      </c>
      <c r="F20" s="160">
        <v>14.285714285714286</v>
      </c>
      <c r="G20" s="72">
        <v>-10.123456790123452</v>
      </c>
      <c r="H20" s="73">
        <v>-13.200000000000003</v>
      </c>
      <c r="I20" s="74">
        <v>-21.212121212121204</v>
      </c>
      <c r="J20" s="73">
        <v>-19.349593495934958</v>
      </c>
      <c r="K20" s="74">
        <v>-19.691119691119685</v>
      </c>
      <c r="L20" s="73">
        <v>-15.932203389830507</v>
      </c>
      <c r="M20" s="74">
        <v>-23.669724770642201</v>
      </c>
      <c r="N20" s="75">
        <v>-8.990825688073393</v>
      </c>
    </row>
    <row r="21" spans="1:14" ht="20.25" x14ac:dyDescent="0.3">
      <c r="A21" s="77" t="s">
        <v>29</v>
      </c>
      <c r="B21" s="71" t="s">
        <v>19</v>
      </c>
      <c r="C21" s="157">
        <v>4.8986666666666663</v>
      </c>
      <c r="D21" s="158">
        <v>6.1033333333333335</v>
      </c>
      <c r="E21" s="159">
        <v>4.9238095238095241</v>
      </c>
      <c r="F21" s="160">
        <v>5.715238095238095</v>
      </c>
      <c r="G21" s="72">
        <v>-0.51063829787235371</v>
      </c>
      <c r="H21" s="73">
        <v>6.7905349108481987</v>
      </c>
      <c r="I21" s="74">
        <v>6.6252072968490987</v>
      </c>
      <c r="J21" s="73">
        <v>11.452173913043499</v>
      </c>
      <c r="K21" s="74">
        <v>36.897997205402881</v>
      </c>
      <c r="L21" s="73">
        <v>45.044063768689966</v>
      </c>
      <c r="M21" s="74">
        <v>38.592479075798657</v>
      </c>
      <c r="N21" s="75">
        <v>72.674761287280461</v>
      </c>
    </row>
    <row r="22" spans="1:14" ht="20.25" x14ac:dyDescent="0.3">
      <c r="A22" s="77" t="s">
        <v>185</v>
      </c>
      <c r="B22" s="71" t="s">
        <v>19</v>
      </c>
      <c r="C22" s="157">
        <v>14</v>
      </c>
      <c r="D22" s="158">
        <v>17.416666666666664</v>
      </c>
      <c r="E22" s="159">
        <v>11.776666666666666</v>
      </c>
      <c r="F22" s="160">
        <v>14.694444444444443</v>
      </c>
      <c r="G22" s="72">
        <v>18.879139541466188</v>
      </c>
      <c r="H22" s="73">
        <v>18.525519848771264</v>
      </c>
      <c r="I22" s="74">
        <v>50.306748466257659</v>
      </c>
      <c r="J22" s="73">
        <v>45.311879221295193</v>
      </c>
      <c r="K22" s="74">
        <v>91.406249999999972</v>
      </c>
      <c r="L22" s="73">
        <v>96.639784946236517</v>
      </c>
      <c r="M22" s="74"/>
      <c r="N22" s="75"/>
    </row>
    <row r="23" spans="1:14" ht="20.25" x14ac:dyDescent="0.3">
      <c r="A23" s="77" t="s">
        <v>30</v>
      </c>
      <c r="B23" s="71" t="s">
        <v>31</v>
      </c>
      <c r="C23" s="157">
        <v>1.24</v>
      </c>
      <c r="D23" s="158">
        <v>1.7</v>
      </c>
      <c r="E23" s="159">
        <v>1.6</v>
      </c>
      <c r="F23" s="160">
        <v>2.0428571428571431</v>
      </c>
      <c r="G23" s="72">
        <v>-22.500000000000007</v>
      </c>
      <c r="H23" s="73">
        <v>-16.783216783216798</v>
      </c>
      <c r="I23" s="74">
        <v>-11.428571428571423</v>
      </c>
      <c r="J23" s="73">
        <v>-6.59340659340661</v>
      </c>
      <c r="K23" s="74">
        <v>1.2244897959183594</v>
      </c>
      <c r="L23" s="73">
        <v>7.9365079365079358</v>
      </c>
      <c r="M23" s="74">
        <v>3.3333333333333366</v>
      </c>
      <c r="N23" s="75">
        <v>41.666666666666671</v>
      </c>
    </row>
    <row r="24" spans="1:14" ht="20.25" x14ac:dyDescent="0.3">
      <c r="A24" s="78" t="s">
        <v>32</v>
      </c>
      <c r="B24" s="71" t="s">
        <v>33</v>
      </c>
      <c r="C24" s="157">
        <v>1.9600000000000002</v>
      </c>
      <c r="D24" s="158">
        <v>2.69</v>
      </c>
      <c r="E24" s="159">
        <v>2.5071428571428571</v>
      </c>
      <c r="F24" s="160">
        <v>3.3857142857142857</v>
      </c>
      <c r="G24" s="72">
        <v>-21.823361823361815</v>
      </c>
      <c r="H24" s="73">
        <v>-20.548523206751053</v>
      </c>
      <c r="I24" s="74">
        <v>7.0307167235495083</v>
      </c>
      <c r="J24" s="73">
        <v>7.3316708229426375</v>
      </c>
      <c r="K24" s="74">
        <v>8.1379310344827687</v>
      </c>
      <c r="L24" s="73">
        <v>11.79220779220779</v>
      </c>
      <c r="M24" s="74">
        <v>32.881355932203391</v>
      </c>
      <c r="N24" s="75">
        <v>82.372881355932194</v>
      </c>
    </row>
    <row r="25" spans="1:14" ht="20.25" x14ac:dyDescent="0.3">
      <c r="A25" s="78" t="s">
        <v>56</v>
      </c>
      <c r="B25" s="71" t="s">
        <v>19</v>
      </c>
      <c r="C25" s="157">
        <v>3.85</v>
      </c>
      <c r="D25" s="158">
        <v>5.125</v>
      </c>
      <c r="E25" s="159">
        <v>4.5666666666666664</v>
      </c>
      <c r="F25" s="160">
        <v>6.083333333333333</v>
      </c>
      <c r="G25" s="72">
        <v>-15.693430656934302</v>
      </c>
      <c r="H25" s="73">
        <v>-15.753424657534243</v>
      </c>
      <c r="I25" s="74">
        <v>-31.044776119402979</v>
      </c>
      <c r="J25" s="73">
        <v>-27.647058823529409</v>
      </c>
      <c r="K25" s="74">
        <v>-18.840579710144929</v>
      </c>
      <c r="L25" s="73">
        <v>-3.7558685446009425</v>
      </c>
      <c r="M25" s="74">
        <v>-10.724637681159418</v>
      </c>
      <c r="N25" s="75">
        <v>18.840579710144929</v>
      </c>
    </row>
    <row r="26" spans="1:14" ht="20.25" x14ac:dyDescent="0.3">
      <c r="A26" s="78" t="s">
        <v>34</v>
      </c>
      <c r="B26" s="71" t="s">
        <v>19</v>
      </c>
      <c r="C26" s="157">
        <v>2.0222222222222221</v>
      </c>
      <c r="D26" s="158">
        <v>2.4611111111111112</v>
      </c>
      <c r="E26" s="159">
        <v>2.0666666666666664</v>
      </c>
      <c r="F26" s="160">
        <v>2.7211111111111115</v>
      </c>
      <c r="G26" s="72">
        <v>-2.1505376344085949</v>
      </c>
      <c r="H26" s="73">
        <v>-9.5549203756635439</v>
      </c>
      <c r="I26" s="74">
        <v>2.8248587570621484</v>
      </c>
      <c r="J26" s="73">
        <v>1.1415525114155394</v>
      </c>
      <c r="K26" s="74">
        <v>-0.13717421124828483</v>
      </c>
      <c r="L26" s="73">
        <v>0.4535147392290233</v>
      </c>
      <c r="M26" s="74">
        <v>0.69156293222683018</v>
      </c>
      <c r="N26" s="75">
        <v>22.544951590594753</v>
      </c>
    </row>
    <row r="27" spans="1:14" ht="21" thickBot="1" x14ac:dyDescent="0.35">
      <c r="A27" s="79" t="s">
        <v>170</v>
      </c>
      <c r="B27" s="71" t="s">
        <v>19</v>
      </c>
      <c r="C27" s="157">
        <v>1.8444444444444443</v>
      </c>
      <c r="D27" s="158">
        <v>2.1111111111111112</v>
      </c>
      <c r="E27" s="159">
        <v>1.8526666666666665</v>
      </c>
      <c r="F27" s="160">
        <v>2.1866666666666665</v>
      </c>
      <c r="G27" s="72">
        <v>-0.44380472592059006</v>
      </c>
      <c r="H27" s="73">
        <v>-3.4552845528455203</v>
      </c>
      <c r="I27" s="74">
        <v>-4.5428407130534767</v>
      </c>
      <c r="J27" s="73">
        <v>-10.377358490566039</v>
      </c>
      <c r="K27" s="74">
        <v>-2.8671737858396877</v>
      </c>
      <c r="L27" s="73">
        <v>-9.090909090909097</v>
      </c>
      <c r="M27" s="74">
        <v>0.66707095209218448</v>
      </c>
      <c r="N27" s="75">
        <v>15.221346270466968</v>
      </c>
    </row>
    <row r="28" spans="1:14" ht="21" thickBot="1" x14ac:dyDescent="0.35">
      <c r="A28" s="33" t="s">
        <v>157</v>
      </c>
      <c r="B28" s="66"/>
      <c r="C28" s="156"/>
      <c r="D28" s="156"/>
      <c r="E28" s="156"/>
      <c r="F28" s="156"/>
      <c r="G28" s="67"/>
      <c r="H28" s="68"/>
      <c r="I28" s="68"/>
      <c r="J28" s="68"/>
      <c r="K28" s="68"/>
      <c r="L28" s="68"/>
      <c r="M28" s="68"/>
      <c r="N28" s="69"/>
    </row>
    <row r="29" spans="1:14" ht="20.25" x14ac:dyDescent="0.3">
      <c r="A29" s="77" t="s">
        <v>181</v>
      </c>
      <c r="B29" s="71" t="s">
        <v>19</v>
      </c>
      <c r="C29" s="157">
        <v>7.375</v>
      </c>
      <c r="D29" s="158">
        <v>11.375</v>
      </c>
      <c r="E29" s="159">
        <v>5.166666666666667</v>
      </c>
      <c r="F29" s="160">
        <v>7.416666666666667</v>
      </c>
      <c r="G29" s="72">
        <v>42.741935483870961</v>
      </c>
      <c r="H29" s="73">
        <v>53.370786516853933</v>
      </c>
      <c r="I29" s="74">
        <v>34.090909090909086</v>
      </c>
      <c r="J29" s="73">
        <v>62.5</v>
      </c>
      <c r="K29" s="74">
        <v>87.727272727272734</v>
      </c>
      <c r="L29" s="73">
        <v>109.53947368421051</v>
      </c>
      <c r="M29" s="74">
        <v>81.140350877192986</v>
      </c>
      <c r="N29" s="75">
        <v>179.38596491228071</v>
      </c>
    </row>
    <row r="30" spans="1:14" ht="20.25" x14ac:dyDescent="0.3">
      <c r="A30" s="77" t="s">
        <v>45</v>
      </c>
      <c r="B30" s="71" t="s">
        <v>19</v>
      </c>
      <c r="C30" s="157">
        <v>2.2999999999999998</v>
      </c>
      <c r="D30" s="158">
        <v>4.2</v>
      </c>
      <c r="E30" s="159">
        <v>2.875</v>
      </c>
      <c r="F30" s="160">
        <v>4.625</v>
      </c>
      <c r="G30" s="72">
        <v>-20.000000000000007</v>
      </c>
      <c r="H30" s="73">
        <v>-9.1891891891891859</v>
      </c>
      <c r="I30" s="74">
        <v>-29.230769230769237</v>
      </c>
      <c r="J30" s="73">
        <v>-15.999999999999998</v>
      </c>
      <c r="K30" s="74">
        <v>-42.500000000000007</v>
      </c>
      <c r="L30" s="73">
        <v>-15.999999999999998</v>
      </c>
      <c r="M30" s="74"/>
      <c r="N30" s="75"/>
    </row>
    <row r="31" spans="1:14" ht="20.25" x14ac:dyDescent="0.3">
      <c r="A31" s="77" t="s">
        <v>176</v>
      </c>
      <c r="B31" s="71" t="s">
        <v>19</v>
      </c>
      <c r="C31" s="157">
        <v>9</v>
      </c>
      <c r="D31" s="158">
        <v>14</v>
      </c>
      <c r="E31" s="159">
        <v>9.4285714285714288</v>
      </c>
      <c r="F31" s="160">
        <v>13.799999999999999</v>
      </c>
      <c r="G31" s="72">
        <v>-4.5454545454545485</v>
      </c>
      <c r="H31" s="73">
        <v>1.4492753623188483</v>
      </c>
      <c r="I31" s="74">
        <v>1.4084507042253522</v>
      </c>
      <c r="J31" s="73">
        <v>7.6923076923076925</v>
      </c>
      <c r="K31" s="74">
        <v>41.17647058823529</v>
      </c>
      <c r="L31" s="73">
        <v>25.842696629213485</v>
      </c>
      <c r="M31" s="74">
        <v>51.578947368421055</v>
      </c>
      <c r="N31" s="75">
        <v>135.78947368421052</v>
      </c>
    </row>
    <row r="32" spans="1:14" ht="21" thickBot="1" x14ac:dyDescent="0.35">
      <c r="A32" s="77" t="s">
        <v>35</v>
      </c>
      <c r="B32" s="71" t="s">
        <v>19</v>
      </c>
      <c r="C32" s="157">
        <v>2.5833333333333335</v>
      </c>
      <c r="D32" s="158">
        <v>3.8333333333333335</v>
      </c>
      <c r="E32" s="159">
        <v>2.5125000000000002</v>
      </c>
      <c r="F32" s="160">
        <v>3.75</v>
      </c>
      <c r="G32" s="72">
        <v>2.8192371475953553</v>
      </c>
      <c r="H32" s="73">
        <v>2.2222222222222263</v>
      </c>
      <c r="I32" s="74">
        <v>-13.528591352859126</v>
      </c>
      <c r="J32" s="73">
        <v>-7.0707070707070674</v>
      </c>
      <c r="K32" s="74">
        <v>-15.646258503401356</v>
      </c>
      <c r="L32" s="73">
        <v>-7.0707070707070674</v>
      </c>
      <c r="M32" s="74">
        <v>-17.989417989417984</v>
      </c>
      <c r="N32" s="75">
        <v>21.6931216931217</v>
      </c>
    </row>
    <row r="33" spans="1:14" ht="20.25" x14ac:dyDescent="0.3">
      <c r="A33" s="188" t="s">
        <v>168</v>
      </c>
      <c r="B33" s="180"/>
      <c r="C33" s="181"/>
      <c r="D33" s="181"/>
      <c r="E33" s="181"/>
      <c r="F33" s="181"/>
      <c r="G33" s="182"/>
      <c r="H33" s="182"/>
      <c r="I33" s="182"/>
      <c r="J33" s="182"/>
      <c r="K33" s="182"/>
      <c r="L33" s="182"/>
      <c r="M33" s="182"/>
      <c r="N33" s="183"/>
    </row>
    <row r="34" spans="1:14" ht="20.25" x14ac:dyDescent="0.3">
      <c r="A34" s="161" t="s">
        <v>164</v>
      </c>
      <c r="B34" s="71" t="s">
        <v>19</v>
      </c>
      <c r="C34" s="157">
        <v>1.2</v>
      </c>
      <c r="D34" s="158">
        <v>1.66</v>
      </c>
      <c r="E34" s="159">
        <v>1.2</v>
      </c>
      <c r="F34" s="160">
        <v>1.66</v>
      </c>
      <c r="G34" s="72">
        <v>0</v>
      </c>
      <c r="H34" s="73">
        <v>0</v>
      </c>
      <c r="I34" s="74">
        <v>-5.2631578947368407</v>
      </c>
      <c r="J34" s="73">
        <v>-20.826709062003186</v>
      </c>
      <c r="K34" s="74">
        <v>-5.2631578947368407</v>
      </c>
      <c r="L34" s="73">
        <v>-20.826709062003186</v>
      </c>
      <c r="M34" s="74">
        <v>-5.2631578947368407</v>
      </c>
      <c r="N34" s="75">
        <v>31.05263157894737</v>
      </c>
    </row>
    <row r="35" spans="1:14" ht="20.25" x14ac:dyDescent="0.3">
      <c r="A35" s="161" t="s">
        <v>165</v>
      </c>
      <c r="B35" s="71" t="s">
        <v>19</v>
      </c>
      <c r="C35" s="157">
        <v>1.75</v>
      </c>
      <c r="D35" s="158">
        <v>2.4750000000000001</v>
      </c>
      <c r="E35" s="159">
        <v>1.3</v>
      </c>
      <c r="F35" s="160">
        <v>1.7250000000000001</v>
      </c>
      <c r="G35" s="72">
        <v>34.615384615384606</v>
      </c>
      <c r="H35" s="73">
        <v>43.478260869565219</v>
      </c>
      <c r="I35" s="74">
        <v>9.3749999999999947</v>
      </c>
      <c r="J35" s="73">
        <v>16.470588235294123</v>
      </c>
      <c r="K35" s="74">
        <v>16.666666666666664</v>
      </c>
      <c r="L35" s="73">
        <v>25.316455696202528</v>
      </c>
      <c r="M35" s="74">
        <v>59.090909090909079</v>
      </c>
      <c r="N35" s="75">
        <v>125</v>
      </c>
    </row>
    <row r="36" spans="1:14" ht="20.25" x14ac:dyDescent="0.3">
      <c r="A36" s="161" t="s">
        <v>166</v>
      </c>
      <c r="B36" s="71" t="s">
        <v>19</v>
      </c>
      <c r="C36" s="157">
        <v>1.0444444444444443</v>
      </c>
      <c r="D36" s="158">
        <v>1.6611111111111112</v>
      </c>
      <c r="E36" s="159">
        <v>1.0444444444444443</v>
      </c>
      <c r="F36" s="160">
        <v>1.6611111111111112</v>
      </c>
      <c r="G36" s="72">
        <v>0</v>
      </c>
      <c r="H36" s="73">
        <v>0</v>
      </c>
      <c r="I36" s="74">
        <v>-2.1259589833247676E-14</v>
      </c>
      <c r="J36" s="73">
        <v>0</v>
      </c>
      <c r="K36" s="74">
        <v>-2.1259589833247676E-14</v>
      </c>
      <c r="L36" s="73">
        <v>0</v>
      </c>
      <c r="M36" s="74">
        <v>0</v>
      </c>
      <c r="N36" s="75">
        <v>59.042553191489397</v>
      </c>
    </row>
    <row r="37" spans="1:14" ht="20.25" x14ac:dyDescent="0.3">
      <c r="A37" s="161" t="s">
        <v>162</v>
      </c>
      <c r="B37" s="71" t="s">
        <v>19</v>
      </c>
      <c r="C37" s="157">
        <v>1.1544444444444444</v>
      </c>
      <c r="D37" s="158">
        <v>1.8444444444444443</v>
      </c>
      <c r="E37" s="159">
        <v>1.1544444444444444</v>
      </c>
      <c r="F37" s="160">
        <v>1.8444444444444443</v>
      </c>
      <c r="G37" s="72">
        <v>0</v>
      </c>
      <c r="H37" s="73">
        <v>0</v>
      </c>
      <c r="I37" s="74">
        <v>-3.6624942049142311</v>
      </c>
      <c r="J37" s="73">
        <v>-2.0648967551622466</v>
      </c>
      <c r="K37" s="74">
        <v>3.4602937515558914</v>
      </c>
      <c r="L37" s="73">
        <v>2.4217183402745608</v>
      </c>
      <c r="M37" s="74">
        <v>-10.043290043290041</v>
      </c>
      <c r="N37" s="75">
        <v>43.722943722943732</v>
      </c>
    </row>
    <row r="38" spans="1:14" ht="20.25" x14ac:dyDescent="0.3">
      <c r="A38" s="161" t="s">
        <v>160</v>
      </c>
      <c r="B38" s="71" t="s">
        <v>19</v>
      </c>
      <c r="C38" s="157">
        <v>0.8</v>
      </c>
      <c r="D38" s="158">
        <v>1.6666666666666667</v>
      </c>
      <c r="E38" s="159">
        <v>1</v>
      </c>
      <c r="F38" s="160">
        <v>1.5833333333333335</v>
      </c>
      <c r="G38" s="72">
        <v>-19.999999999999996</v>
      </c>
      <c r="H38" s="73">
        <v>5.2631578947368372</v>
      </c>
      <c r="I38" s="74">
        <v>-27.999999999999986</v>
      </c>
      <c r="J38" s="73">
        <v>-5.6603773584905586</v>
      </c>
      <c r="K38" s="74">
        <v>-39.999999999999993</v>
      </c>
      <c r="L38" s="73">
        <v>-8.6757990867579853</v>
      </c>
      <c r="M38" s="74">
        <v>-27.999999999999986</v>
      </c>
      <c r="N38" s="75">
        <v>50.000000000000036</v>
      </c>
    </row>
    <row r="39" spans="1:14" ht="20.25" x14ac:dyDescent="0.3">
      <c r="A39" s="161" t="s">
        <v>184</v>
      </c>
      <c r="B39" s="71" t="s">
        <v>19</v>
      </c>
      <c r="C39" s="157">
        <v>2.0555555555555558</v>
      </c>
      <c r="D39" s="158">
        <v>3</v>
      </c>
      <c r="E39" s="159">
        <v>2.1666666666666665</v>
      </c>
      <c r="F39" s="160">
        <v>2.875</v>
      </c>
      <c r="G39" s="72">
        <v>-5.1282051282051109</v>
      </c>
      <c r="H39" s="73">
        <v>4.3478260869565215</v>
      </c>
      <c r="I39" s="74">
        <v>37.037037037037052</v>
      </c>
      <c r="J39" s="73">
        <v>0</v>
      </c>
      <c r="K39" s="74">
        <v>37.037037037037052</v>
      </c>
      <c r="L39" s="73">
        <v>20</v>
      </c>
      <c r="M39" s="74">
        <v>37.037037037037052</v>
      </c>
      <c r="N39" s="75">
        <v>100</v>
      </c>
    </row>
    <row r="40" spans="1:14" ht="20.25" x14ac:dyDescent="0.3">
      <c r="A40" s="161" t="s">
        <v>167</v>
      </c>
      <c r="B40" s="71" t="s">
        <v>19</v>
      </c>
      <c r="C40" s="157">
        <v>1.3333333333333333</v>
      </c>
      <c r="D40" s="158">
        <v>2.2000000000000002</v>
      </c>
      <c r="E40" s="159">
        <v>1.3333333333333333</v>
      </c>
      <c r="F40" s="160">
        <v>2.2000000000000002</v>
      </c>
      <c r="G40" s="72">
        <v>0</v>
      </c>
      <c r="H40" s="73">
        <v>0</v>
      </c>
      <c r="I40" s="74">
        <v>0</v>
      </c>
      <c r="J40" s="73">
        <v>0</v>
      </c>
      <c r="K40" s="74">
        <v>0</v>
      </c>
      <c r="L40" s="73">
        <v>0</v>
      </c>
      <c r="M40" s="74">
        <v>-11.209766925638172</v>
      </c>
      <c r="N40" s="75">
        <v>46.503884572697032</v>
      </c>
    </row>
    <row r="41" spans="1:14" ht="20.25" x14ac:dyDescent="0.3">
      <c r="A41" s="161" t="s">
        <v>163</v>
      </c>
      <c r="B41" s="71" t="s">
        <v>19</v>
      </c>
      <c r="C41" s="157">
        <v>1.1111111111111109</v>
      </c>
      <c r="D41" s="158">
        <v>1.6777777777777778</v>
      </c>
      <c r="E41" s="159">
        <v>1.0833333333333333</v>
      </c>
      <c r="F41" s="160">
        <v>1.5583333333333333</v>
      </c>
      <c r="G41" s="72">
        <v>2.5641025641025554</v>
      </c>
      <c r="H41" s="73">
        <v>7.6648841354723718</v>
      </c>
      <c r="I41" s="74">
        <v>-6.103286384976542</v>
      </c>
      <c r="J41" s="73">
        <v>-4.5813586097946253</v>
      </c>
      <c r="K41" s="74">
        <v>2.5641025641025554</v>
      </c>
      <c r="L41" s="73">
        <v>0.11602850986242824</v>
      </c>
      <c r="M41" s="74">
        <v>-11.170330890517439</v>
      </c>
      <c r="N41" s="75">
        <v>34.132800355318686</v>
      </c>
    </row>
    <row r="42" spans="1:14" ht="20.25" x14ac:dyDescent="0.3">
      <c r="A42" s="161" t="s">
        <v>186</v>
      </c>
      <c r="B42" s="71" t="s">
        <v>19</v>
      </c>
      <c r="C42" s="157">
        <v>2.1055555555555556</v>
      </c>
      <c r="D42" s="158">
        <v>2.5555555555555558</v>
      </c>
      <c r="E42" s="159">
        <v>2.0666666666666669</v>
      </c>
      <c r="F42" s="160">
        <v>3</v>
      </c>
      <c r="G42" s="72">
        <v>1.8817204301075201</v>
      </c>
      <c r="H42" s="73">
        <v>-14.814814814814806</v>
      </c>
      <c r="I42" s="74">
        <v>-13.863636363636367</v>
      </c>
      <c r="J42" s="73">
        <v>-21.7687074829932</v>
      </c>
      <c r="K42" s="74">
        <v>5.2777777777777812</v>
      </c>
      <c r="L42" s="73">
        <v>-14.814814814814806</v>
      </c>
      <c r="M42" s="74"/>
      <c r="N42" s="75"/>
    </row>
    <row r="43" spans="1:14" ht="20.25" x14ac:dyDescent="0.3">
      <c r="A43" s="78" t="s">
        <v>169</v>
      </c>
      <c r="B43" s="71" t="s">
        <v>19</v>
      </c>
      <c r="C43" s="157">
        <v>14</v>
      </c>
      <c r="D43" s="158">
        <v>22.6</v>
      </c>
      <c r="E43" s="159">
        <v>11.714285714285714</v>
      </c>
      <c r="F43" s="160">
        <v>15.428571428571429</v>
      </c>
      <c r="G43" s="72">
        <v>19.51219512195123</v>
      </c>
      <c r="H43" s="73">
        <v>46.481481481481488</v>
      </c>
      <c r="I43" s="74">
        <v>10.985277463193661</v>
      </c>
      <c r="J43" s="73">
        <v>32.05342237061771</v>
      </c>
      <c r="K43" s="74">
        <v>25.842696629213485</v>
      </c>
      <c r="L43" s="73">
        <v>50.666666666666671</v>
      </c>
      <c r="M43" s="74">
        <v>12.643678160919539</v>
      </c>
      <c r="N43" s="75">
        <v>81.839080459770116</v>
      </c>
    </row>
    <row r="44" spans="1:14" ht="20.25" x14ac:dyDescent="0.3">
      <c r="A44" s="78" t="s">
        <v>174</v>
      </c>
      <c r="B44" s="71" t="s">
        <v>19</v>
      </c>
      <c r="C44" s="157">
        <v>3.55</v>
      </c>
      <c r="D44" s="158">
        <v>5.6</v>
      </c>
      <c r="E44" s="159">
        <v>3.125</v>
      </c>
      <c r="F44" s="160">
        <v>5.3250000000000002</v>
      </c>
      <c r="G44" s="72">
        <v>13.599999999999996</v>
      </c>
      <c r="H44" s="73">
        <v>5.1643192488262812</v>
      </c>
      <c r="I44" s="74">
        <v>4.4117647058823506</v>
      </c>
      <c r="J44" s="73">
        <v>12.903225806451607</v>
      </c>
      <c r="K44" s="74">
        <v>-14.80000000000001</v>
      </c>
      <c r="L44" s="73">
        <v>-5.6179775280898969</v>
      </c>
      <c r="M44" s="74">
        <v>-25.26315789473685</v>
      </c>
      <c r="N44" s="75">
        <v>17.894736842105257</v>
      </c>
    </row>
    <row r="45" spans="1:14" ht="20.25" x14ac:dyDescent="0.3">
      <c r="A45" s="78" t="s">
        <v>59</v>
      </c>
      <c r="B45" s="71" t="s">
        <v>19</v>
      </c>
      <c r="C45" s="157">
        <v>11.5</v>
      </c>
      <c r="D45" s="158">
        <v>16.375</v>
      </c>
      <c r="E45" s="159">
        <v>12</v>
      </c>
      <c r="F45" s="160">
        <v>15.2</v>
      </c>
      <c r="G45" s="72">
        <v>-4.1666666666666661</v>
      </c>
      <c r="H45" s="73">
        <v>7.7302631578947416</v>
      </c>
      <c r="I45" s="74">
        <v>16.949152542372875</v>
      </c>
      <c r="J45" s="73">
        <v>33.673469387755098</v>
      </c>
      <c r="K45" s="74">
        <v>51.886792452830186</v>
      </c>
      <c r="L45" s="73">
        <v>62.588652482269502</v>
      </c>
      <c r="M45" s="74">
        <v>76.923076923076934</v>
      </c>
      <c r="N45" s="75">
        <v>151.92307692307691</v>
      </c>
    </row>
    <row r="46" spans="1:14" ht="20.25" x14ac:dyDescent="0.3">
      <c r="A46" s="78" t="s">
        <v>94</v>
      </c>
      <c r="B46" s="71" t="s">
        <v>19</v>
      </c>
      <c r="C46" s="157">
        <v>5.125</v>
      </c>
      <c r="D46" s="158">
        <v>8</v>
      </c>
      <c r="E46" s="159">
        <v>5</v>
      </c>
      <c r="F46" s="160">
        <v>7.3</v>
      </c>
      <c r="G46" s="72">
        <v>2.5</v>
      </c>
      <c r="H46" s="73">
        <v>9.5890410958904138</v>
      </c>
      <c r="I46" s="74">
        <v>19.583333333333336</v>
      </c>
      <c r="J46" s="73">
        <v>30.232558139534877</v>
      </c>
      <c r="K46" s="74">
        <v>11.413043478260878</v>
      </c>
      <c r="L46" s="73">
        <v>23.076923076923077</v>
      </c>
      <c r="M46" s="74">
        <v>-14.583333333333334</v>
      </c>
      <c r="N46" s="75">
        <v>33.333333333333329</v>
      </c>
    </row>
    <row r="47" spans="1:14" ht="20.25" x14ac:dyDescent="0.3">
      <c r="A47" s="78" t="s">
        <v>97</v>
      </c>
      <c r="B47" s="71" t="s">
        <v>19</v>
      </c>
      <c r="C47" s="157">
        <v>5</v>
      </c>
      <c r="D47" s="158">
        <v>8.6999999999999993</v>
      </c>
      <c r="E47" s="159">
        <v>4.5</v>
      </c>
      <c r="F47" s="160">
        <v>6.7</v>
      </c>
      <c r="G47" s="72">
        <v>11.111111111111111</v>
      </c>
      <c r="H47" s="73">
        <v>29.850746268656703</v>
      </c>
      <c r="I47" s="74">
        <v>-6.2499999999999947</v>
      </c>
      <c r="J47" s="73">
        <v>11.063829787234038</v>
      </c>
      <c r="K47" s="74">
        <v>3.4482758620689715</v>
      </c>
      <c r="L47" s="73">
        <v>24.285714285714274</v>
      </c>
      <c r="M47" s="74">
        <v>13.636363636363628</v>
      </c>
      <c r="N47" s="75">
        <v>97.727272727272691</v>
      </c>
    </row>
    <row r="48" spans="1:14" ht="21" thickBot="1" x14ac:dyDescent="0.35">
      <c r="A48" s="78" t="s">
        <v>108</v>
      </c>
      <c r="B48" s="71" t="s">
        <v>19</v>
      </c>
      <c r="C48" s="157">
        <v>4.5999999999999996</v>
      </c>
      <c r="D48" s="158">
        <v>6.9</v>
      </c>
      <c r="E48" s="159">
        <v>4.666666666666667</v>
      </c>
      <c r="F48" s="160">
        <v>5.833333333333333</v>
      </c>
      <c r="G48" s="72">
        <v>-1.4285714285714424</v>
      </c>
      <c r="H48" s="73">
        <v>18.285714285714295</v>
      </c>
      <c r="I48" s="74">
        <v>10.399999999999984</v>
      </c>
      <c r="J48" s="73">
        <v>25.454545454545464</v>
      </c>
      <c r="K48" s="74">
        <v>8.2352941176470509</v>
      </c>
      <c r="L48" s="73">
        <v>20.000000000000007</v>
      </c>
      <c r="M48" s="74">
        <v>-26.400000000000006</v>
      </c>
      <c r="N48" s="75">
        <v>10.400000000000006</v>
      </c>
    </row>
    <row r="49" spans="1:14" ht="21" thickBot="1" x14ac:dyDescent="0.35">
      <c r="A49" s="33" t="s">
        <v>155</v>
      </c>
      <c r="B49" s="66"/>
      <c r="C49" s="184"/>
      <c r="D49" s="184"/>
      <c r="E49" s="184"/>
      <c r="F49" s="184"/>
      <c r="G49" s="185"/>
      <c r="H49" s="186"/>
      <c r="I49" s="186"/>
      <c r="J49" s="186"/>
      <c r="K49" s="186"/>
      <c r="L49" s="186"/>
      <c r="M49" s="186"/>
      <c r="N49" s="187"/>
    </row>
    <row r="50" spans="1:14" ht="20.25" x14ac:dyDescent="0.3">
      <c r="A50" s="79" t="s">
        <v>36</v>
      </c>
      <c r="B50" s="174" t="s">
        <v>19</v>
      </c>
      <c r="C50" s="157">
        <v>5.5</v>
      </c>
      <c r="D50" s="158">
        <v>6.5</v>
      </c>
      <c r="E50" s="159">
        <v>5.5</v>
      </c>
      <c r="F50" s="160">
        <v>6.5</v>
      </c>
      <c r="G50" s="72">
        <v>0</v>
      </c>
      <c r="H50" s="73">
        <v>0</v>
      </c>
      <c r="I50" s="74">
        <v>0</v>
      </c>
      <c r="J50" s="73">
        <v>0</v>
      </c>
      <c r="K50" s="74">
        <v>0</v>
      </c>
      <c r="L50" s="73">
        <v>0</v>
      </c>
      <c r="M50" s="74">
        <v>0</v>
      </c>
      <c r="N50" s="75">
        <v>18.181818181818183</v>
      </c>
    </row>
    <row r="51" spans="1:14" ht="20.25" x14ac:dyDescent="0.3">
      <c r="A51" s="78" t="s">
        <v>38</v>
      </c>
      <c r="B51" s="174" t="s">
        <v>19</v>
      </c>
      <c r="C51" s="157">
        <v>7.5</v>
      </c>
      <c r="D51" s="158">
        <v>9</v>
      </c>
      <c r="E51" s="159">
        <v>8.0833333333333339</v>
      </c>
      <c r="F51" s="160">
        <v>9.2999999999999989</v>
      </c>
      <c r="G51" s="72">
        <v>-7.2164948453608311</v>
      </c>
      <c r="H51" s="73">
        <v>-3.2258064516128919</v>
      </c>
      <c r="I51" s="74">
        <v>-9.6385542168674778</v>
      </c>
      <c r="J51" s="73">
        <v>-4.2553191489361737</v>
      </c>
      <c r="K51" s="74">
        <v>-27.184466019417471</v>
      </c>
      <c r="L51" s="73">
        <v>-24.096385542168676</v>
      </c>
      <c r="M51" s="74">
        <v>-39.655172413793103</v>
      </c>
      <c r="N51" s="75">
        <v>-27.586206896551722</v>
      </c>
    </row>
    <row r="52" spans="1:14" ht="21" thickBot="1" x14ac:dyDescent="0.35">
      <c r="A52" s="78" t="s">
        <v>40</v>
      </c>
      <c r="B52" s="174" t="s">
        <v>19</v>
      </c>
      <c r="C52" s="157">
        <v>1</v>
      </c>
      <c r="D52" s="158">
        <v>1.1666666666666667</v>
      </c>
      <c r="E52" s="159">
        <v>7.9249999999999998</v>
      </c>
      <c r="F52" s="160">
        <v>8.75</v>
      </c>
      <c r="G52" s="72">
        <v>-87.381703470031553</v>
      </c>
      <c r="H52" s="73">
        <v>-86.666666666666657</v>
      </c>
      <c r="I52" s="74">
        <v>-88.461538461538453</v>
      </c>
      <c r="J52" s="73">
        <v>-87.500000000000014</v>
      </c>
      <c r="K52" s="74">
        <v>-88.9908256880734</v>
      </c>
      <c r="L52" s="73">
        <v>-89.0625</v>
      </c>
      <c r="M52" s="74">
        <v>-90</v>
      </c>
      <c r="N52" s="75">
        <v>-88.333333333333343</v>
      </c>
    </row>
    <row r="53" spans="1:14" ht="21" thickBot="1" x14ac:dyDescent="0.35">
      <c r="A53" s="33" t="s">
        <v>125</v>
      </c>
      <c r="B53" s="66"/>
      <c r="C53" s="184"/>
      <c r="D53" s="184"/>
      <c r="E53" s="184"/>
      <c r="F53" s="184"/>
      <c r="G53" s="185"/>
      <c r="H53" s="186"/>
      <c r="I53" s="186"/>
      <c r="J53" s="186"/>
      <c r="K53" s="186"/>
      <c r="L53" s="186"/>
      <c r="M53" s="186"/>
      <c r="N53" s="187"/>
    </row>
    <row r="54" spans="1:14" ht="20.25" x14ac:dyDescent="0.3">
      <c r="A54" s="79" t="s">
        <v>42</v>
      </c>
      <c r="B54" s="174" t="s">
        <v>19</v>
      </c>
      <c r="C54" s="157">
        <v>5.33</v>
      </c>
      <c r="D54" s="158">
        <v>6.875</v>
      </c>
      <c r="E54" s="159">
        <v>4.8866666666666667</v>
      </c>
      <c r="F54" s="160">
        <v>6.166666666666667</v>
      </c>
      <c r="G54" s="72">
        <v>9.0723055934515706</v>
      </c>
      <c r="H54" s="73">
        <v>11.486486486486482</v>
      </c>
      <c r="I54" s="74">
        <v>6.7830566685747078</v>
      </c>
      <c r="J54" s="73">
        <v>5.7692307692307692</v>
      </c>
      <c r="K54" s="74">
        <v>8.9661214953271031</v>
      </c>
      <c r="L54" s="73">
        <v>9.3750000000000036</v>
      </c>
      <c r="M54" s="74">
        <v>17.54883427851291</v>
      </c>
      <c r="N54" s="75">
        <v>51.622558286074337</v>
      </c>
    </row>
    <row r="55" spans="1:14" ht="20.25" x14ac:dyDescent="0.3">
      <c r="A55" s="79" t="s">
        <v>44</v>
      </c>
      <c r="B55" s="71" t="s">
        <v>19</v>
      </c>
      <c r="C55" s="157">
        <v>3.9168888888888893</v>
      </c>
      <c r="D55" s="158">
        <v>4.7053333333333329</v>
      </c>
      <c r="E55" s="159">
        <v>3.9471428571428575</v>
      </c>
      <c r="F55" s="160">
        <v>4.8852380952380949</v>
      </c>
      <c r="G55" s="72">
        <v>-0.76647766115735572</v>
      </c>
      <c r="H55" s="73">
        <v>-3.6826201384150528</v>
      </c>
      <c r="I55" s="74">
        <v>-4.9170600134861671</v>
      </c>
      <c r="J55" s="73">
        <v>-2.8993981083405047</v>
      </c>
      <c r="K55" s="74">
        <v>-2.9371880915505129</v>
      </c>
      <c r="L55" s="73">
        <v>0.58310076598775273</v>
      </c>
      <c r="M55" s="74">
        <v>-4.1283655153657577</v>
      </c>
      <c r="N55" s="75">
        <v>15.169975523524625</v>
      </c>
    </row>
    <row r="56" spans="1:14" ht="20.25" x14ac:dyDescent="0.3">
      <c r="A56" s="79" t="s">
        <v>45</v>
      </c>
      <c r="B56" s="71" t="s">
        <v>19</v>
      </c>
      <c r="C56" s="157">
        <v>4.25</v>
      </c>
      <c r="D56" s="158">
        <v>5.5</v>
      </c>
      <c r="E56" s="159">
        <v>4.0999999999999996</v>
      </c>
      <c r="F56" s="160">
        <v>5</v>
      </c>
      <c r="G56" s="72">
        <v>3.6585365853658622</v>
      </c>
      <c r="H56" s="73">
        <v>10</v>
      </c>
      <c r="I56" s="74">
        <v>13.082039911308204</v>
      </c>
      <c r="J56" s="73">
        <v>10.738255033557044</v>
      </c>
      <c r="K56" s="74">
        <v>14.09395973154362</v>
      </c>
      <c r="L56" s="73">
        <v>15.789473684210526</v>
      </c>
      <c r="M56" s="74">
        <v>11.256544502617793</v>
      </c>
      <c r="N56" s="75">
        <v>43.979057591623025</v>
      </c>
    </row>
    <row r="57" spans="1:14" ht="20.25" x14ac:dyDescent="0.3">
      <c r="A57" s="79" t="s">
        <v>47</v>
      </c>
      <c r="B57" s="71" t="s">
        <v>19</v>
      </c>
      <c r="C57" s="157">
        <v>7.0785714285714274</v>
      </c>
      <c r="D57" s="158">
        <v>8.0857142857142854</v>
      </c>
      <c r="E57" s="159">
        <v>6.9642857142857144</v>
      </c>
      <c r="F57" s="160">
        <v>9.0612244897959187</v>
      </c>
      <c r="G57" s="72">
        <v>1.6410256410256223</v>
      </c>
      <c r="H57" s="73">
        <v>-10.765765765765773</v>
      </c>
      <c r="I57" s="74">
        <v>-2.3043746149106772</v>
      </c>
      <c r="J57" s="73">
        <v>-8.0422420796100749</v>
      </c>
      <c r="K57" s="74">
        <v>-2.3043746149106772</v>
      </c>
      <c r="L57" s="73">
        <v>-7.3839230926569872</v>
      </c>
      <c r="M57" s="74">
        <v>-1.4543194530764629</v>
      </c>
      <c r="N57" s="75">
        <v>12.566811684275942</v>
      </c>
    </row>
    <row r="58" spans="1:14" ht="20.25" x14ac:dyDescent="0.3">
      <c r="A58" s="79" t="s">
        <v>35</v>
      </c>
      <c r="B58" s="71" t="s">
        <v>19</v>
      </c>
      <c r="C58" s="157">
        <v>5.375</v>
      </c>
      <c r="D58" s="158">
        <v>6.416666666666667</v>
      </c>
      <c r="E58" s="159">
        <v>5.166666666666667</v>
      </c>
      <c r="F58" s="160">
        <v>6.2222222222222223</v>
      </c>
      <c r="G58" s="72">
        <v>4.0322580645161237</v>
      </c>
      <c r="H58" s="73">
        <v>3.1250000000000027</v>
      </c>
      <c r="I58" s="74">
        <v>4.8780487804878048</v>
      </c>
      <c r="J58" s="73">
        <v>0</v>
      </c>
      <c r="K58" s="74">
        <v>17.059891107078037</v>
      </c>
      <c r="L58" s="73">
        <v>9.2198581560283746</v>
      </c>
      <c r="M58" s="74">
        <v>17.059891107078037</v>
      </c>
      <c r="N58" s="75">
        <v>39.745916515426501</v>
      </c>
    </row>
    <row r="59" spans="1:14" ht="20.25" x14ac:dyDescent="0.3">
      <c r="A59" s="79" t="s">
        <v>48</v>
      </c>
      <c r="B59" s="71" t="s">
        <v>19</v>
      </c>
      <c r="C59" s="157">
        <v>5</v>
      </c>
      <c r="D59" s="158">
        <v>6.4</v>
      </c>
      <c r="E59" s="159">
        <v>5</v>
      </c>
      <c r="F59" s="160">
        <v>6.4</v>
      </c>
      <c r="G59" s="72">
        <v>0</v>
      </c>
      <c r="H59" s="73">
        <v>0</v>
      </c>
      <c r="I59" s="74">
        <v>0</v>
      </c>
      <c r="J59" s="73">
        <v>0</v>
      </c>
      <c r="K59" s="74">
        <v>0</v>
      </c>
      <c r="L59" s="73">
        <v>0</v>
      </c>
      <c r="M59" s="74">
        <v>0</v>
      </c>
      <c r="N59" s="75">
        <v>28.000000000000007</v>
      </c>
    </row>
    <row r="60" spans="1:14" ht="20.25" x14ac:dyDescent="0.3">
      <c r="A60" s="79" t="s">
        <v>49</v>
      </c>
      <c r="B60" s="71" t="s">
        <v>19</v>
      </c>
      <c r="C60" s="157">
        <v>5.4</v>
      </c>
      <c r="D60" s="158">
        <v>6.8</v>
      </c>
      <c r="E60" s="159">
        <v>4.5571428571428569</v>
      </c>
      <c r="F60" s="160">
        <v>6.5857142857142863</v>
      </c>
      <c r="G60" s="72">
        <v>18.495297805642647</v>
      </c>
      <c r="H60" s="73">
        <v>3.2537960954446734</v>
      </c>
      <c r="I60" s="74">
        <v>21.690140845070431</v>
      </c>
      <c r="J60" s="73">
        <v>10.121457489878543</v>
      </c>
      <c r="K60" s="74">
        <v>27.058823529411775</v>
      </c>
      <c r="L60" s="73">
        <v>10.794297352342152</v>
      </c>
      <c r="M60" s="74">
        <v>23.428571428571438</v>
      </c>
      <c r="N60" s="75">
        <v>55.428571428571431</v>
      </c>
    </row>
    <row r="61" spans="1:14" ht="20.25" x14ac:dyDescent="0.3">
      <c r="A61" s="79" t="s">
        <v>174</v>
      </c>
      <c r="B61" s="71" t="s">
        <v>19</v>
      </c>
      <c r="C61" s="157">
        <v>6.5</v>
      </c>
      <c r="D61" s="158">
        <v>8</v>
      </c>
      <c r="E61" s="159">
        <v>6.5</v>
      </c>
      <c r="F61" s="160">
        <v>8.5</v>
      </c>
      <c r="G61" s="72">
        <v>0</v>
      </c>
      <c r="H61" s="73">
        <v>-5.8823529411764701</v>
      </c>
      <c r="I61" s="74">
        <v>0</v>
      </c>
      <c r="J61" s="73">
        <v>-5.8823529411764701</v>
      </c>
      <c r="K61" s="74">
        <v>0</v>
      </c>
      <c r="L61" s="73">
        <v>-3.0303030303030303</v>
      </c>
      <c r="M61" s="74">
        <v>10.638297872340425</v>
      </c>
      <c r="N61" s="75">
        <v>36.170212765957451</v>
      </c>
    </row>
    <row r="62" spans="1:14" ht="20.25" x14ac:dyDescent="0.3">
      <c r="A62" s="79" t="s">
        <v>172</v>
      </c>
      <c r="B62" s="71" t="s">
        <v>19</v>
      </c>
      <c r="C62" s="157">
        <v>4.2700000000000005</v>
      </c>
      <c r="D62" s="158">
        <v>5.2</v>
      </c>
      <c r="E62" s="159">
        <v>4.0214285714285714</v>
      </c>
      <c r="F62" s="160">
        <v>5.2142857142857144</v>
      </c>
      <c r="G62" s="72">
        <v>6.1811722912966394</v>
      </c>
      <c r="H62" s="73">
        <v>-0.27397260273972501</v>
      </c>
      <c r="I62" s="74">
        <v>6.7500000000000115</v>
      </c>
      <c r="J62" s="73">
        <v>-7.8481012658227876</v>
      </c>
      <c r="K62" s="74">
        <v>4.5104895104895073</v>
      </c>
      <c r="L62" s="73">
        <v>-11.435523114355234</v>
      </c>
      <c r="M62" s="74">
        <v>-2.5855513307984777</v>
      </c>
      <c r="N62" s="75">
        <v>18.631178707224329</v>
      </c>
    </row>
    <row r="63" spans="1:14" ht="20.25" x14ac:dyDescent="0.3">
      <c r="A63" s="79" t="s">
        <v>50</v>
      </c>
      <c r="B63" s="71" t="s">
        <v>19</v>
      </c>
      <c r="C63" s="157">
        <v>4.0600000000000005</v>
      </c>
      <c r="D63" s="158">
        <v>5.5</v>
      </c>
      <c r="E63" s="159">
        <v>3.8571428571428577</v>
      </c>
      <c r="F63" s="160">
        <v>5.4142857142857137</v>
      </c>
      <c r="G63" s="72">
        <v>5.2592592592592577</v>
      </c>
      <c r="H63" s="73">
        <v>1.5831134564643907</v>
      </c>
      <c r="I63" s="74">
        <v>4.7741935483871094</v>
      </c>
      <c r="J63" s="73">
        <v>3.0444964871194311</v>
      </c>
      <c r="K63" s="74">
        <v>5.7980456026058658</v>
      </c>
      <c r="L63" s="73">
        <v>2.8037383177570163</v>
      </c>
      <c r="M63" s="74">
        <v>18.540145985401466</v>
      </c>
      <c r="N63" s="75">
        <v>60.583941605839406</v>
      </c>
    </row>
    <row r="64" spans="1:14" ht="20.25" x14ac:dyDescent="0.3">
      <c r="A64" s="79" t="s">
        <v>60</v>
      </c>
      <c r="B64" s="71" t="s">
        <v>19</v>
      </c>
      <c r="C64" s="157">
        <v>6.1</v>
      </c>
      <c r="D64" s="158">
        <v>7.5</v>
      </c>
      <c r="E64" s="159">
        <v>6.4</v>
      </c>
      <c r="F64" s="160">
        <v>8</v>
      </c>
      <c r="G64" s="72">
        <v>-4.6875000000000107</v>
      </c>
      <c r="H64" s="73">
        <v>-6.25</v>
      </c>
      <c r="I64" s="74">
        <v>3.9772727272727124</v>
      </c>
      <c r="J64" s="73">
        <v>7.1428571428571423</v>
      </c>
      <c r="K64" s="74">
        <v>-4.6875000000000107</v>
      </c>
      <c r="L64" s="73">
        <v>-1.9607843137254948</v>
      </c>
      <c r="M64" s="74">
        <v>-11.594202898550735</v>
      </c>
      <c r="N64" s="75">
        <v>8.6956521739130377</v>
      </c>
    </row>
    <row r="65" spans="1:14" ht="21" thickBot="1" x14ac:dyDescent="0.35">
      <c r="A65" s="165" t="s">
        <v>51</v>
      </c>
      <c r="B65" s="80" t="s">
        <v>19</v>
      </c>
      <c r="C65" s="193">
        <v>9.8000000000000007</v>
      </c>
      <c r="D65" s="194">
        <v>12.171428571428573</v>
      </c>
      <c r="E65" s="195">
        <v>10.392857142857142</v>
      </c>
      <c r="F65" s="196">
        <v>12.751020408163267</v>
      </c>
      <c r="G65" s="197">
        <v>-5.7044673539518786</v>
      </c>
      <c r="H65" s="198">
        <v>-4.5454545454545503</v>
      </c>
      <c r="I65" s="199">
        <v>-0.75949367088606867</v>
      </c>
      <c r="J65" s="198">
        <v>-4.8709002093510065</v>
      </c>
      <c r="K65" s="199">
        <v>6.0027899989269384</v>
      </c>
      <c r="L65" s="198">
        <v>5.0355203747746202</v>
      </c>
      <c r="M65" s="199">
        <v>-7.175342980642724</v>
      </c>
      <c r="N65" s="200">
        <v>15.286600263108458</v>
      </c>
    </row>
  </sheetData>
  <phoneticPr fontId="16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"/>
  <sheetViews>
    <sheetView showGridLines="0" showZeros="0" zoomScale="110" zoomScaleNormal="110" workbookViewId="0">
      <selection activeCell="A2" sqref="A2:M37"/>
    </sheetView>
  </sheetViews>
  <sheetFormatPr defaultRowHeight="18" x14ac:dyDescent="0.25"/>
  <cols>
    <col min="1" max="1" width="17.42578125" style="9" customWidth="1"/>
    <col min="2" max="2" width="10.5703125" style="9" customWidth="1"/>
    <col min="3" max="3" width="8.42578125" style="9" customWidth="1"/>
    <col min="4" max="13" width="14.42578125" style="9" customWidth="1"/>
    <col min="14" max="16384" width="9.140625" style="9"/>
  </cols>
  <sheetData>
    <row r="1" spans="1:13" ht="18.75" thickBot="1" x14ac:dyDescent="0.3"/>
    <row r="2" spans="1:13" ht="18.75" thickBot="1" x14ac:dyDescent="0.3">
      <c r="A2" s="81" t="s">
        <v>52</v>
      </c>
      <c r="B2" s="82"/>
      <c r="C2" s="83"/>
      <c r="D2" s="34" t="s">
        <v>53</v>
      </c>
      <c r="E2" s="35"/>
      <c r="F2" s="84" t="s">
        <v>128</v>
      </c>
      <c r="G2" s="35"/>
      <c r="H2" s="35" t="s">
        <v>161</v>
      </c>
      <c r="I2" s="35"/>
      <c r="J2" s="84" t="s">
        <v>182</v>
      </c>
      <c r="K2" s="35"/>
      <c r="L2" s="35" t="s">
        <v>131</v>
      </c>
      <c r="M2" s="36"/>
    </row>
    <row r="3" spans="1:13" x14ac:dyDescent="0.25">
      <c r="A3" s="85" t="s">
        <v>54</v>
      </c>
      <c r="B3" s="86"/>
      <c r="C3" s="87"/>
      <c r="D3" s="37">
        <v>43678</v>
      </c>
      <c r="E3" s="37"/>
      <c r="F3" s="37">
        <v>43678</v>
      </c>
      <c r="G3" s="37"/>
      <c r="H3" s="37">
        <v>43675</v>
      </c>
      <c r="I3" s="37"/>
      <c r="J3" s="37">
        <v>43675</v>
      </c>
      <c r="K3" s="37"/>
      <c r="L3" s="37">
        <v>43677</v>
      </c>
      <c r="M3" s="38"/>
    </row>
    <row r="4" spans="1:13" ht="18.75" thickBot="1" x14ac:dyDescent="0.3">
      <c r="A4" s="88" t="s">
        <v>57</v>
      </c>
      <c r="B4" s="89"/>
      <c r="C4" s="90" t="s">
        <v>16</v>
      </c>
      <c r="D4" s="202" t="s">
        <v>18</v>
      </c>
      <c r="E4" s="39" t="s">
        <v>17</v>
      </c>
      <c r="F4" s="40" t="s">
        <v>18</v>
      </c>
      <c r="G4" s="39" t="s">
        <v>17</v>
      </c>
      <c r="H4" s="40" t="s">
        <v>18</v>
      </c>
      <c r="I4" s="39" t="s">
        <v>17</v>
      </c>
      <c r="J4" s="40" t="s">
        <v>18</v>
      </c>
      <c r="K4" s="39" t="s">
        <v>17</v>
      </c>
      <c r="L4" s="40" t="s">
        <v>18</v>
      </c>
      <c r="M4" s="41" t="s">
        <v>17</v>
      </c>
    </row>
    <row r="5" spans="1:13" ht="18.75" thickBot="1" x14ac:dyDescent="0.3">
      <c r="A5" s="91" t="s">
        <v>55</v>
      </c>
      <c r="B5" s="92"/>
      <c r="C5" s="93"/>
      <c r="D5" s="42"/>
      <c r="E5" s="42"/>
      <c r="F5" s="42"/>
      <c r="G5" s="42"/>
      <c r="H5" s="42"/>
      <c r="I5" s="42"/>
      <c r="J5" s="42"/>
      <c r="K5" s="42"/>
      <c r="L5" s="42"/>
      <c r="M5" s="43"/>
    </row>
    <row r="6" spans="1:13" x14ac:dyDescent="0.25">
      <c r="A6" s="171" t="s">
        <v>126</v>
      </c>
      <c r="B6" s="172"/>
      <c r="C6" s="173" t="s">
        <v>19</v>
      </c>
      <c r="D6" s="44">
        <v>1</v>
      </c>
      <c r="E6" s="97">
        <v>1.3</v>
      </c>
      <c r="F6" s="98"/>
      <c r="G6" s="99"/>
      <c r="H6" s="100"/>
      <c r="I6" s="101"/>
      <c r="J6" s="98">
        <v>1.5</v>
      </c>
      <c r="K6" s="99">
        <v>1.8</v>
      </c>
      <c r="L6" s="100">
        <v>2</v>
      </c>
      <c r="M6" s="208">
        <v>2</v>
      </c>
    </row>
    <row r="7" spans="1:13" x14ac:dyDescent="0.25">
      <c r="A7" s="201" t="s">
        <v>173</v>
      </c>
      <c r="B7" s="95"/>
      <c r="C7" s="96" t="s">
        <v>19</v>
      </c>
      <c r="D7" s="45"/>
      <c r="E7" s="102"/>
      <c r="F7" s="98">
        <v>1.4</v>
      </c>
      <c r="G7" s="99">
        <v>2</v>
      </c>
      <c r="H7" s="98">
        <v>1.8</v>
      </c>
      <c r="I7" s="99">
        <v>2.4</v>
      </c>
      <c r="J7" s="98"/>
      <c r="K7" s="99"/>
      <c r="L7" s="98">
        <v>2</v>
      </c>
      <c r="M7" s="46">
        <v>2</v>
      </c>
    </row>
    <row r="8" spans="1:13" x14ac:dyDescent="0.25">
      <c r="A8" s="94"/>
      <c r="B8" s="95"/>
      <c r="C8" s="96" t="s">
        <v>31</v>
      </c>
      <c r="D8" s="45">
        <v>1.5</v>
      </c>
      <c r="E8" s="102">
        <v>2.5</v>
      </c>
      <c r="F8" s="98"/>
      <c r="G8" s="99"/>
      <c r="H8" s="98"/>
      <c r="I8" s="99"/>
      <c r="J8" s="98"/>
      <c r="K8" s="99"/>
      <c r="L8" s="98"/>
      <c r="M8" s="46"/>
    </row>
    <row r="9" spans="1:13" x14ac:dyDescent="0.25">
      <c r="A9" s="94" t="s">
        <v>21</v>
      </c>
      <c r="B9" s="95"/>
      <c r="C9" s="96" t="s">
        <v>19</v>
      </c>
      <c r="D9" s="45">
        <v>1.33</v>
      </c>
      <c r="E9" s="102">
        <v>2</v>
      </c>
      <c r="F9" s="98">
        <v>1.6666666666666667</v>
      </c>
      <c r="G9" s="99">
        <v>2.3333333333333335</v>
      </c>
      <c r="H9" s="98">
        <v>2.8</v>
      </c>
      <c r="I9" s="99">
        <v>3.5</v>
      </c>
      <c r="J9" s="98">
        <v>2</v>
      </c>
      <c r="K9" s="99">
        <v>2.5</v>
      </c>
      <c r="L9" s="98">
        <v>3</v>
      </c>
      <c r="M9" s="46">
        <v>4</v>
      </c>
    </row>
    <row r="10" spans="1:13" x14ac:dyDescent="0.25">
      <c r="A10" s="94" t="s">
        <v>177</v>
      </c>
      <c r="B10" s="95"/>
      <c r="C10" s="96" t="s">
        <v>19</v>
      </c>
      <c r="D10" s="45">
        <v>2.5</v>
      </c>
      <c r="E10" s="102">
        <v>3.5</v>
      </c>
      <c r="F10" s="98"/>
      <c r="G10" s="99"/>
      <c r="H10" s="98"/>
      <c r="I10" s="99"/>
      <c r="J10" s="98"/>
      <c r="K10" s="99"/>
      <c r="L10" s="98"/>
      <c r="M10" s="46"/>
    </row>
    <row r="11" spans="1:13" x14ac:dyDescent="0.25">
      <c r="A11" s="94" t="s">
        <v>37</v>
      </c>
      <c r="B11" s="95"/>
      <c r="C11" s="96" t="s">
        <v>33</v>
      </c>
      <c r="D11" s="45">
        <v>3.5</v>
      </c>
      <c r="E11" s="102">
        <v>5</v>
      </c>
      <c r="F11" s="98">
        <v>4</v>
      </c>
      <c r="G11" s="99">
        <v>6</v>
      </c>
      <c r="H11" s="98">
        <v>5</v>
      </c>
      <c r="I11" s="99">
        <v>6</v>
      </c>
      <c r="J11" s="98">
        <v>6</v>
      </c>
      <c r="K11" s="99">
        <v>6.5</v>
      </c>
      <c r="L11" s="98">
        <v>6</v>
      </c>
      <c r="M11" s="46">
        <v>6</v>
      </c>
    </row>
    <row r="12" spans="1:13" x14ac:dyDescent="0.25">
      <c r="A12" s="94" t="s">
        <v>22</v>
      </c>
      <c r="B12" s="95"/>
      <c r="C12" s="96" t="s">
        <v>19</v>
      </c>
      <c r="D12" s="45">
        <v>1</v>
      </c>
      <c r="E12" s="102">
        <v>1.5</v>
      </c>
      <c r="F12" s="98"/>
      <c r="G12" s="99"/>
      <c r="H12" s="98"/>
      <c r="I12" s="99"/>
      <c r="J12" s="98"/>
      <c r="K12" s="99"/>
      <c r="L12" s="98"/>
      <c r="M12" s="46"/>
    </row>
    <row r="13" spans="1:13" x14ac:dyDescent="0.25">
      <c r="A13" s="201" t="s">
        <v>171</v>
      </c>
      <c r="B13" s="95"/>
      <c r="C13" s="96" t="s">
        <v>19</v>
      </c>
      <c r="D13" s="45"/>
      <c r="E13" s="102"/>
      <c r="F13" s="98">
        <v>1.25</v>
      </c>
      <c r="G13" s="99">
        <v>1.5</v>
      </c>
      <c r="H13" s="98"/>
      <c r="I13" s="99"/>
      <c r="J13" s="98">
        <v>4.5</v>
      </c>
      <c r="K13" s="99">
        <v>5.5</v>
      </c>
      <c r="L13" s="98"/>
      <c r="M13" s="46"/>
    </row>
    <row r="14" spans="1:13" x14ac:dyDescent="0.25">
      <c r="A14" s="94"/>
      <c r="B14" s="95"/>
      <c r="C14" s="96" t="s">
        <v>33</v>
      </c>
      <c r="D14" s="45">
        <v>4</v>
      </c>
      <c r="E14" s="102">
        <v>6</v>
      </c>
      <c r="F14" s="98">
        <v>3</v>
      </c>
      <c r="G14" s="99">
        <v>6</v>
      </c>
      <c r="H14" s="98">
        <v>3.5</v>
      </c>
      <c r="I14" s="99">
        <v>4.5</v>
      </c>
      <c r="J14" s="98"/>
      <c r="K14" s="99"/>
      <c r="L14" s="98">
        <v>5</v>
      </c>
      <c r="M14" s="46">
        <v>5</v>
      </c>
    </row>
    <row r="15" spans="1:13" x14ac:dyDescent="0.25">
      <c r="A15" s="201" t="s">
        <v>23</v>
      </c>
      <c r="B15" s="95"/>
      <c r="C15" s="96" t="s">
        <v>19</v>
      </c>
      <c r="D15" s="45">
        <v>1.2</v>
      </c>
      <c r="E15" s="102">
        <v>1.5</v>
      </c>
      <c r="F15" s="98">
        <v>1.5</v>
      </c>
      <c r="G15" s="99">
        <v>2</v>
      </c>
      <c r="H15" s="98">
        <v>2</v>
      </c>
      <c r="I15" s="99">
        <v>2.5</v>
      </c>
      <c r="J15" s="98">
        <v>1.8</v>
      </c>
      <c r="K15" s="99">
        <v>2</v>
      </c>
      <c r="L15" s="98">
        <v>2</v>
      </c>
      <c r="M15" s="46">
        <v>2.5</v>
      </c>
    </row>
    <row r="16" spans="1:13" x14ac:dyDescent="0.25">
      <c r="A16" s="94" t="s">
        <v>175</v>
      </c>
      <c r="B16" s="95"/>
      <c r="C16" s="96" t="s">
        <v>31</v>
      </c>
      <c r="D16" s="45">
        <v>1.5</v>
      </c>
      <c r="E16" s="102">
        <v>2.2999999999999998</v>
      </c>
      <c r="F16" s="98">
        <v>2</v>
      </c>
      <c r="G16" s="99">
        <v>3</v>
      </c>
      <c r="H16" s="98"/>
      <c r="I16" s="99"/>
      <c r="J16" s="98"/>
      <c r="K16" s="99"/>
      <c r="L16" s="98"/>
      <c r="M16" s="46"/>
    </row>
    <row r="17" spans="1:13" x14ac:dyDescent="0.25">
      <c r="A17" s="94" t="s">
        <v>25</v>
      </c>
      <c r="B17" s="95"/>
      <c r="C17" s="96" t="s">
        <v>19</v>
      </c>
      <c r="D17" s="45">
        <v>2</v>
      </c>
      <c r="E17" s="102">
        <v>3.5</v>
      </c>
      <c r="F17" s="98"/>
      <c r="G17" s="99"/>
      <c r="H17" s="98"/>
      <c r="I17" s="99"/>
      <c r="J17" s="98"/>
      <c r="K17" s="99"/>
      <c r="L17" s="98">
        <v>3</v>
      </c>
      <c r="M17" s="46">
        <v>3.5</v>
      </c>
    </row>
    <row r="18" spans="1:13" x14ac:dyDescent="0.25">
      <c r="A18" s="94" t="s">
        <v>26</v>
      </c>
      <c r="B18" s="95"/>
      <c r="C18" s="96" t="s">
        <v>19</v>
      </c>
      <c r="D18" s="45">
        <v>3.5</v>
      </c>
      <c r="E18" s="102">
        <v>4.5</v>
      </c>
      <c r="F18" s="98">
        <v>3</v>
      </c>
      <c r="G18" s="99">
        <v>4.8</v>
      </c>
      <c r="H18" s="98">
        <v>4.2</v>
      </c>
      <c r="I18" s="99">
        <v>5</v>
      </c>
      <c r="J18" s="98">
        <v>4</v>
      </c>
      <c r="K18" s="99">
        <v>4.5</v>
      </c>
      <c r="L18" s="98">
        <v>4</v>
      </c>
      <c r="M18" s="46">
        <v>4.5</v>
      </c>
    </row>
    <row r="19" spans="1:13" x14ac:dyDescent="0.25">
      <c r="A19" s="94" t="s">
        <v>38</v>
      </c>
      <c r="B19" s="95"/>
      <c r="C19" s="96" t="s">
        <v>19</v>
      </c>
      <c r="D19" s="45">
        <v>3.75</v>
      </c>
      <c r="E19" s="102">
        <v>5.75</v>
      </c>
      <c r="F19" s="98">
        <v>3.6</v>
      </c>
      <c r="G19" s="99">
        <v>6</v>
      </c>
      <c r="H19" s="98">
        <v>6.6</v>
      </c>
      <c r="I19" s="99">
        <v>7.4</v>
      </c>
      <c r="J19" s="98">
        <v>6.5</v>
      </c>
      <c r="K19" s="99">
        <v>8</v>
      </c>
      <c r="L19" s="98">
        <v>5</v>
      </c>
      <c r="M19" s="46">
        <v>6</v>
      </c>
    </row>
    <row r="20" spans="1:13" x14ac:dyDescent="0.25">
      <c r="A20" s="94" t="s">
        <v>39</v>
      </c>
      <c r="B20" s="95"/>
      <c r="C20" s="96" t="s">
        <v>19</v>
      </c>
      <c r="D20" s="45">
        <v>3</v>
      </c>
      <c r="E20" s="102">
        <v>4</v>
      </c>
      <c r="F20" s="98">
        <v>3</v>
      </c>
      <c r="G20" s="99">
        <v>5</v>
      </c>
      <c r="H20" s="98">
        <v>4</v>
      </c>
      <c r="I20" s="99">
        <v>4.5999999999999996</v>
      </c>
      <c r="J20" s="98">
        <v>6</v>
      </c>
      <c r="K20" s="99">
        <v>8</v>
      </c>
      <c r="L20" s="98">
        <v>4</v>
      </c>
      <c r="M20" s="46">
        <v>4</v>
      </c>
    </row>
    <row r="21" spans="1:13" x14ac:dyDescent="0.25">
      <c r="A21" s="94" t="s">
        <v>40</v>
      </c>
      <c r="B21" s="95"/>
      <c r="C21" s="96" t="s">
        <v>19</v>
      </c>
      <c r="D21" s="45">
        <v>3.75</v>
      </c>
      <c r="E21" s="102">
        <v>5.75</v>
      </c>
      <c r="F21" s="98">
        <v>7</v>
      </c>
      <c r="G21" s="99">
        <v>9</v>
      </c>
      <c r="H21" s="98">
        <v>6.6</v>
      </c>
      <c r="I21" s="99">
        <v>7.4</v>
      </c>
      <c r="J21" s="98">
        <v>7</v>
      </c>
      <c r="K21" s="99">
        <v>8</v>
      </c>
      <c r="L21" s="98">
        <v>6</v>
      </c>
      <c r="M21" s="46">
        <v>6</v>
      </c>
    </row>
    <row r="22" spans="1:13" x14ac:dyDescent="0.25">
      <c r="A22" s="94" t="s">
        <v>28</v>
      </c>
      <c r="B22" s="95"/>
      <c r="C22" s="96" t="s">
        <v>19</v>
      </c>
      <c r="D22" s="45">
        <v>8</v>
      </c>
      <c r="E22" s="102">
        <v>11</v>
      </c>
      <c r="F22" s="98">
        <v>9</v>
      </c>
      <c r="G22" s="99">
        <v>11</v>
      </c>
      <c r="H22" s="98">
        <v>11</v>
      </c>
      <c r="I22" s="99">
        <v>13</v>
      </c>
      <c r="J22" s="98">
        <v>12</v>
      </c>
      <c r="K22" s="99">
        <v>15</v>
      </c>
      <c r="L22" s="98">
        <v>12</v>
      </c>
      <c r="M22" s="46">
        <v>12</v>
      </c>
    </row>
    <row r="23" spans="1:13" x14ac:dyDescent="0.25">
      <c r="A23" s="94" t="s">
        <v>29</v>
      </c>
      <c r="B23" s="95"/>
      <c r="C23" s="96" t="s">
        <v>19</v>
      </c>
      <c r="D23" s="45">
        <v>4.66</v>
      </c>
      <c r="E23" s="102">
        <v>5.75</v>
      </c>
      <c r="F23" s="98">
        <v>5</v>
      </c>
      <c r="G23" s="99">
        <v>7.6</v>
      </c>
      <c r="H23" s="98">
        <v>5.833333333333333</v>
      </c>
      <c r="I23" s="99">
        <v>6.166666666666667</v>
      </c>
      <c r="J23" s="98">
        <v>4</v>
      </c>
      <c r="K23" s="99">
        <v>5.5</v>
      </c>
      <c r="L23" s="98">
        <v>5</v>
      </c>
      <c r="M23" s="46">
        <v>5.5</v>
      </c>
    </row>
    <row r="24" spans="1:13" x14ac:dyDescent="0.25">
      <c r="A24" s="94" t="s">
        <v>187</v>
      </c>
      <c r="B24" s="95"/>
      <c r="C24" s="96" t="s">
        <v>19</v>
      </c>
      <c r="D24" s="45">
        <v>4.5</v>
      </c>
      <c r="E24" s="102">
        <v>5.5</v>
      </c>
      <c r="F24" s="98"/>
      <c r="G24" s="99"/>
      <c r="H24" s="98"/>
      <c r="I24" s="99"/>
      <c r="J24" s="98"/>
      <c r="K24" s="99"/>
      <c r="L24" s="98"/>
      <c r="M24" s="46"/>
    </row>
    <row r="25" spans="1:13" x14ac:dyDescent="0.25">
      <c r="A25" s="94" t="s">
        <v>41</v>
      </c>
      <c r="B25" s="95"/>
      <c r="C25" s="96" t="s">
        <v>19</v>
      </c>
      <c r="D25" s="45">
        <v>3.85</v>
      </c>
      <c r="E25" s="102">
        <v>4.5</v>
      </c>
      <c r="F25" s="98"/>
      <c r="G25" s="99"/>
      <c r="H25" s="98"/>
      <c r="I25" s="99"/>
      <c r="J25" s="98"/>
      <c r="K25" s="99"/>
      <c r="L25" s="98"/>
      <c r="M25" s="46"/>
    </row>
    <row r="26" spans="1:13" x14ac:dyDescent="0.25">
      <c r="A26" s="94" t="s">
        <v>30</v>
      </c>
      <c r="B26" s="95"/>
      <c r="C26" s="96" t="s">
        <v>31</v>
      </c>
      <c r="D26" s="45">
        <v>0.9</v>
      </c>
      <c r="E26" s="102">
        <v>1.3</v>
      </c>
      <c r="F26" s="98">
        <v>1.5</v>
      </c>
      <c r="G26" s="99">
        <v>2.2000000000000002</v>
      </c>
      <c r="H26" s="98">
        <v>1.4</v>
      </c>
      <c r="I26" s="99">
        <v>1.6</v>
      </c>
      <c r="J26" s="98">
        <v>1.2</v>
      </c>
      <c r="K26" s="99">
        <v>1.8</v>
      </c>
      <c r="L26" s="98">
        <v>1.2</v>
      </c>
      <c r="M26" s="46">
        <v>1.6</v>
      </c>
    </row>
    <row r="27" spans="1:13" x14ac:dyDescent="0.25">
      <c r="A27" s="94" t="s">
        <v>32</v>
      </c>
      <c r="B27" s="95"/>
      <c r="C27" s="96" t="s">
        <v>33</v>
      </c>
      <c r="D27" s="45">
        <v>2.5</v>
      </c>
      <c r="E27" s="102">
        <v>3.5</v>
      </c>
      <c r="F27" s="98">
        <v>1.5</v>
      </c>
      <c r="G27" s="99">
        <v>2.2000000000000002</v>
      </c>
      <c r="H27" s="98">
        <v>2</v>
      </c>
      <c r="I27" s="99">
        <v>2.25</v>
      </c>
      <c r="J27" s="98">
        <v>1.8</v>
      </c>
      <c r="K27" s="99">
        <v>3.5</v>
      </c>
      <c r="L27" s="98">
        <v>2</v>
      </c>
      <c r="M27" s="46">
        <v>2</v>
      </c>
    </row>
    <row r="28" spans="1:13" x14ac:dyDescent="0.25">
      <c r="A28" s="94" t="s">
        <v>56</v>
      </c>
      <c r="B28" s="95"/>
      <c r="C28" s="96" t="s">
        <v>19</v>
      </c>
      <c r="D28" s="45">
        <v>3</v>
      </c>
      <c r="E28" s="102">
        <v>3.5</v>
      </c>
      <c r="F28" s="98">
        <v>4</v>
      </c>
      <c r="G28" s="99">
        <v>7</v>
      </c>
      <c r="H28" s="98">
        <v>4.4000000000000004</v>
      </c>
      <c r="I28" s="99">
        <v>5</v>
      </c>
      <c r="J28" s="98"/>
      <c r="K28" s="99"/>
      <c r="L28" s="98">
        <v>4</v>
      </c>
      <c r="M28" s="46">
        <v>5</v>
      </c>
    </row>
    <row r="29" spans="1:13" x14ac:dyDescent="0.25">
      <c r="A29" s="94" t="s">
        <v>34</v>
      </c>
      <c r="B29" s="95"/>
      <c r="C29" s="96" t="s">
        <v>19</v>
      </c>
      <c r="D29" s="45">
        <v>1.9</v>
      </c>
      <c r="E29" s="102">
        <v>2.75</v>
      </c>
      <c r="F29" s="98"/>
      <c r="G29" s="99"/>
      <c r="H29" s="98"/>
      <c r="I29" s="99"/>
      <c r="J29" s="98">
        <v>1.8666666666666667</v>
      </c>
      <c r="K29" s="99">
        <v>2.3333333333333335</v>
      </c>
      <c r="L29" s="98">
        <v>2.2999999999999998</v>
      </c>
      <c r="M29" s="46">
        <v>2.2999999999999998</v>
      </c>
    </row>
    <row r="30" spans="1:13" x14ac:dyDescent="0.25">
      <c r="A30" s="94" t="s">
        <v>170</v>
      </c>
      <c r="B30" s="95"/>
      <c r="C30" s="96" t="s">
        <v>19</v>
      </c>
      <c r="D30" s="45"/>
      <c r="E30" s="102"/>
      <c r="F30" s="98">
        <v>1.8666666666666667</v>
      </c>
      <c r="G30" s="99">
        <v>2.3333333333333335</v>
      </c>
      <c r="H30" s="98">
        <v>1.6666666666666667</v>
      </c>
      <c r="I30" s="99">
        <v>2</v>
      </c>
      <c r="J30" s="98"/>
      <c r="K30" s="99"/>
      <c r="L30" s="98">
        <v>2</v>
      </c>
      <c r="M30" s="46">
        <v>2</v>
      </c>
    </row>
    <row r="31" spans="1:13" x14ac:dyDescent="0.25">
      <c r="A31" s="94" t="s">
        <v>185</v>
      </c>
      <c r="B31" s="95"/>
      <c r="C31" s="96" t="s">
        <v>19</v>
      </c>
      <c r="D31" s="45">
        <v>5</v>
      </c>
      <c r="E31" s="102">
        <v>6</v>
      </c>
      <c r="F31" s="98">
        <v>35</v>
      </c>
      <c r="G31" s="99">
        <v>46</v>
      </c>
      <c r="H31" s="98">
        <v>8</v>
      </c>
      <c r="I31" s="99">
        <v>8.6666666666666661</v>
      </c>
      <c r="J31" s="98"/>
      <c r="K31" s="99"/>
      <c r="L31" s="98">
        <v>8</v>
      </c>
      <c r="M31" s="46">
        <v>9</v>
      </c>
    </row>
    <row r="32" spans="1:13" x14ac:dyDescent="0.25">
      <c r="A32" s="94" t="s">
        <v>20</v>
      </c>
      <c r="B32" s="95"/>
      <c r="C32" s="96" t="s">
        <v>19</v>
      </c>
      <c r="D32" s="45">
        <v>10</v>
      </c>
      <c r="E32" s="102">
        <v>15</v>
      </c>
      <c r="F32" s="98"/>
      <c r="G32" s="99"/>
      <c r="H32" s="98"/>
      <c r="I32" s="99"/>
      <c r="J32" s="98"/>
      <c r="K32" s="99"/>
      <c r="L32" s="98">
        <v>17.5</v>
      </c>
      <c r="M32" s="46">
        <v>17.5</v>
      </c>
    </row>
    <row r="33" spans="1:13" ht="18.75" thickBot="1" x14ac:dyDescent="0.3">
      <c r="A33" s="94" t="s">
        <v>27</v>
      </c>
      <c r="B33" s="95"/>
      <c r="C33" s="96" t="s">
        <v>19</v>
      </c>
      <c r="D33" s="45">
        <v>5</v>
      </c>
      <c r="E33" s="102">
        <v>7</v>
      </c>
      <c r="F33" s="98">
        <v>5.5</v>
      </c>
      <c r="G33" s="99">
        <v>7.5</v>
      </c>
      <c r="H33" s="98">
        <v>5</v>
      </c>
      <c r="I33" s="99">
        <v>6</v>
      </c>
      <c r="J33" s="98"/>
      <c r="K33" s="99"/>
      <c r="L33" s="98">
        <v>6</v>
      </c>
      <c r="M33" s="46">
        <v>7</v>
      </c>
    </row>
    <row r="34" spans="1:13" ht="18.75" thickBot="1" x14ac:dyDescent="0.3">
      <c r="A34" s="103" t="s">
        <v>127</v>
      </c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104"/>
    </row>
    <row r="35" spans="1:13" x14ac:dyDescent="0.25">
      <c r="A35" s="94" t="s">
        <v>36</v>
      </c>
      <c r="B35" s="95"/>
      <c r="C35" s="96" t="s">
        <v>19</v>
      </c>
      <c r="D35" s="45">
        <v>5.5</v>
      </c>
      <c r="E35" s="102">
        <v>6.5</v>
      </c>
      <c r="F35" s="98"/>
      <c r="G35" s="99"/>
      <c r="H35" s="98"/>
      <c r="I35" s="99"/>
      <c r="J35" s="98"/>
      <c r="K35" s="99"/>
      <c r="L35" s="98"/>
      <c r="M35" s="46"/>
    </row>
    <row r="36" spans="1:13" x14ac:dyDescent="0.25">
      <c r="A36" s="94" t="s">
        <v>38</v>
      </c>
      <c r="B36" s="95"/>
      <c r="C36" s="96" t="s">
        <v>19</v>
      </c>
      <c r="D36" s="45">
        <v>6</v>
      </c>
      <c r="E36" s="102">
        <v>7</v>
      </c>
      <c r="F36" s="98">
        <v>9</v>
      </c>
      <c r="G36" s="99">
        <v>11</v>
      </c>
      <c r="H36" s="98"/>
      <c r="I36" s="99"/>
      <c r="J36" s="98"/>
      <c r="K36" s="99"/>
      <c r="L36" s="98"/>
      <c r="M36" s="46"/>
    </row>
    <row r="37" spans="1:13" ht="18.75" thickBot="1" x14ac:dyDescent="0.3">
      <c r="A37" s="105" t="s">
        <v>40</v>
      </c>
      <c r="B37" s="106"/>
      <c r="C37" s="107" t="s">
        <v>19</v>
      </c>
      <c r="D37" s="47">
        <v>1</v>
      </c>
      <c r="E37" s="108">
        <v>1.1666666666666667</v>
      </c>
      <c r="F37" s="109"/>
      <c r="G37" s="110"/>
      <c r="H37" s="109"/>
      <c r="I37" s="110"/>
      <c r="J37" s="109"/>
      <c r="K37" s="110"/>
      <c r="L37" s="109"/>
      <c r="M37" s="178"/>
    </row>
  </sheetData>
  <phoneticPr fontId="16" type="noConversion"/>
  <pageMargins left="0.79" right="0.79" top="0.98" bottom="0.98" header="0.51" footer="0.51"/>
  <pageSetup paperSize="9" scale="96" orientation="landscape" horizontalDpi="300" verticalDpi="300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45"/>
  <sheetViews>
    <sheetView showGridLines="0" showZeros="0" zoomScale="110" zoomScaleNormal="110" workbookViewId="0">
      <selection activeCell="E17" sqref="E17"/>
    </sheetView>
  </sheetViews>
  <sheetFormatPr defaultRowHeight="15" x14ac:dyDescent="0.2"/>
  <cols>
    <col min="1" max="1" width="23.140625" style="3" customWidth="1"/>
    <col min="2" max="2" width="14.140625" style="3" bestFit="1" customWidth="1"/>
    <col min="3" max="3" width="9.140625" style="3"/>
    <col min="4" max="13" width="15.85546875" style="3" customWidth="1"/>
    <col min="14" max="15" width="9.85546875" style="3" customWidth="1"/>
    <col min="16" max="17" width="7.7109375" style="3" customWidth="1"/>
    <col min="18" max="16384" width="9.140625" style="3"/>
  </cols>
  <sheetData>
    <row r="2" spans="1:13" ht="15.75" thickBot="1" x14ac:dyDescent="0.25"/>
    <row r="3" spans="1:13" ht="16.5" thickBot="1" x14ac:dyDescent="0.3">
      <c r="A3" s="81" t="s">
        <v>52</v>
      </c>
      <c r="B3" s="82"/>
      <c r="C3" s="83"/>
      <c r="D3" s="34" t="s">
        <v>53</v>
      </c>
      <c r="E3" s="35"/>
      <c r="F3" s="84" t="s">
        <v>128</v>
      </c>
      <c r="G3" s="35"/>
      <c r="H3" s="35" t="s">
        <v>161</v>
      </c>
      <c r="I3" s="35"/>
      <c r="J3" s="84" t="s">
        <v>182</v>
      </c>
      <c r="K3" s="35"/>
      <c r="L3" s="35" t="s">
        <v>131</v>
      </c>
      <c r="M3" s="36"/>
    </row>
    <row r="4" spans="1:13" ht="15.75" x14ac:dyDescent="0.25">
      <c r="A4" s="85" t="s">
        <v>54</v>
      </c>
      <c r="B4" s="86"/>
      <c r="C4" s="87"/>
      <c r="D4" s="37">
        <v>43678</v>
      </c>
      <c r="E4" s="37"/>
      <c r="F4" s="37">
        <v>43678</v>
      </c>
      <c r="G4" s="37"/>
      <c r="H4" s="37">
        <v>43675</v>
      </c>
      <c r="I4" s="37"/>
      <c r="J4" s="37">
        <v>43675</v>
      </c>
      <c r="K4" s="37"/>
      <c r="L4" s="37">
        <v>43677</v>
      </c>
      <c r="M4" s="38"/>
    </row>
    <row r="5" spans="1:13" ht="16.5" thickBot="1" x14ac:dyDescent="0.3">
      <c r="A5" s="121" t="s">
        <v>57</v>
      </c>
      <c r="B5" s="122" t="s">
        <v>58</v>
      </c>
      <c r="C5" s="123" t="s">
        <v>16</v>
      </c>
      <c r="D5" s="124" t="s">
        <v>17</v>
      </c>
      <c r="E5" s="125" t="s">
        <v>18</v>
      </c>
      <c r="F5" s="126" t="s">
        <v>17</v>
      </c>
      <c r="G5" s="125" t="s">
        <v>18</v>
      </c>
      <c r="H5" s="126" t="s">
        <v>17</v>
      </c>
      <c r="I5" s="125" t="s">
        <v>18</v>
      </c>
      <c r="J5" s="126" t="s">
        <v>17</v>
      </c>
      <c r="K5" s="125" t="s">
        <v>18</v>
      </c>
      <c r="L5" s="126" t="s">
        <v>17</v>
      </c>
      <c r="M5" s="175" t="s">
        <v>18</v>
      </c>
    </row>
    <row r="6" spans="1:13" ht="15.75" thickBot="1" x14ac:dyDescent="0.25">
      <c r="A6" s="103" t="s">
        <v>55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104"/>
    </row>
    <row r="7" spans="1:13" x14ac:dyDescent="0.2">
      <c r="A7" s="94" t="s">
        <v>181</v>
      </c>
      <c r="B7" s="95"/>
      <c r="C7" s="96" t="s">
        <v>19</v>
      </c>
      <c r="D7" s="45">
        <v>9</v>
      </c>
      <c r="E7" s="102">
        <v>12</v>
      </c>
      <c r="F7" s="98"/>
      <c r="G7" s="99"/>
      <c r="H7" s="98">
        <v>6</v>
      </c>
      <c r="I7" s="99">
        <v>14</v>
      </c>
      <c r="J7" s="98">
        <v>4.5</v>
      </c>
      <c r="K7" s="99">
        <v>5.5</v>
      </c>
      <c r="L7" s="98">
        <v>10</v>
      </c>
      <c r="M7" s="46">
        <v>14</v>
      </c>
    </row>
    <row r="8" spans="1:13" x14ac:dyDescent="0.2">
      <c r="A8" s="94" t="s">
        <v>45</v>
      </c>
      <c r="B8" s="95"/>
      <c r="C8" s="96" t="s">
        <v>19</v>
      </c>
      <c r="D8" s="45">
        <v>2</v>
      </c>
      <c r="E8" s="102">
        <v>3.5</v>
      </c>
      <c r="F8" s="98">
        <v>3</v>
      </c>
      <c r="G8" s="99">
        <v>5</v>
      </c>
      <c r="H8" s="98">
        <v>2</v>
      </c>
      <c r="I8" s="99">
        <v>5</v>
      </c>
      <c r="J8" s="98">
        <v>3.5</v>
      </c>
      <c r="K8" s="99">
        <v>4.5</v>
      </c>
      <c r="L8" s="98">
        <v>1</v>
      </c>
      <c r="M8" s="46">
        <v>3</v>
      </c>
    </row>
    <row r="9" spans="1:13" x14ac:dyDescent="0.2">
      <c r="A9" s="94" t="s">
        <v>176</v>
      </c>
      <c r="B9" s="95"/>
      <c r="C9" s="96" t="s">
        <v>19</v>
      </c>
      <c r="D9" s="45">
        <v>10</v>
      </c>
      <c r="E9" s="102">
        <v>16</v>
      </c>
      <c r="F9" s="98"/>
      <c r="G9" s="99"/>
      <c r="H9" s="98">
        <v>8</v>
      </c>
      <c r="I9" s="99">
        <v>14</v>
      </c>
      <c r="J9" s="98">
        <v>10</v>
      </c>
      <c r="K9" s="99">
        <v>12</v>
      </c>
      <c r="L9" s="98">
        <v>8</v>
      </c>
      <c r="M9" s="46">
        <v>14</v>
      </c>
    </row>
    <row r="10" spans="1:13" ht="15.75" thickBot="1" x14ac:dyDescent="0.25">
      <c r="A10" s="203" t="s">
        <v>35</v>
      </c>
      <c r="B10" s="204"/>
      <c r="C10" s="205" t="s">
        <v>19</v>
      </c>
      <c r="D10" s="206">
        <v>2.5</v>
      </c>
      <c r="E10" s="206">
        <v>3.5</v>
      </c>
      <c r="F10" s="206">
        <v>2</v>
      </c>
      <c r="G10" s="206">
        <v>4</v>
      </c>
      <c r="H10" s="206"/>
      <c r="I10" s="206"/>
      <c r="J10" s="206"/>
      <c r="K10" s="206"/>
      <c r="L10" s="206">
        <v>3.25</v>
      </c>
      <c r="M10" s="207">
        <v>4</v>
      </c>
    </row>
    <row r="11" spans="1:13" ht="16.5" thickBot="1" x14ac:dyDescent="0.3">
      <c r="A11" s="166" t="s">
        <v>168</v>
      </c>
      <c r="B11" s="167"/>
      <c r="C11" s="168"/>
      <c r="D11" s="169"/>
      <c r="E11" s="169"/>
      <c r="F11" s="169"/>
      <c r="G11" s="169"/>
      <c r="H11" s="169"/>
      <c r="I11" s="169"/>
      <c r="J11" s="169"/>
      <c r="K11" s="169"/>
      <c r="L11" s="169"/>
      <c r="M11" s="177"/>
    </row>
    <row r="12" spans="1:13" ht="15.75" x14ac:dyDescent="0.25">
      <c r="A12" s="113"/>
      <c r="B12" s="170" t="s">
        <v>193</v>
      </c>
      <c r="C12" s="163" t="s">
        <v>19</v>
      </c>
      <c r="D12" s="162">
        <v>2.5</v>
      </c>
      <c r="E12" s="112">
        <v>3.33</v>
      </c>
      <c r="F12" s="112"/>
      <c r="G12" s="112"/>
      <c r="H12" s="112"/>
      <c r="I12" s="112"/>
      <c r="J12" s="112"/>
      <c r="K12" s="112"/>
      <c r="L12" s="112"/>
      <c r="M12" s="176"/>
    </row>
    <row r="13" spans="1:13" ht="15.75" x14ac:dyDescent="0.25">
      <c r="A13" s="113"/>
      <c r="B13" s="170" t="s">
        <v>186</v>
      </c>
      <c r="C13" s="163" t="s">
        <v>19</v>
      </c>
      <c r="D13" s="162">
        <v>1.65</v>
      </c>
      <c r="E13" s="112">
        <v>2</v>
      </c>
      <c r="F13" s="112">
        <v>1.6666666666666667</v>
      </c>
      <c r="G13" s="112">
        <v>2.3333333333333335</v>
      </c>
      <c r="H13" s="112">
        <v>3</v>
      </c>
      <c r="I13" s="112">
        <v>3.3333333333333335</v>
      </c>
      <c r="J13" s="112"/>
      <c r="K13" s="112"/>
      <c r="L13" s="112"/>
      <c r="M13" s="176"/>
    </row>
    <row r="14" spans="1:13" ht="15.75" x14ac:dyDescent="0.25">
      <c r="A14" s="113"/>
      <c r="B14" s="170" t="s">
        <v>164</v>
      </c>
      <c r="C14" s="163" t="s">
        <v>19</v>
      </c>
      <c r="D14" s="162">
        <v>1.2</v>
      </c>
      <c r="E14" s="112">
        <v>1.66</v>
      </c>
      <c r="F14" s="112"/>
      <c r="G14" s="112"/>
      <c r="H14" s="112"/>
      <c r="I14" s="112"/>
      <c r="J14" s="112"/>
      <c r="K14" s="112"/>
      <c r="L14" s="112"/>
      <c r="M14" s="176"/>
    </row>
    <row r="15" spans="1:13" ht="15.75" x14ac:dyDescent="0.25">
      <c r="A15" s="113"/>
      <c r="B15" s="170" t="s">
        <v>188</v>
      </c>
      <c r="C15" s="163" t="s">
        <v>19</v>
      </c>
      <c r="D15" s="162"/>
      <c r="E15" s="112"/>
      <c r="F15" s="112">
        <v>0.8</v>
      </c>
      <c r="G15" s="112">
        <v>1.3333333333333333</v>
      </c>
      <c r="H15" s="112">
        <v>1.3333333333333333</v>
      </c>
      <c r="I15" s="112">
        <v>2.2000000000000002</v>
      </c>
      <c r="J15" s="112"/>
      <c r="K15" s="112"/>
      <c r="L15" s="112"/>
      <c r="M15" s="176"/>
    </row>
    <row r="16" spans="1:13" ht="15.75" x14ac:dyDescent="0.25">
      <c r="A16" s="113"/>
      <c r="B16" s="170" t="s">
        <v>165</v>
      </c>
      <c r="C16" s="163" t="s">
        <v>19</v>
      </c>
      <c r="D16" s="162">
        <v>1</v>
      </c>
      <c r="E16" s="112">
        <v>1.45</v>
      </c>
      <c r="F16" s="112"/>
      <c r="G16" s="112"/>
      <c r="H16" s="112"/>
      <c r="I16" s="112"/>
      <c r="J16" s="112">
        <v>2.5</v>
      </c>
      <c r="K16" s="112">
        <v>3.5</v>
      </c>
      <c r="L16" s="112"/>
      <c r="M16" s="176"/>
    </row>
    <row r="17" spans="1:13" ht="15.75" x14ac:dyDescent="0.25">
      <c r="A17" s="113"/>
      <c r="B17" s="170" t="s">
        <v>166</v>
      </c>
      <c r="C17" s="163" t="s">
        <v>19</v>
      </c>
      <c r="D17" s="162">
        <v>1</v>
      </c>
      <c r="E17" s="112">
        <v>1.45</v>
      </c>
      <c r="F17" s="112">
        <v>0.8</v>
      </c>
      <c r="G17" s="112">
        <v>1.3333333333333333</v>
      </c>
      <c r="H17" s="112">
        <v>1.3333333333333333</v>
      </c>
      <c r="I17" s="112">
        <v>2.2000000000000002</v>
      </c>
      <c r="J17" s="112"/>
      <c r="K17" s="112"/>
      <c r="L17" s="112"/>
      <c r="M17" s="176"/>
    </row>
    <row r="18" spans="1:13" ht="15.75" x14ac:dyDescent="0.25">
      <c r="A18" s="111"/>
      <c r="B18" s="170" t="s">
        <v>162</v>
      </c>
      <c r="C18" s="163" t="s">
        <v>19</v>
      </c>
      <c r="D18" s="162">
        <v>1.33</v>
      </c>
      <c r="E18" s="112">
        <v>2</v>
      </c>
      <c r="F18" s="112">
        <v>0.8</v>
      </c>
      <c r="G18" s="112">
        <v>1.3333333333333333</v>
      </c>
      <c r="H18" s="112">
        <v>1.3333333333333333</v>
      </c>
      <c r="I18" s="112">
        <v>2.2000000000000002</v>
      </c>
      <c r="J18" s="112"/>
      <c r="K18" s="112"/>
      <c r="L18" s="112"/>
      <c r="M18" s="176"/>
    </row>
    <row r="19" spans="1:13" ht="15.75" x14ac:dyDescent="0.25">
      <c r="A19" s="111"/>
      <c r="B19" s="170" t="s">
        <v>160</v>
      </c>
      <c r="C19" s="163" t="s">
        <v>19</v>
      </c>
      <c r="D19" s="162"/>
      <c r="E19" s="112"/>
      <c r="F19" s="112">
        <v>0.8</v>
      </c>
      <c r="G19" s="112">
        <v>1.6666666666666667</v>
      </c>
      <c r="H19" s="112"/>
      <c r="I19" s="112"/>
      <c r="J19" s="112"/>
      <c r="K19" s="112"/>
      <c r="L19" s="112"/>
      <c r="M19" s="176"/>
    </row>
    <row r="20" spans="1:13" ht="15.75" x14ac:dyDescent="0.25">
      <c r="A20" s="111"/>
      <c r="B20" s="170" t="s">
        <v>184</v>
      </c>
      <c r="C20" s="163" t="s">
        <v>19</v>
      </c>
      <c r="D20" s="162">
        <v>1.5</v>
      </c>
      <c r="E20" s="112">
        <v>3</v>
      </c>
      <c r="F20" s="112">
        <v>1.6666666666666667</v>
      </c>
      <c r="G20" s="112">
        <v>2.6666666666666665</v>
      </c>
      <c r="H20" s="112">
        <v>3</v>
      </c>
      <c r="I20" s="112">
        <v>3.3333333333333335</v>
      </c>
      <c r="J20" s="112"/>
      <c r="K20" s="112"/>
      <c r="L20" s="112"/>
      <c r="M20" s="176"/>
    </row>
    <row r="21" spans="1:13" ht="15.75" x14ac:dyDescent="0.25">
      <c r="A21" s="111"/>
      <c r="B21" s="170" t="s">
        <v>189</v>
      </c>
      <c r="C21" s="163" t="s">
        <v>19</v>
      </c>
      <c r="D21" s="162">
        <v>1.5</v>
      </c>
      <c r="E21" s="112">
        <v>2</v>
      </c>
      <c r="F21" s="112"/>
      <c r="G21" s="112"/>
      <c r="H21" s="112"/>
      <c r="I21" s="112"/>
      <c r="J21" s="112"/>
      <c r="K21" s="112"/>
      <c r="L21" s="112"/>
      <c r="M21" s="176"/>
    </row>
    <row r="22" spans="1:13" ht="15.75" x14ac:dyDescent="0.25">
      <c r="A22" s="111"/>
      <c r="B22" s="170" t="s">
        <v>167</v>
      </c>
      <c r="C22" s="163" t="s">
        <v>19</v>
      </c>
      <c r="D22" s="162"/>
      <c r="E22" s="112"/>
      <c r="F22" s="112"/>
      <c r="G22" s="112"/>
      <c r="H22" s="112">
        <v>1.3333333333333333</v>
      </c>
      <c r="I22" s="112">
        <v>2.2000000000000002</v>
      </c>
      <c r="J22" s="112"/>
      <c r="K22" s="112"/>
      <c r="L22" s="112"/>
      <c r="M22" s="176"/>
    </row>
    <row r="23" spans="1:13" ht="15.75" x14ac:dyDescent="0.25">
      <c r="A23" s="111"/>
      <c r="B23" s="170" t="s">
        <v>163</v>
      </c>
      <c r="C23" s="163" t="s">
        <v>19</v>
      </c>
      <c r="D23" s="162">
        <v>1.2</v>
      </c>
      <c r="E23" s="112">
        <v>1.5</v>
      </c>
      <c r="F23" s="112">
        <v>0.8</v>
      </c>
      <c r="G23" s="112">
        <v>1.3333333333333333</v>
      </c>
      <c r="H23" s="112">
        <v>1.3333333333333333</v>
      </c>
      <c r="I23" s="112">
        <v>2.2000000000000002</v>
      </c>
      <c r="J23" s="112"/>
      <c r="K23" s="112"/>
      <c r="L23" s="112"/>
      <c r="M23" s="176"/>
    </row>
    <row r="24" spans="1:13" x14ac:dyDescent="0.2">
      <c r="A24" s="94" t="s">
        <v>169</v>
      </c>
      <c r="B24" s="95"/>
      <c r="C24" s="96" t="s">
        <v>19</v>
      </c>
      <c r="D24" s="45">
        <v>16</v>
      </c>
      <c r="E24" s="102">
        <v>23</v>
      </c>
      <c r="F24" s="98">
        <v>10</v>
      </c>
      <c r="G24" s="99">
        <v>16</v>
      </c>
      <c r="H24" s="98">
        <v>16</v>
      </c>
      <c r="I24" s="99">
        <v>26</v>
      </c>
      <c r="J24" s="98">
        <v>18</v>
      </c>
      <c r="K24" s="99">
        <v>24</v>
      </c>
      <c r="L24" s="98">
        <v>10</v>
      </c>
      <c r="M24" s="46">
        <v>24</v>
      </c>
    </row>
    <row r="25" spans="1:13" x14ac:dyDescent="0.2">
      <c r="A25" s="94" t="s">
        <v>174</v>
      </c>
      <c r="B25" s="95"/>
      <c r="C25" s="96" t="s">
        <v>19</v>
      </c>
      <c r="D25" s="45">
        <v>2.75</v>
      </c>
      <c r="E25" s="102">
        <v>4.5</v>
      </c>
      <c r="F25" s="98">
        <v>2.5</v>
      </c>
      <c r="G25" s="99">
        <v>4.5</v>
      </c>
      <c r="H25" s="98">
        <v>5</v>
      </c>
      <c r="I25" s="99">
        <v>8</v>
      </c>
      <c r="J25" s="98">
        <v>4.5</v>
      </c>
      <c r="K25" s="99">
        <v>6</v>
      </c>
      <c r="L25" s="98">
        <v>3</v>
      </c>
      <c r="M25" s="46">
        <v>5</v>
      </c>
    </row>
    <row r="26" spans="1:13" x14ac:dyDescent="0.2">
      <c r="A26" s="94" t="s">
        <v>94</v>
      </c>
      <c r="B26" s="95"/>
      <c r="C26" s="96" t="s">
        <v>19</v>
      </c>
      <c r="D26" s="45">
        <v>5</v>
      </c>
      <c r="E26" s="102">
        <v>9</v>
      </c>
      <c r="F26" s="98"/>
      <c r="G26" s="99"/>
      <c r="H26" s="98">
        <v>4</v>
      </c>
      <c r="I26" s="99">
        <v>10</v>
      </c>
      <c r="J26" s="98">
        <v>5.5</v>
      </c>
      <c r="K26" s="99">
        <v>6</v>
      </c>
      <c r="L26" s="98">
        <v>6</v>
      </c>
      <c r="M26" s="46">
        <v>7</v>
      </c>
    </row>
    <row r="27" spans="1:13" ht="15.75" x14ac:dyDescent="0.25">
      <c r="A27" s="94" t="s">
        <v>97</v>
      </c>
      <c r="B27" s="170"/>
      <c r="C27" s="163" t="s">
        <v>19</v>
      </c>
      <c r="D27" s="162">
        <v>6</v>
      </c>
      <c r="E27" s="112">
        <v>10</v>
      </c>
      <c r="F27" s="112">
        <v>5</v>
      </c>
      <c r="G27" s="112">
        <v>8</v>
      </c>
      <c r="H27" s="112">
        <v>4</v>
      </c>
      <c r="I27" s="112">
        <v>12</v>
      </c>
      <c r="J27" s="112">
        <v>6</v>
      </c>
      <c r="K27" s="112">
        <v>7.5</v>
      </c>
      <c r="L27" s="112">
        <v>4</v>
      </c>
      <c r="M27" s="176">
        <v>6</v>
      </c>
    </row>
    <row r="28" spans="1:13" ht="15.75" x14ac:dyDescent="0.25">
      <c r="A28" s="94" t="s">
        <v>60</v>
      </c>
      <c r="B28" s="170"/>
      <c r="C28" s="163" t="s">
        <v>19</v>
      </c>
      <c r="D28" s="162">
        <v>1.2</v>
      </c>
      <c r="E28" s="112">
        <v>3.5</v>
      </c>
      <c r="F28" s="112">
        <v>2.5</v>
      </c>
      <c r="G28" s="112">
        <v>4</v>
      </c>
      <c r="H28" s="112">
        <v>2</v>
      </c>
      <c r="I28" s="112">
        <v>5</v>
      </c>
      <c r="J28" s="112">
        <v>3.5</v>
      </c>
      <c r="K28" s="112">
        <v>4.5</v>
      </c>
      <c r="L28" s="112">
        <v>2</v>
      </c>
      <c r="M28" s="176">
        <v>4</v>
      </c>
    </row>
    <row r="29" spans="1:13" ht="15.75" x14ac:dyDescent="0.25">
      <c r="A29" s="94" t="s">
        <v>59</v>
      </c>
      <c r="B29" s="170"/>
      <c r="C29" s="163" t="s">
        <v>19</v>
      </c>
      <c r="D29" s="162">
        <v>10</v>
      </c>
      <c r="E29" s="112">
        <v>20</v>
      </c>
      <c r="F29" s="112">
        <v>8</v>
      </c>
      <c r="G29" s="112">
        <v>12.5</v>
      </c>
      <c r="H29" s="112">
        <v>14</v>
      </c>
      <c r="I29" s="112">
        <v>18</v>
      </c>
      <c r="J29" s="112"/>
      <c r="K29" s="112"/>
      <c r="L29" s="112">
        <v>14</v>
      </c>
      <c r="M29" s="176">
        <v>15</v>
      </c>
    </row>
    <row r="30" spans="1:13" ht="16.5" thickBot="1" x14ac:dyDescent="0.3">
      <c r="A30" s="94" t="s">
        <v>108</v>
      </c>
      <c r="B30" s="170"/>
      <c r="C30" s="163" t="s">
        <v>19</v>
      </c>
      <c r="D30" s="162">
        <v>5</v>
      </c>
      <c r="E30" s="112">
        <v>9</v>
      </c>
      <c r="F30" s="112">
        <v>4</v>
      </c>
      <c r="G30" s="112">
        <v>7</v>
      </c>
      <c r="H30" s="112">
        <v>5</v>
      </c>
      <c r="I30" s="112">
        <v>7</v>
      </c>
      <c r="J30" s="112">
        <v>6</v>
      </c>
      <c r="K30" s="112">
        <v>6.5</v>
      </c>
      <c r="L30" s="112">
        <v>3</v>
      </c>
      <c r="M30" s="176">
        <v>5</v>
      </c>
    </row>
    <row r="31" spans="1:13" ht="15.75" thickBot="1" x14ac:dyDescent="0.25">
      <c r="A31" s="103" t="s">
        <v>127</v>
      </c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104"/>
    </row>
    <row r="32" spans="1:13" x14ac:dyDescent="0.2">
      <c r="A32" s="94" t="s">
        <v>42</v>
      </c>
      <c r="B32" s="95"/>
      <c r="C32" s="96" t="s">
        <v>33</v>
      </c>
      <c r="D32" s="45">
        <v>5.33</v>
      </c>
      <c r="E32" s="102">
        <v>6</v>
      </c>
      <c r="F32" s="98">
        <v>4.99</v>
      </c>
      <c r="G32" s="99">
        <v>8</v>
      </c>
      <c r="H32" s="98"/>
      <c r="I32" s="99"/>
      <c r="J32" s="98">
        <v>6.5</v>
      </c>
      <c r="K32" s="99">
        <v>7.5</v>
      </c>
      <c r="L32" s="98">
        <v>4.5</v>
      </c>
      <c r="M32" s="46">
        <v>6</v>
      </c>
    </row>
    <row r="33" spans="1:13" x14ac:dyDescent="0.2">
      <c r="A33" s="94" t="s">
        <v>43</v>
      </c>
      <c r="B33" s="95"/>
      <c r="C33" s="96" t="s">
        <v>19</v>
      </c>
      <c r="D33" s="45">
        <v>1.3</v>
      </c>
      <c r="E33" s="102">
        <v>2.65</v>
      </c>
      <c r="F33" s="98">
        <v>2.2999999999999998</v>
      </c>
      <c r="G33" s="99">
        <v>2.8</v>
      </c>
      <c r="H33" s="98"/>
      <c r="I33" s="99"/>
      <c r="J33" s="98">
        <v>1.8</v>
      </c>
      <c r="K33" s="99">
        <v>2</v>
      </c>
      <c r="L33" s="98">
        <v>1</v>
      </c>
      <c r="M33" s="46">
        <v>1</v>
      </c>
    </row>
    <row r="34" spans="1:13" x14ac:dyDescent="0.2">
      <c r="A34" s="94" t="s">
        <v>44</v>
      </c>
      <c r="B34" s="95"/>
      <c r="C34" s="96" t="s">
        <v>19</v>
      </c>
      <c r="D34" s="45">
        <v>3.44</v>
      </c>
      <c r="E34" s="102">
        <v>4.66</v>
      </c>
      <c r="F34" s="98">
        <v>4.166666666666667</v>
      </c>
      <c r="G34" s="99">
        <v>4.7222222222222223</v>
      </c>
      <c r="H34" s="98">
        <v>3.7777777777777777</v>
      </c>
      <c r="I34" s="99">
        <v>5.4444444444444446</v>
      </c>
      <c r="J34" s="98">
        <v>4</v>
      </c>
      <c r="K34" s="99">
        <v>4.2</v>
      </c>
      <c r="L34" s="98">
        <v>4.2</v>
      </c>
      <c r="M34" s="46">
        <v>4.5</v>
      </c>
    </row>
    <row r="35" spans="1:13" x14ac:dyDescent="0.2">
      <c r="A35" s="94" t="s">
        <v>45</v>
      </c>
      <c r="B35" s="95"/>
      <c r="C35" s="96" t="s">
        <v>19</v>
      </c>
      <c r="D35" s="45">
        <v>3.5</v>
      </c>
      <c r="E35" s="102">
        <v>5</v>
      </c>
      <c r="F35" s="98">
        <v>5</v>
      </c>
      <c r="G35" s="99">
        <v>6</v>
      </c>
      <c r="H35" s="98"/>
      <c r="I35" s="99"/>
      <c r="J35" s="98"/>
      <c r="K35" s="99"/>
      <c r="L35" s="98"/>
      <c r="M35" s="46"/>
    </row>
    <row r="36" spans="1:13" x14ac:dyDescent="0.2">
      <c r="A36" s="94" t="s">
        <v>46</v>
      </c>
      <c r="B36" s="95"/>
      <c r="C36" s="96" t="s">
        <v>19</v>
      </c>
      <c r="D36" s="45">
        <v>5.5</v>
      </c>
      <c r="E36" s="102">
        <v>6.5</v>
      </c>
      <c r="F36" s="98">
        <v>5.5</v>
      </c>
      <c r="G36" s="99">
        <v>6.5</v>
      </c>
      <c r="H36" s="98">
        <v>6</v>
      </c>
      <c r="I36" s="99">
        <v>8</v>
      </c>
      <c r="J36" s="98">
        <v>7</v>
      </c>
      <c r="K36" s="99">
        <v>8</v>
      </c>
      <c r="L36" s="98">
        <v>6</v>
      </c>
      <c r="M36" s="46">
        <v>6</v>
      </c>
    </row>
    <row r="37" spans="1:13" x14ac:dyDescent="0.2">
      <c r="A37" s="94" t="s">
        <v>47</v>
      </c>
      <c r="B37" s="95"/>
      <c r="C37" s="96" t="s">
        <v>19</v>
      </c>
      <c r="D37" s="45">
        <v>5.75</v>
      </c>
      <c r="E37" s="102">
        <v>7</v>
      </c>
      <c r="F37" s="98">
        <v>7.8571428571428568</v>
      </c>
      <c r="G37" s="99">
        <v>8.5714285714285712</v>
      </c>
      <c r="H37" s="98">
        <v>6.7857142857142856</v>
      </c>
      <c r="I37" s="99">
        <v>7.8571428571428568</v>
      </c>
      <c r="J37" s="98">
        <v>8</v>
      </c>
      <c r="K37" s="99">
        <v>9</v>
      </c>
      <c r="L37" s="98">
        <v>7</v>
      </c>
      <c r="M37" s="46">
        <v>8</v>
      </c>
    </row>
    <row r="38" spans="1:13" x14ac:dyDescent="0.2">
      <c r="A38" s="94" t="s">
        <v>35</v>
      </c>
      <c r="B38" s="95"/>
      <c r="C38" s="96" t="s">
        <v>19</v>
      </c>
      <c r="D38" s="45">
        <v>5</v>
      </c>
      <c r="E38" s="102">
        <v>6.5</v>
      </c>
      <c r="F38" s="98">
        <v>5</v>
      </c>
      <c r="G38" s="99">
        <v>5.666666666666667</v>
      </c>
      <c r="H38" s="98">
        <v>6</v>
      </c>
      <c r="I38" s="99">
        <v>7</v>
      </c>
      <c r="J38" s="98">
        <v>5.5</v>
      </c>
      <c r="K38" s="99">
        <v>6.5</v>
      </c>
      <c r="L38" s="98"/>
      <c r="M38" s="46"/>
    </row>
    <row r="39" spans="1:13" x14ac:dyDescent="0.2">
      <c r="A39" s="94" t="s">
        <v>48</v>
      </c>
      <c r="B39" s="95"/>
      <c r="C39" s="96" t="s">
        <v>19</v>
      </c>
      <c r="D39" s="45">
        <v>6</v>
      </c>
      <c r="E39" s="102">
        <v>6.8</v>
      </c>
      <c r="F39" s="98"/>
      <c r="G39" s="99"/>
      <c r="H39" s="98">
        <v>4</v>
      </c>
      <c r="I39" s="99">
        <v>6</v>
      </c>
      <c r="J39" s="98"/>
      <c r="K39" s="99"/>
      <c r="L39" s="98"/>
      <c r="M39" s="46"/>
    </row>
    <row r="40" spans="1:13" x14ac:dyDescent="0.2">
      <c r="A40" s="94" t="s">
        <v>49</v>
      </c>
      <c r="B40" s="95"/>
      <c r="C40" s="96" t="s">
        <v>19</v>
      </c>
      <c r="D40" s="45">
        <v>5.5</v>
      </c>
      <c r="E40" s="102">
        <v>9</v>
      </c>
      <c r="F40" s="98">
        <v>5</v>
      </c>
      <c r="G40" s="99">
        <v>6.5</v>
      </c>
      <c r="H40" s="98">
        <v>6</v>
      </c>
      <c r="I40" s="99">
        <v>7</v>
      </c>
      <c r="J40" s="98">
        <v>6</v>
      </c>
      <c r="K40" s="99">
        <v>6.5</v>
      </c>
      <c r="L40" s="98">
        <v>4.5</v>
      </c>
      <c r="M40" s="46">
        <v>5</v>
      </c>
    </row>
    <row r="41" spans="1:13" x14ac:dyDescent="0.2">
      <c r="A41" s="94" t="s">
        <v>174</v>
      </c>
      <c r="B41" s="95"/>
      <c r="C41" s="96" t="s">
        <v>19</v>
      </c>
      <c r="D41" s="45">
        <v>5</v>
      </c>
      <c r="E41" s="102">
        <v>7</v>
      </c>
      <c r="F41" s="98"/>
      <c r="G41" s="99"/>
      <c r="H41" s="98">
        <v>8</v>
      </c>
      <c r="I41" s="99">
        <v>9</v>
      </c>
      <c r="J41" s="98"/>
      <c r="K41" s="99"/>
      <c r="L41" s="98"/>
      <c r="M41" s="46"/>
    </row>
    <row r="42" spans="1:13" x14ac:dyDescent="0.2">
      <c r="A42" s="94" t="s">
        <v>172</v>
      </c>
      <c r="B42" s="95"/>
      <c r="C42" s="96" t="s">
        <v>19</v>
      </c>
      <c r="D42" s="45">
        <v>3.85</v>
      </c>
      <c r="E42" s="102">
        <v>5</v>
      </c>
      <c r="F42" s="98">
        <v>5</v>
      </c>
      <c r="G42" s="99">
        <v>6</v>
      </c>
      <c r="H42" s="98">
        <v>4.5</v>
      </c>
      <c r="I42" s="99">
        <v>6.5</v>
      </c>
      <c r="J42" s="98">
        <v>4</v>
      </c>
      <c r="K42" s="99">
        <v>4.5</v>
      </c>
      <c r="L42" s="98">
        <v>4</v>
      </c>
      <c r="M42" s="46">
        <v>4</v>
      </c>
    </row>
    <row r="43" spans="1:13" x14ac:dyDescent="0.2">
      <c r="A43" s="94" t="s">
        <v>50</v>
      </c>
      <c r="B43" s="95"/>
      <c r="C43" s="96" t="s">
        <v>19</v>
      </c>
      <c r="D43" s="45">
        <v>4</v>
      </c>
      <c r="E43" s="102">
        <v>5.5</v>
      </c>
      <c r="F43" s="98">
        <v>4</v>
      </c>
      <c r="G43" s="99">
        <v>6</v>
      </c>
      <c r="H43" s="98">
        <v>4</v>
      </c>
      <c r="I43" s="99">
        <v>5.5</v>
      </c>
      <c r="J43" s="98">
        <v>4</v>
      </c>
      <c r="K43" s="99">
        <v>5.5</v>
      </c>
      <c r="L43" s="98">
        <v>4.3</v>
      </c>
      <c r="M43" s="46">
        <v>5</v>
      </c>
    </row>
    <row r="44" spans="1:13" x14ac:dyDescent="0.2">
      <c r="A44" s="94" t="s">
        <v>60</v>
      </c>
      <c r="B44" s="95"/>
      <c r="C44" s="96" t="s">
        <v>19</v>
      </c>
      <c r="D44" s="45">
        <v>5.8</v>
      </c>
      <c r="E44" s="102">
        <v>8</v>
      </c>
      <c r="F44" s="98"/>
      <c r="G44" s="99"/>
      <c r="H44" s="98">
        <v>6.4</v>
      </c>
      <c r="I44" s="99">
        <v>7</v>
      </c>
      <c r="J44" s="98"/>
      <c r="K44" s="99"/>
      <c r="L44" s="98"/>
      <c r="M44" s="46"/>
    </row>
    <row r="45" spans="1:13" ht="15.75" thickBot="1" x14ac:dyDescent="0.25">
      <c r="A45" s="105" t="s">
        <v>51</v>
      </c>
      <c r="B45" s="106"/>
      <c r="C45" s="107" t="s">
        <v>19</v>
      </c>
      <c r="D45" s="47">
        <v>6</v>
      </c>
      <c r="E45" s="108">
        <v>11</v>
      </c>
      <c r="F45" s="109">
        <v>11.428571428571429</v>
      </c>
      <c r="G45" s="110">
        <v>12.857142857142858</v>
      </c>
      <c r="H45" s="109">
        <v>13.571428571428571</v>
      </c>
      <c r="I45" s="110">
        <v>15</v>
      </c>
      <c r="J45" s="109">
        <v>8</v>
      </c>
      <c r="K45" s="110">
        <v>10</v>
      </c>
      <c r="L45" s="109">
        <v>10</v>
      </c>
      <c r="M45" s="178">
        <v>12</v>
      </c>
    </row>
  </sheetData>
  <phoneticPr fontId="16" type="noConversion"/>
  <pageMargins left="0.79" right="0.71" top="0.98" bottom="0.98" header="0.5" footer="0.5"/>
  <pageSetup paperSize="9" scale="90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29"/>
  <sheetViews>
    <sheetView showGridLines="0" topLeftCell="C1" zoomScale="110" zoomScaleNormal="110" workbookViewId="0">
      <selection activeCell="C7" sqref="C7:L27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6.85546875" customWidth="1"/>
    <col min="4" max="9" width="19.5703125" customWidth="1"/>
    <col min="10" max="11" width="18.140625" customWidth="1"/>
    <col min="12" max="12" width="23.28515625" bestFit="1" customWidth="1"/>
  </cols>
  <sheetData>
    <row r="3" spans="3:12" ht="18" x14ac:dyDescent="0.25">
      <c r="C3" s="48" t="s">
        <v>129</v>
      </c>
    </row>
    <row r="4" spans="3:12" ht="18" x14ac:dyDescent="0.25">
      <c r="C4" s="48"/>
    </row>
    <row r="6" spans="3:12" ht="13.5" thickBot="1" x14ac:dyDescent="0.25"/>
    <row r="7" spans="3:12" ht="15.75" x14ac:dyDescent="0.25">
      <c r="C7" s="127" t="s">
        <v>180</v>
      </c>
      <c r="D7" s="128"/>
      <c r="E7" s="128"/>
      <c r="F7" s="128"/>
      <c r="G7" s="128"/>
      <c r="H7" s="128"/>
      <c r="I7" s="128"/>
      <c r="J7" s="128"/>
      <c r="K7" s="128"/>
      <c r="L7" s="129"/>
    </row>
    <row r="8" spans="3:12" ht="16.5" thickBot="1" x14ac:dyDescent="0.3">
      <c r="C8" s="130" t="s">
        <v>133</v>
      </c>
      <c r="D8" s="131"/>
      <c r="E8" s="131"/>
      <c r="F8" s="131"/>
      <c r="G8" s="131"/>
      <c r="H8" s="131"/>
      <c r="I8" s="131"/>
      <c r="J8" s="131"/>
      <c r="K8" s="131"/>
      <c r="L8" s="132"/>
    </row>
    <row r="9" spans="3:12" ht="13.5" thickBot="1" x14ac:dyDescent="0.25">
      <c r="C9" s="209" t="s">
        <v>134</v>
      </c>
      <c r="D9" s="212" t="s">
        <v>178</v>
      </c>
      <c r="E9" s="213"/>
      <c r="F9" s="214"/>
      <c r="G9" s="212" t="s">
        <v>135</v>
      </c>
      <c r="H9" s="213"/>
      <c r="I9" s="214"/>
      <c r="J9" s="212" t="s">
        <v>21</v>
      </c>
      <c r="K9" s="213"/>
      <c r="L9" s="214"/>
    </row>
    <row r="10" spans="3:12" x14ac:dyDescent="0.2">
      <c r="C10" s="210"/>
      <c r="D10" s="215" t="s">
        <v>136</v>
      </c>
      <c r="E10" s="216"/>
      <c r="F10" s="217" t="s">
        <v>137</v>
      </c>
      <c r="G10" s="215" t="s">
        <v>138</v>
      </c>
      <c r="H10" s="216"/>
      <c r="I10" s="217" t="s">
        <v>137</v>
      </c>
      <c r="J10" s="215" t="s">
        <v>136</v>
      </c>
      <c r="K10" s="216"/>
      <c r="L10" s="217" t="s">
        <v>137</v>
      </c>
    </row>
    <row r="11" spans="3:12" ht="13.5" thickBot="1" x14ac:dyDescent="0.25">
      <c r="C11" s="211"/>
      <c r="D11" s="134" t="s">
        <v>191</v>
      </c>
      <c r="E11" s="133" t="s">
        <v>190</v>
      </c>
      <c r="F11" s="218"/>
      <c r="G11" s="134" t="s">
        <v>191</v>
      </c>
      <c r="H11" s="133" t="s">
        <v>190</v>
      </c>
      <c r="I11" s="218"/>
      <c r="J11" s="134" t="s">
        <v>191</v>
      </c>
      <c r="K11" s="133" t="s">
        <v>190</v>
      </c>
      <c r="L11" s="218"/>
    </row>
    <row r="12" spans="3:12" ht="13.5" x14ac:dyDescent="0.25">
      <c r="C12" s="135" t="s">
        <v>139</v>
      </c>
      <c r="D12" s="189">
        <v>2.75</v>
      </c>
      <c r="E12" s="136">
        <v>2.5</v>
      </c>
      <c r="F12" s="137">
        <f t="shared" ref="F12:F27" si="0">(D12-E12)/E12*100</f>
        <v>10</v>
      </c>
      <c r="G12" s="191" t="s">
        <v>179</v>
      </c>
      <c r="H12" s="136" t="s">
        <v>179</v>
      </c>
      <c r="I12" s="138" t="s">
        <v>179</v>
      </c>
      <c r="J12" s="189">
        <v>4.58</v>
      </c>
      <c r="K12" s="136">
        <v>5</v>
      </c>
      <c r="L12" s="138">
        <f>(J12-K12)/K12*100</f>
        <v>-8.3999999999999986</v>
      </c>
    </row>
    <row r="13" spans="3:12" ht="13.5" x14ac:dyDescent="0.25">
      <c r="C13" s="135" t="s">
        <v>140</v>
      </c>
      <c r="D13" s="141">
        <v>2.2000000000000002</v>
      </c>
      <c r="E13" s="140">
        <v>2.33</v>
      </c>
      <c r="F13" s="137">
        <f t="shared" si="0"/>
        <v>-5.5793991416308968</v>
      </c>
      <c r="G13" s="141" t="s">
        <v>179</v>
      </c>
      <c r="H13" s="140" t="s">
        <v>179</v>
      </c>
      <c r="I13" s="138" t="s">
        <v>179</v>
      </c>
      <c r="J13" s="141">
        <v>3.2</v>
      </c>
      <c r="K13" s="140">
        <v>3</v>
      </c>
      <c r="L13" s="138">
        <f>(J13-K13)/K13*100</f>
        <v>6.6666666666666723</v>
      </c>
    </row>
    <row r="14" spans="3:12" ht="13.5" x14ac:dyDescent="0.25">
      <c r="C14" s="135" t="s">
        <v>141</v>
      </c>
      <c r="D14" s="141">
        <v>2.9</v>
      </c>
      <c r="E14" s="140">
        <v>3.3</v>
      </c>
      <c r="F14" s="137">
        <f t="shared" si="0"/>
        <v>-12.121212121212119</v>
      </c>
      <c r="G14" s="139" t="s">
        <v>179</v>
      </c>
      <c r="H14" s="140" t="s">
        <v>179</v>
      </c>
      <c r="I14" s="138" t="s">
        <v>179</v>
      </c>
      <c r="J14" s="139">
        <v>4.88</v>
      </c>
      <c r="K14" s="140">
        <v>4.4000000000000004</v>
      </c>
      <c r="L14" s="138">
        <f t="shared" ref="L14:L27" si="1">(J14-K14)/K14*100</f>
        <v>10.909090909090898</v>
      </c>
    </row>
    <row r="15" spans="3:12" ht="13.5" x14ac:dyDescent="0.25">
      <c r="C15" s="135" t="s">
        <v>142</v>
      </c>
      <c r="D15" s="141" t="s">
        <v>179</v>
      </c>
      <c r="E15" s="140" t="s">
        <v>179</v>
      </c>
      <c r="F15" s="138" t="s">
        <v>179</v>
      </c>
      <c r="G15" s="141" t="s">
        <v>179</v>
      </c>
      <c r="H15" s="140" t="s">
        <v>179</v>
      </c>
      <c r="I15" s="138" t="s">
        <v>179</v>
      </c>
      <c r="J15" s="141">
        <v>5</v>
      </c>
      <c r="K15" s="140">
        <v>5</v>
      </c>
      <c r="L15" s="138" t="s">
        <v>179</v>
      </c>
    </row>
    <row r="16" spans="3:12" ht="13.5" x14ac:dyDescent="0.25">
      <c r="C16" s="135" t="s">
        <v>143</v>
      </c>
      <c r="D16" s="139">
        <v>2.2999999999999998</v>
      </c>
      <c r="E16" s="140">
        <v>2.62</v>
      </c>
      <c r="F16" s="137">
        <f t="shared" si="0"/>
        <v>-12.213740458015279</v>
      </c>
      <c r="G16" s="141" t="s">
        <v>179</v>
      </c>
      <c r="H16" s="140" t="s">
        <v>179</v>
      </c>
      <c r="I16" s="138" t="s">
        <v>179</v>
      </c>
      <c r="J16" s="139">
        <v>4.4000000000000004</v>
      </c>
      <c r="K16" s="140">
        <v>4.17</v>
      </c>
      <c r="L16" s="138">
        <f t="shared" si="1"/>
        <v>5.5155875299760293</v>
      </c>
    </row>
    <row r="17" spans="3:12" ht="13.5" x14ac:dyDescent="0.25">
      <c r="C17" s="135" t="s">
        <v>159</v>
      </c>
      <c r="D17" s="139">
        <v>2.1</v>
      </c>
      <c r="E17" s="140">
        <v>2.2999999999999998</v>
      </c>
      <c r="F17" s="137">
        <f t="shared" si="0"/>
        <v>-8.6956521739130324</v>
      </c>
      <c r="G17" s="139" t="s">
        <v>179</v>
      </c>
      <c r="H17" s="140" t="s">
        <v>179</v>
      </c>
      <c r="I17" s="138" t="s">
        <v>179</v>
      </c>
      <c r="J17" s="139">
        <v>3</v>
      </c>
      <c r="K17" s="140">
        <v>3.45</v>
      </c>
      <c r="L17" s="138">
        <f t="shared" si="1"/>
        <v>-13.04347826086957</v>
      </c>
    </row>
    <row r="18" spans="3:12" ht="13.5" x14ac:dyDescent="0.25">
      <c r="C18" s="135" t="s">
        <v>144</v>
      </c>
      <c r="D18" s="139">
        <v>2.86</v>
      </c>
      <c r="E18" s="140">
        <v>2.88</v>
      </c>
      <c r="F18" s="137">
        <f t="shared" si="0"/>
        <v>-0.69444444444444509</v>
      </c>
      <c r="G18" s="139">
        <v>130.5</v>
      </c>
      <c r="H18" s="140">
        <v>180</v>
      </c>
      <c r="I18" s="138">
        <f t="shared" ref="I18:I25" si="2">(G18-H18)/H18*100</f>
        <v>-27.500000000000004</v>
      </c>
      <c r="J18" s="139">
        <v>4</v>
      </c>
      <c r="K18" s="140">
        <v>4.25</v>
      </c>
      <c r="L18" s="138">
        <f t="shared" si="1"/>
        <v>-5.8823529411764701</v>
      </c>
    </row>
    <row r="19" spans="3:12" ht="13.5" x14ac:dyDescent="0.25">
      <c r="C19" s="135" t="s">
        <v>145</v>
      </c>
      <c r="D19" s="139">
        <v>2.69</v>
      </c>
      <c r="E19" s="142">
        <v>2.74</v>
      </c>
      <c r="F19" s="137">
        <f t="shared" si="0"/>
        <v>-1.8248175182481847</v>
      </c>
      <c r="G19" s="139" t="s">
        <v>179</v>
      </c>
      <c r="H19" s="142" t="s">
        <v>179</v>
      </c>
      <c r="I19" s="138" t="s">
        <v>179</v>
      </c>
      <c r="J19" s="139">
        <v>4.99</v>
      </c>
      <c r="K19" s="142">
        <v>4.9000000000000004</v>
      </c>
      <c r="L19" s="138">
        <f t="shared" si="1"/>
        <v>1.8367346938775482</v>
      </c>
    </row>
    <row r="20" spans="3:12" ht="13.5" x14ac:dyDescent="0.25">
      <c r="C20" s="135" t="s">
        <v>146</v>
      </c>
      <c r="D20" s="139">
        <v>2.35</v>
      </c>
      <c r="E20" s="140">
        <v>2.58</v>
      </c>
      <c r="F20" s="137">
        <f t="shared" si="0"/>
        <v>-8.9147286821705425</v>
      </c>
      <c r="G20" s="139" t="s">
        <v>179</v>
      </c>
      <c r="H20" s="140">
        <v>90</v>
      </c>
      <c r="I20" s="138" t="s">
        <v>179</v>
      </c>
      <c r="J20" s="139">
        <v>4.17</v>
      </c>
      <c r="K20" s="140">
        <v>4.54</v>
      </c>
      <c r="L20" s="138">
        <f t="shared" si="1"/>
        <v>-8.1497797356828219</v>
      </c>
    </row>
    <row r="21" spans="3:12" ht="13.5" x14ac:dyDescent="0.25">
      <c r="C21" s="135" t="s">
        <v>147</v>
      </c>
      <c r="D21" s="139">
        <v>2.98</v>
      </c>
      <c r="E21" s="140">
        <v>2.86</v>
      </c>
      <c r="F21" s="137">
        <f t="shared" si="0"/>
        <v>4.1958041958041994</v>
      </c>
      <c r="G21" s="139" t="s">
        <v>179</v>
      </c>
      <c r="H21" s="140">
        <v>95</v>
      </c>
      <c r="I21" s="138" t="s">
        <v>179</v>
      </c>
      <c r="J21" s="139">
        <v>4.47</v>
      </c>
      <c r="K21" s="140">
        <v>4.01</v>
      </c>
      <c r="L21" s="138">
        <f t="shared" si="1"/>
        <v>11.471321695760599</v>
      </c>
    </row>
    <row r="22" spans="3:12" ht="13.5" x14ac:dyDescent="0.25">
      <c r="C22" s="135" t="s">
        <v>148</v>
      </c>
      <c r="D22" s="141">
        <v>3.25</v>
      </c>
      <c r="E22" s="140">
        <v>2.83</v>
      </c>
      <c r="F22" s="137" t="s">
        <v>179</v>
      </c>
      <c r="G22" s="139" t="s">
        <v>179</v>
      </c>
      <c r="H22" s="140" t="s">
        <v>179</v>
      </c>
      <c r="I22" s="138" t="s">
        <v>179</v>
      </c>
      <c r="J22" s="139">
        <v>3.97</v>
      </c>
      <c r="K22" s="140">
        <v>4.2</v>
      </c>
      <c r="L22" s="138">
        <f t="shared" si="1"/>
        <v>-5.4761904761904754</v>
      </c>
    </row>
    <row r="23" spans="3:12" ht="13.5" x14ac:dyDescent="0.25">
      <c r="C23" s="135" t="s">
        <v>149</v>
      </c>
      <c r="D23" s="139">
        <v>2.67</v>
      </c>
      <c r="E23" s="140">
        <v>2.57</v>
      </c>
      <c r="F23" s="137">
        <f t="shared" si="0"/>
        <v>3.891050583657591</v>
      </c>
      <c r="G23" s="139" t="s">
        <v>179</v>
      </c>
      <c r="H23" s="140">
        <v>135</v>
      </c>
      <c r="I23" s="138" t="s">
        <v>179</v>
      </c>
      <c r="J23" s="139">
        <v>4.1100000000000003</v>
      </c>
      <c r="K23" s="140">
        <v>4.25</v>
      </c>
      <c r="L23" s="138">
        <f t="shared" si="1"/>
        <v>-3.2941176470588163</v>
      </c>
    </row>
    <row r="24" spans="3:12" ht="13.5" x14ac:dyDescent="0.25">
      <c r="C24" s="135" t="s">
        <v>150</v>
      </c>
      <c r="D24" s="141" t="s">
        <v>179</v>
      </c>
      <c r="E24" s="140">
        <v>2</v>
      </c>
      <c r="F24" s="137" t="s">
        <v>179</v>
      </c>
      <c r="G24" s="141" t="s">
        <v>179</v>
      </c>
      <c r="H24" s="140">
        <v>227</v>
      </c>
      <c r="I24" s="138" t="s">
        <v>179</v>
      </c>
      <c r="J24" s="141" t="s">
        <v>179</v>
      </c>
      <c r="K24" s="140">
        <v>3.71</v>
      </c>
      <c r="L24" s="138" t="s">
        <v>179</v>
      </c>
    </row>
    <row r="25" spans="3:12" ht="13.5" x14ac:dyDescent="0.25">
      <c r="C25" s="135" t="s">
        <v>151</v>
      </c>
      <c r="D25" s="141" t="s">
        <v>179</v>
      </c>
      <c r="E25" s="140" t="s">
        <v>179</v>
      </c>
      <c r="F25" s="137" t="s">
        <v>179</v>
      </c>
      <c r="G25" s="139">
        <v>150</v>
      </c>
      <c r="H25" s="140">
        <v>150</v>
      </c>
      <c r="I25" s="138">
        <f t="shared" si="2"/>
        <v>0</v>
      </c>
      <c r="J25" s="139">
        <v>1.75</v>
      </c>
      <c r="K25" s="140">
        <v>1.75</v>
      </c>
      <c r="L25" s="138">
        <f t="shared" si="1"/>
        <v>0</v>
      </c>
    </row>
    <row r="26" spans="3:12" ht="13.5" x14ac:dyDescent="0.25">
      <c r="C26" s="135" t="s">
        <v>152</v>
      </c>
      <c r="D26" s="139">
        <v>2.59</v>
      </c>
      <c r="E26" s="140">
        <v>2.4700000000000002</v>
      </c>
      <c r="F26" s="137">
        <f t="shared" si="0"/>
        <v>4.8582995951416867</v>
      </c>
      <c r="G26" s="139">
        <v>200</v>
      </c>
      <c r="H26" s="140" t="s">
        <v>179</v>
      </c>
      <c r="I26" s="138" t="s">
        <v>179</v>
      </c>
      <c r="J26" s="139">
        <v>3.36</v>
      </c>
      <c r="K26" s="140">
        <v>3.5</v>
      </c>
      <c r="L26" s="138">
        <f t="shared" si="1"/>
        <v>-4.0000000000000036</v>
      </c>
    </row>
    <row r="27" spans="3:12" ht="14.25" thickBot="1" x14ac:dyDescent="0.3">
      <c r="C27" s="143" t="s">
        <v>153</v>
      </c>
      <c r="D27" s="190">
        <v>2.7</v>
      </c>
      <c r="E27" s="144">
        <v>2.95</v>
      </c>
      <c r="F27" s="164">
        <f t="shared" si="0"/>
        <v>-8.4745762711864394</v>
      </c>
      <c r="G27" s="190" t="s">
        <v>179</v>
      </c>
      <c r="H27" s="144">
        <v>200</v>
      </c>
      <c r="I27" s="192" t="s">
        <v>179</v>
      </c>
      <c r="J27" s="190">
        <v>4.8</v>
      </c>
      <c r="K27" s="144">
        <v>5.75</v>
      </c>
      <c r="L27" s="192">
        <f t="shared" si="1"/>
        <v>-16.521739130434785</v>
      </c>
    </row>
    <row r="29" spans="3:12" x14ac:dyDescent="0.2">
      <c r="C29" t="s">
        <v>130</v>
      </c>
    </row>
  </sheetData>
  <mergeCells count="10">
    <mergeCell ref="C9:C11"/>
    <mergeCell ref="D9:F9"/>
    <mergeCell ref="G9:I9"/>
    <mergeCell ref="J9:L9"/>
    <mergeCell ref="D10:E10"/>
    <mergeCell ref="F10:F11"/>
    <mergeCell ref="G10:H10"/>
    <mergeCell ref="I10:I11"/>
    <mergeCell ref="J10:K10"/>
    <mergeCell ref="L10:L11"/>
  </mergeCells>
  <phoneticPr fontId="16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30" sqref="E30"/>
    </sheetView>
  </sheetViews>
  <sheetFormatPr defaultColWidth="18" defaultRowHeight="18.75" x14ac:dyDescent="0.3"/>
  <cols>
    <col min="1" max="1" width="22.42578125" style="4" customWidth="1"/>
    <col min="2" max="2" width="24.7109375" style="4" customWidth="1"/>
    <col min="3" max="3" width="21.85546875" style="4" customWidth="1"/>
    <col min="4" max="4" width="17.42578125" style="5" customWidth="1"/>
    <col min="5" max="16384" width="18" style="4"/>
  </cols>
  <sheetData>
    <row r="1" spans="1:6" ht="19.5" thickBot="1" x14ac:dyDescent="0.35">
      <c r="A1" s="6" t="s">
        <v>61</v>
      </c>
      <c r="B1" s="7"/>
      <c r="C1" s="7"/>
      <c r="D1" s="8"/>
      <c r="F1" s="9"/>
    </row>
    <row r="2" spans="1:6" s="10" customFormat="1" x14ac:dyDescent="0.3">
      <c r="A2" s="11" t="s">
        <v>62</v>
      </c>
      <c r="B2" s="12" t="s">
        <v>63</v>
      </c>
      <c r="C2" s="12" t="s">
        <v>64</v>
      </c>
      <c r="D2" s="13" t="s">
        <v>65</v>
      </c>
      <c r="E2" s="9"/>
      <c r="F2" s="9"/>
    </row>
    <row r="3" spans="1:6" x14ac:dyDescent="0.3">
      <c r="A3" s="14" t="s">
        <v>66</v>
      </c>
      <c r="B3" s="15" t="s">
        <v>67</v>
      </c>
      <c r="C3" s="16" t="s">
        <v>43</v>
      </c>
      <c r="D3" s="17" t="s">
        <v>68</v>
      </c>
      <c r="F3" s="9"/>
    </row>
    <row r="4" spans="1:6" x14ac:dyDescent="0.3">
      <c r="A4" s="14" t="s">
        <v>21</v>
      </c>
      <c r="B4" s="15" t="s">
        <v>69</v>
      </c>
      <c r="C4" s="16" t="s">
        <v>44</v>
      </c>
      <c r="D4" s="17" t="s">
        <v>70</v>
      </c>
      <c r="F4" s="9"/>
    </row>
    <row r="5" spans="1:6" x14ac:dyDescent="0.3">
      <c r="A5" s="14" t="s">
        <v>36</v>
      </c>
      <c r="B5" s="15" t="s">
        <v>71</v>
      </c>
      <c r="C5" s="16" t="s">
        <v>45</v>
      </c>
      <c r="D5" s="17" t="s">
        <v>72</v>
      </c>
      <c r="F5" s="9"/>
    </row>
    <row r="6" spans="1:6" x14ac:dyDescent="0.3">
      <c r="A6" s="14" t="s">
        <v>37</v>
      </c>
      <c r="B6" s="15" t="s">
        <v>73</v>
      </c>
      <c r="C6" s="16" t="s">
        <v>46</v>
      </c>
      <c r="D6" s="17" t="s">
        <v>74</v>
      </c>
      <c r="F6" s="9"/>
    </row>
    <row r="7" spans="1:6" x14ac:dyDescent="0.3">
      <c r="A7" s="14" t="s">
        <v>22</v>
      </c>
      <c r="B7" s="15" t="s">
        <v>75</v>
      </c>
      <c r="C7" s="16" t="s">
        <v>76</v>
      </c>
      <c r="D7" s="17" t="s">
        <v>77</v>
      </c>
      <c r="F7" s="9"/>
    </row>
    <row r="8" spans="1:6" x14ac:dyDescent="0.3">
      <c r="A8" s="14" t="s">
        <v>23</v>
      </c>
      <c r="B8" s="15" t="s">
        <v>78</v>
      </c>
      <c r="C8" s="16" t="s">
        <v>79</v>
      </c>
      <c r="D8" s="17" t="s">
        <v>80</v>
      </c>
      <c r="F8" s="9"/>
    </row>
    <row r="9" spans="1:6" x14ac:dyDescent="0.3">
      <c r="A9" s="14" t="s">
        <v>24</v>
      </c>
      <c r="B9" s="15" t="s">
        <v>81</v>
      </c>
      <c r="C9" s="16" t="s">
        <v>48</v>
      </c>
      <c r="D9" s="17" t="s">
        <v>82</v>
      </c>
      <c r="F9" s="9"/>
    </row>
    <row r="10" spans="1:6" x14ac:dyDescent="0.3">
      <c r="A10" s="14" t="s">
        <v>26</v>
      </c>
      <c r="B10" s="15" t="s">
        <v>83</v>
      </c>
      <c r="C10" s="16" t="s">
        <v>84</v>
      </c>
      <c r="D10" s="17" t="s">
        <v>85</v>
      </c>
      <c r="F10" s="9"/>
    </row>
    <row r="11" spans="1:6" x14ac:dyDescent="0.3">
      <c r="A11" s="14" t="s">
        <v>25</v>
      </c>
      <c r="B11" s="15" t="s">
        <v>86</v>
      </c>
      <c r="C11" s="16" t="s">
        <v>49</v>
      </c>
      <c r="D11" s="17" t="s">
        <v>87</v>
      </c>
      <c r="F11" s="9"/>
    </row>
    <row r="12" spans="1:6" x14ac:dyDescent="0.3">
      <c r="A12" s="14" t="s">
        <v>38</v>
      </c>
      <c r="B12" s="15" t="s">
        <v>88</v>
      </c>
      <c r="C12" s="16" t="s">
        <v>89</v>
      </c>
      <c r="D12" s="17" t="s">
        <v>90</v>
      </c>
      <c r="F12" s="9"/>
    </row>
    <row r="13" spans="1:6" x14ac:dyDescent="0.3">
      <c r="A13" s="14" t="s">
        <v>40</v>
      </c>
      <c r="B13" s="15" t="s">
        <v>91</v>
      </c>
      <c r="C13" s="16" t="s">
        <v>50</v>
      </c>
      <c r="D13" s="17" t="s">
        <v>92</v>
      </c>
      <c r="F13" s="9"/>
    </row>
    <row r="14" spans="1:6" x14ac:dyDescent="0.3">
      <c r="A14" s="14" t="s">
        <v>39</v>
      </c>
      <c r="B14" s="15" t="s">
        <v>93</v>
      </c>
      <c r="C14" s="16" t="s">
        <v>94</v>
      </c>
      <c r="D14" s="17" t="s">
        <v>95</v>
      </c>
      <c r="F14" s="9"/>
    </row>
    <row r="15" spans="1:6" x14ac:dyDescent="0.3">
      <c r="A15" s="14" t="s">
        <v>28</v>
      </c>
      <c r="B15" s="15" t="s">
        <v>96</v>
      </c>
      <c r="C15" s="16" t="s">
        <v>97</v>
      </c>
      <c r="D15" s="17" t="s">
        <v>98</v>
      </c>
      <c r="F15" s="9"/>
    </row>
    <row r="16" spans="1:6" x14ac:dyDescent="0.3">
      <c r="A16" s="14" t="s">
        <v>99</v>
      </c>
      <c r="B16" s="15" t="s">
        <v>100</v>
      </c>
      <c r="C16" s="16" t="s">
        <v>60</v>
      </c>
      <c r="D16" s="17" t="s">
        <v>101</v>
      </c>
      <c r="F16" s="9"/>
    </row>
    <row r="17" spans="1:6" x14ac:dyDescent="0.3">
      <c r="A17" s="14" t="s">
        <v>102</v>
      </c>
      <c r="B17" s="15" t="s">
        <v>103</v>
      </c>
      <c r="C17" s="16" t="s">
        <v>59</v>
      </c>
      <c r="D17" s="17" t="s">
        <v>104</v>
      </c>
      <c r="F17" s="9"/>
    </row>
    <row r="18" spans="1:6" x14ac:dyDescent="0.3">
      <c r="A18" s="14" t="s">
        <v>41</v>
      </c>
      <c r="B18" s="15" t="s">
        <v>105</v>
      </c>
      <c r="C18" s="16" t="s">
        <v>51</v>
      </c>
      <c r="D18" s="17" t="s">
        <v>106</v>
      </c>
      <c r="F18" s="9"/>
    </row>
    <row r="19" spans="1:6" x14ac:dyDescent="0.3">
      <c r="A19" s="14" t="s">
        <v>30</v>
      </c>
      <c r="B19" s="15" t="s">
        <v>107</v>
      </c>
      <c r="C19" s="16" t="s">
        <v>108</v>
      </c>
      <c r="D19" s="17" t="s">
        <v>109</v>
      </c>
      <c r="F19" s="9"/>
    </row>
    <row r="20" spans="1:6" x14ac:dyDescent="0.3">
      <c r="A20" s="14" t="s">
        <v>32</v>
      </c>
      <c r="B20" s="15" t="s">
        <v>110</v>
      </c>
      <c r="C20" s="18" t="s">
        <v>111</v>
      </c>
      <c r="D20" s="19" t="s">
        <v>112</v>
      </c>
      <c r="E20" s="20"/>
      <c r="F20" s="9"/>
    </row>
    <row r="21" spans="1:6" x14ac:dyDescent="0.3">
      <c r="A21" s="14" t="s">
        <v>56</v>
      </c>
      <c r="B21" s="15" t="s">
        <v>113</v>
      </c>
      <c r="C21" s="16" t="s">
        <v>20</v>
      </c>
      <c r="D21" s="17" t="s">
        <v>114</v>
      </c>
      <c r="F21" s="9"/>
    </row>
    <row r="22" spans="1:6" ht="19.5" thickBot="1" x14ac:dyDescent="0.35">
      <c r="A22" s="21" t="s">
        <v>34</v>
      </c>
      <c r="B22" s="22" t="s">
        <v>115</v>
      </c>
      <c r="C22" s="23" t="s">
        <v>27</v>
      </c>
      <c r="D22" s="24" t="s">
        <v>156</v>
      </c>
    </row>
    <row r="31" spans="1:6" x14ac:dyDescent="0.3">
      <c r="D31" s="5" t="s">
        <v>116</v>
      </c>
    </row>
  </sheetData>
  <phoneticPr fontId="16" type="noConversion"/>
  <pageMargins left="0.79" right="0.79" top="0.98" bottom="0.98" header="0.5" footer="0.5"/>
  <pageSetup paperSize="9" orientation="portrait"/>
  <headerFooter alignWithMargins="0">
    <oddHeader>&amp;A</oddHeader>
    <oddFooter>Strona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zmiany cen hurt</vt:lpstr>
      <vt:lpstr>ceny hurt_warz</vt:lpstr>
      <vt:lpstr>ceny hurt_owoc</vt:lpstr>
      <vt:lpstr>ceny targ_kraj</vt:lpstr>
      <vt:lpstr>Sł_Pol-Ang</vt:lpstr>
    </vt:vector>
  </TitlesOfParts>
  <Company>MIN.ROL.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2019-08-01T10:59:57Z</dcterms:modified>
</cp:coreProperties>
</file>