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\AppData\Local\Temp\ezdpuw\20230425120828033\"/>
    </mc:Choice>
  </mc:AlternateContent>
  <xr:revisionPtr revIDLastSave="0" documentId="13_ncr:1_{BC39A647-DCEB-4B3D-8C61-4EC70D3C85F0}" xr6:coauthVersionLast="47" xr6:coauthVersionMax="47" xr10:uidLastSave="{00000000-0000-0000-0000-000000000000}"/>
  <bookViews>
    <workbookView xWindow="-38520" yWindow="-120" windowWidth="38640" windowHeight="21240" tabRatio="671" xr2:uid="{00000000-000D-0000-FFFF-FFFF00000000}"/>
  </bookViews>
  <sheets>
    <sheet name="Tabela 1" sheetId="7" r:id="rId1"/>
    <sheet name="Tabela 2" sheetId="29" r:id="rId2"/>
    <sheet name="Tabela  3" sheetId="10" r:id="rId3"/>
    <sheet name="Tabela 4" sheetId="85" r:id="rId4"/>
    <sheet name="Tabela  5 " sheetId="58" r:id="rId5"/>
    <sheet name="Tabela  6" sheetId="31" r:id="rId6"/>
    <sheet name="Tabela 7" sheetId="11" r:id="rId7"/>
    <sheet name="Tabela 8" sheetId="75" r:id="rId8"/>
    <sheet name="Tabela  9" sheetId="86" r:id="rId9"/>
    <sheet name="Tabela 10" sheetId="87" r:id="rId10"/>
    <sheet name="Tabela  11" sheetId="88" r:id="rId11"/>
    <sheet name="Tabela 12" sheetId="89" r:id="rId12"/>
    <sheet name="Tabela 13" sheetId="28" r:id="rId13"/>
    <sheet name="Tabela 14 " sheetId="54" r:id="rId14"/>
    <sheet name="Tabela 15" sheetId="90" r:id="rId15"/>
    <sheet name="Tabela 16" sheetId="34" r:id="rId16"/>
    <sheet name="Tabela 17" sheetId="35" r:id="rId17"/>
  </sheets>
  <definedNames>
    <definedName name="__bookmark_1" localSheetId="10">#REF!</definedName>
    <definedName name="__bookmark_1" localSheetId="4">#REF!</definedName>
    <definedName name="__bookmark_1" localSheetId="8">#REF!</definedName>
    <definedName name="__bookmark_1" localSheetId="9">#REF!</definedName>
    <definedName name="__bookmark_1" localSheetId="11">#REF!</definedName>
    <definedName name="__bookmark_1" localSheetId="14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9">#REF!</definedName>
    <definedName name="__bookmark_2" localSheetId="7">#REF!</definedName>
    <definedName name="__bookmark_2">#REF!</definedName>
    <definedName name="_xlnm._FilterDatabase" localSheetId="2" hidden="1">'Tabela  3'!$A$1:$G$35</definedName>
    <definedName name="_xlnm._FilterDatabase" localSheetId="0" hidden="1">'Tabela 1'!$A$2:$O$89</definedName>
    <definedName name="_xlnm._FilterDatabase" localSheetId="1" hidden="1">'Tabela 2'!$A$2:$N$5</definedName>
    <definedName name="_xlnm._FilterDatabase" localSheetId="7" hidden="1">'Tabela 8'!$A$1:$L$5</definedName>
    <definedName name="_xlnm.Print_Area" localSheetId="1">'Tabela 2'!$A$1:$N$166</definedName>
    <definedName name="_xlnm.Print_Area" localSheetId="7">'Tabela 8'!$A$1:$L$205</definedName>
    <definedName name="_xlnm.Print_Titles" localSheetId="2">'Tabela  3'!$1:$6</definedName>
    <definedName name="_xlnm.Print_Titles" localSheetId="0">'Tabela 1'!$1:$5</definedName>
    <definedName name="_xlnm.Print_Titles" localSheetId="14">'Tabela 15'!$1:$5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G19" i="90" l="1"/>
  <c r="H19" i="90"/>
  <c r="I19" i="90"/>
  <c r="J19" i="90"/>
  <c r="K19" i="90"/>
  <c r="G22" i="90"/>
  <c r="H22" i="90"/>
  <c r="I22" i="90"/>
  <c r="J22" i="90"/>
  <c r="K22" i="90"/>
  <c r="D30" i="87"/>
  <c r="E30" i="87"/>
  <c r="F30" i="87"/>
  <c r="G30" i="87"/>
  <c r="H30" i="87"/>
  <c r="I30" i="87"/>
  <c r="K30" i="87"/>
  <c r="L30" i="87"/>
  <c r="M30" i="87"/>
  <c r="M20" i="86"/>
  <c r="L20" i="86"/>
  <c r="K20" i="86"/>
  <c r="J20" i="86"/>
  <c r="I20" i="86"/>
  <c r="H20" i="86"/>
  <c r="G20" i="86"/>
  <c r="F20" i="86"/>
  <c r="E20" i="86"/>
  <c r="D20" i="86"/>
  <c r="N36" i="11" l="1"/>
  <c r="M36" i="11"/>
  <c r="L36" i="11"/>
  <c r="E88" i="29" l="1"/>
  <c r="D88" i="29"/>
  <c r="E89" i="7" l="1"/>
  <c r="D89" i="7"/>
  <c r="E9" i="34" l="1"/>
</calcChain>
</file>

<file path=xl/sharedStrings.xml><?xml version="1.0" encoding="utf-8"?>
<sst xmlns="http://schemas.openxmlformats.org/spreadsheetml/2006/main" count="3063" uniqueCount="1931">
  <si>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</si>
  <si>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</si>
  <si>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</si>
  <si>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</si>
  <si>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</si>
  <si>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</si>
  <si>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</si>
  <si>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</si>
  <si>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</si>
  <si>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</si>
  <si>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</si>
  <si>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</si>
  <si>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</si>
  <si>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</si>
  <si>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</si>
  <si>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</si>
  <si>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</si>
  <si>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</si>
  <si>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</si>
  <si>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</si>
  <si>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</si>
  <si>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</si>
  <si>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</si>
  <si>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</si>
  <si>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</si>
  <si>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</si>
  <si>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</si>
  <si>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</si>
  <si>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</si>
  <si>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</si>
  <si>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</si>
  <si>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</si>
  <si>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</si>
  <si>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</si>
  <si>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</si>
  <si>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</si>
  <si>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</si>
  <si>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</si>
  <si>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</si>
  <si>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</si>
  <si>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</si>
  <si>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</si>
  <si>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</si>
  <si>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</si>
  <si>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</si>
  <si>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</si>
  <si>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</si>
  <si>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</si>
  <si>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</si>
  <si>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</si>
  <si>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</si>
  <si>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</si>
  <si>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</si>
  <si>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</si>
  <si>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</si>
  <si>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</si>
  <si>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</si>
  <si>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</si>
  <si>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</si>
  <si>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</si>
  <si>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</si>
  <si>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</si>
  <si>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</si>
  <si>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</si>
  <si>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</si>
  <si>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</si>
  <si>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</si>
  <si>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</si>
  <si>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</si>
  <si>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</si>
  <si>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</si>
  <si>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</si>
  <si>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</si>
  <si>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</si>
  <si>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</si>
  <si>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</si>
  <si>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</si>
  <si>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</si>
  <si>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</si>
  <si>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</si>
  <si>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</si>
  <si>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</si>
  <si>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</si>
  <si>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</si>
  <si>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</si>
  <si>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</si>
  <si>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</si>
  <si>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</si>
  <si>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</si>
  <si>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</si>
  <si>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</si>
  <si>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</si>
  <si>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</si>
  <si>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</si>
  <si>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</si>
  <si>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</si>
  <si>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</si>
  <si>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</si>
  <si>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</si>
  <si>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</si>
  <si>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</si>
  <si>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</si>
  <si>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</si>
  <si>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</si>
  <si>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</si>
  <si>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</si>
  <si>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</si>
  <si>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</si>
  <si>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</si>
  <si>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</si>
  <si>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</si>
  <si>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</si>
  <si>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</si>
  <si>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</si>
  <si>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</si>
  <si>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</si>
  <si>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</si>
  <si>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</si>
  <si>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</si>
  <si>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</si>
  <si>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</si>
  <si>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</si>
  <si>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</si>
  <si>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</si>
  <si>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</si>
  <si>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</si>
  <si>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</si>
  <si>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</si>
  <si>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</si>
  <si>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</si>
  <si>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</si>
  <si>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</si>
  <si>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</si>
  <si>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</si>
  <si>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</si>
  <si>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</si>
  <si>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</si>
  <si>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</si>
  <si>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</si>
  <si>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</si>
  <si>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</si>
  <si>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</si>
  <si>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</si>
  <si>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</si>
  <si>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</si>
  <si>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</si>
  <si>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</si>
  <si>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</si>
  <si>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</si>
  <si>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</si>
  <si>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</si>
  <si>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</si>
  <si>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</si>
  <si>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</si>
  <si>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</si>
  <si>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</si>
  <si>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</si>
  <si>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</si>
  <si>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</si>
  <si>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</si>
  <si>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</si>
  <si>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</si>
  <si>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</si>
  <si>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</si>
  <si>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</si>
  <si>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</si>
  <si>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</si>
  <si>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</si>
  <si>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</si>
  <si>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</si>
  <si>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</si>
  <si>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</si>
  <si>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</si>
  <si>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</si>
  <si>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</si>
  <si>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</si>
  <si>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</si>
  <si>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</si>
  <si>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</si>
  <si>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</si>
  <si>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</si>
  <si>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</si>
  <si>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</si>
  <si>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</si>
  <si>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</si>
  <si>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</si>
  <si>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</si>
  <si>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</si>
  <si>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</si>
  <si>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</si>
  <si>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</si>
  <si>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</si>
  <si>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</si>
  <si>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</si>
  <si>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</si>
  <si>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</si>
  <si>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</si>
  <si>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</si>
  <si>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</si>
  <si>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</si>
  <si>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</si>
  <si>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</si>
  <si>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</si>
  <si>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</si>
  <si>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</si>
  <si>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</si>
  <si>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</si>
  <si>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</si>
  <si>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</si>
  <si>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</si>
  <si>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</si>
  <si>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</si>
  <si>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</si>
  <si>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</si>
  <si>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</si>
  <si>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</si>
  <si>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</si>
  <si>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</si>
  <si>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</si>
  <si>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</si>
  <si>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</si>
  <si>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</si>
  <si>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</si>
  <si>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</si>
  <si>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</si>
  <si>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</si>
  <si>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</si>
  <si>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</si>
  <si>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</si>
  <si>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</si>
  <si>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</si>
  <si>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</si>
  <si>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</si>
  <si>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</si>
  <si>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</si>
  <si>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</si>
  <si>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</si>
  <si>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</si>
  <si>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</si>
  <si>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</si>
  <si>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</si>
  <si>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</si>
  <si>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</si>
  <si>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</si>
  <si>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</si>
  <si>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</si>
  <si>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</si>
  <si>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</si>
  <si>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</si>
  <si>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</si>
  <si>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</si>
  <si>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</si>
  <si>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</si>
  <si>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</si>
  <si>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</si>
  <si>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</si>
  <si>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</si>
  <si>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</si>
  <si>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</si>
  <si>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</si>
  <si>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</si>
  <si>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</si>
  <si>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</si>
  <si>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</si>
  <si>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</si>
  <si>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</si>
  <si>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</si>
  <si>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</si>
  <si>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</si>
  <si>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</si>
  <si>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</si>
  <si>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</si>
  <si>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</si>
  <si>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</si>
  <si>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</si>
  <si>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</si>
  <si>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</si>
  <si>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</si>
  <si>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</si>
  <si>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</si>
  <si>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</si>
  <si>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</si>
  <si>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</si>
  <si>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</si>
  <si>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</si>
  <si>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</si>
  <si>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</si>
  <si>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</si>
  <si>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 xml:space="preserve"> SAMODZIELNY PUBLICZNY ZAKŁAD OPIEKI ZDROWOTNEJ MINISTERSTWA SPRAW WEWNĘTRZNYCH I ADMINISTRACJI                                                     Z WARMIŃSKO-MAZURSKIM CENTRUM ONKOLOGII                W OLSZTYNIE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</si>
  <si>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</si>
  <si>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</si>
  <si>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</si>
  <si>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</si>
  <si>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</si>
  <si>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</si>
  <si>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</si>
  <si>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</si>
  <si>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</si>
  <si>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</si>
  <si>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</si>
  <si>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</si>
  <si>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</si>
  <si>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</si>
  <si>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</si>
  <si>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</si>
  <si>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</si>
  <si>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</si>
  <si>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</si>
  <si>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</si>
  <si>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</si>
  <si>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</si>
  <si>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</si>
  <si>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</si>
  <si>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</si>
  <si>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</si>
  <si>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</si>
  <si>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</si>
  <si>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 30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</si>
  <si>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</si>
  <si>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</si>
  <si>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</si>
  <si>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</si>
  <si>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</si>
  <si>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</si>
  <si>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</si>
  <si>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</si>
  <si>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SAMODZIELNY PUBLICZNY ZAKŁAD OPIEKI ZDROWOTNEJ MINISTERSTWA SPRAW WEWNĘTRZNYCH I ADMINISTRACJI Z WARMIŃSKO-MAZURSKIM CENTRUM ONKOLOGII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</si>
  <si>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</si>
  <si>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</si>
  <si>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</si>
  <si>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</si>
  <si>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</si>
  <si>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</si>
  <si>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</si>
  <si>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</si>
  <si>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</si>
  <si>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</si>
  <si>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</si>
  <si>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</si>
  <si>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</si>
  <si>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</si>
  <si>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</si>
  <si>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</si>
  <si>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</si>
  <si>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</si>
  <si>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</si>
  <si>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</si>
  <si>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</si>
  <si>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</si>
  <si>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</si>
  <si>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</si>
  <si>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</si>
  <si>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</si>
  <si>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</si>
  <si>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</si>
  <si>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</si>
  <si>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</si>
  <si>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</si>
  <si>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</si>
  <si>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</si>
  <si>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</si>
  <si>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</si>
  <si>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</si>
  <si>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</si>
  <si>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</si>
  <si>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</si>
  <si>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</si>
  <si>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</si>
  <si>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</si>
  <si>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</si>
  <si>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</si>
  <si>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</si>
  <si>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</si>
  <si>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</si>
  <si>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</si>
  <si>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</si>
  <si>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</si>
  <si>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</si>
  <si>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</si>
  <si>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</si>
  <si>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</si>
  <si>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</si>
  <si>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</si>
  <si>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</si>
  <si>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</si>
  <si>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</si>
  <si>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</si>
  <si>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</si>
  <si>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</si>
  <si>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</si>
  <si>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</si>
  <si>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</si>
  <si>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</si>
  <si>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</si>
  <si>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</si>
  <si>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</si>
  <si>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</si>
  <si>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</si>
  <si>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</si>
  <si>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</si>
  <si>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</si>
  <si>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</si>
  <si>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</si>
  <si>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</si>
  <si>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</si>
  <si>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</si>
  <si>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</si>
  <si>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</si>
  <si>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10-228 OLSZTYN
 Al. Woj. Polskiego 37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</si>
  <si>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</si>
  <si>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</si>
  <si>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</si>
  <si>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</si>
  <si>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</si>
  <si>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</si>
  <si>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</si>
  <si>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</si>
  <si>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</si>
  <si>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</si>
  <si>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</si>
  <si>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</si>
  <si>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</si>
  <si>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</si>
  <si>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</si>
  <si>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</si>
  <si>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</si>
  <si>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</si>
  <si>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</si>
  <si>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</si>
  <si>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</si>
  <si>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</si>
  <si>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</si>
  <si>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</si>
  <si>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</si>
  <si>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</si>
  <si>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</si>
  <si>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</si>
  <si>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</si>
  <si>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</si>
  <si>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</si>
  <si>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</si>
  <si>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</si>
  <si>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</si>
  <si>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</si>
  <si>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</si>
  <si>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</si>
  <si>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</si>
  <si>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</si>
  <si>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</si>
  <si>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</si>
  <si>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</si>
  <si>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</si>
  <si>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</si>
  <si>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</si>
  <si>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</si>
  <si>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</si>
  <si>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</si>
  <si>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</si>
  <si>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</si>
  <si>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</si>
  <si>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</si>
  <si>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</si>
  <si>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</si>
  <si>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</si>
  <si>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</si>
  <si>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</si>
  <si>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Pediatryczny z Pododdziałem Neurologiczno - Rehabilitacyjnym</t>
  </si>
  <si>
    <t>Oddział Chirurgii Ogólnej                                        z pododziałem chirurgii naczyniowej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</si>
  <si>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</si>
  <si>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</si>
  <si>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</si>
  <si>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</si>
  <si>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</si>
  <si>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</si>
  <si>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</si>
  <si>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</si>
  <si>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</si>
  <si>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</si>
  <si>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 xml:space="preserve">
11-600 Węgorzewo ul. 3 Maja 17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</si>
  <si>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</si>
  <si>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</si>
  <si>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</si>
  <si>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</si>
  <si>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</si>
  <si>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</si>
  <si>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</si>
  <si>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</si>
  <si>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</si>
  <si>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</si>
  <si>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</si>
  <si>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</si>
  <si>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</si>
  <si>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</si>
  <si>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</si>
  <si>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</si>
  <si>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</si>
  <si>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</si>
  <si>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</si>
  <si>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</si>
  <si>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</si>
  <si>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</si>
  <si>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</si>
  <si>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</si>
  <si>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</si>
  <si>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</si>
  <si>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</si>
  <si>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</si>
  <si>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</si>
  <si>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</si>
  <si>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</si>
  <si>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</si>
  <si>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</si>
  <si>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</si>
  <si>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</si>
  <si>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</si>
  <si>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</si>
  <si>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</si>
  <si>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</si>
  <si>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</si>
  <si>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</si>
  <si>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</si>
  <si>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</si>
  <si>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</si>
  <si>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</si>
  <si>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</si>
  <si>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</si>
  <si>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</si>
  <si>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</si>
  <si>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</si>
  <si>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</si>
  <si>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</si>
  <si>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</si>
  <si>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</si>
  <si>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</si>
  <si>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</si>
  <si>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</si>
  <si>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</si>
  <si>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</si>
  <si>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</si>
  <si>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</si>
  <si>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</si>
  <si>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</si>
  <si>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</si>
  <si>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</si>
  <si>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</si>
  <si>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</si>
  <si>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</si>
  <si>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</si>
  <si>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</si>
  <si>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</si>
  <si>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</si>
  <si>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</si>
  <si>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</si>
  <si>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</si>
  <si>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</si>
  <si>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</si>
  <si>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</si>
  <si>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</si>
  <si>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</si>
  <si>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</si>
  <si>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</si>
  <si>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</si>
  <si>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</si>
  <si>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</si>
  <si>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</si>
  <si>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</si>
  <si>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</si>
  <si>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</si>
  <si>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</si>
  <si>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</si>
  <si>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</si>
  <si>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</si>
  <si>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</si>
  <si>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</si>
  <si>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</si>
  <si>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</si>
  <si>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</si>
  <si>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</si>
  <si>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</si>
  <si>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</si>
  <si>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</si>
  <si>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</si>
  <si>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</si>
  <si>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</si>
  <si>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</si>
  <si>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</si>
  <si>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</si>
  <si>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</si>
  <si>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</si>
  <si>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</si>
  <si>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</si>
  <si>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</si>
  <si>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</si>
  <si>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</si>
  <si>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</si>
  <si>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</si>
  <si>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</si>
  <si>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</si>
  <si>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</si>
  <si>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</si>
  <si>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</si>
  <si>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</si>
  <si>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</si>
  <si>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</si>
  <si>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</si>
  <si>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</si>
  <si>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</si>
  <si>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</si>
  <si>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</si>
  <si>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</si>
  <si>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</si>
  <si>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</si>
  <si>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</si>
  <si>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</si>
  <si>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</si>
  <si>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</si>
  <si>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</si>
  <si>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</si>
  <si>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</si>
  <si>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</si>
  <si>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</si>
  <si>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</si>
  <si>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</si>
  <si>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</si>
  <si>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</si>
  <si>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</si>
  <si>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</si>
  <si>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</si>
  <si>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</si>
  <si>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</si>
  <si>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</si>
  <si>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</si>
  <si>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</si>
  <si>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</si>
  <si>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</si>
  <si>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</si>
  <si>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</si>
  <si>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</si>
  <si>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</si>
  <si>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</si>
  <si>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</si>
  <si>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</si>
  <si>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</si>
  <si>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</si>
  <si>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</si>
  <si>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</si>
  <si>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</si>
  <si>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</si>
  <si>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</si>
  <si>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</si>
  <si>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</si>
  <si>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</si>
  <si>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</si>
  <si>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</si>
  <si>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</si>
  <si>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</si>
  <si>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</si>
  <si>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</si>
  <si>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</si>
  <si>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</si>
  <si>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</si>
  <si>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</si>
  <si>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</si>
  <si>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</si>
  <si>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</si>
  <si>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</si>
  <si>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</si>
  <si>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</si>
  <si>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</si>
  <si>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</si>
  <si>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</si>
  <si>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</si>
  <si>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</si>
  <si>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</si>
  <si>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</si>
  <si>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</si>
  <si>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</si>
  <si>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</si>
  <si>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</si>
  <si>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</si>
  <si>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</si>
  <si>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070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</si>
  <si>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</si>
  <si>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</si>
  <si>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</si>
  <si>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</si>
  <si>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</si>
  <si>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</si>
  <si>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</si>
  <si>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</si>
  <si>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</si>
  <si>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</si>
  <si>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</si>
  <si>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</si>
  <si>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</si>
  <si>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</si>
  <si>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</si>
  <si>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</si>
  <si>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</si>
  <si>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</si>
  <si>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Klinika Pediatrii, Gastroenterologii i Żywienia - Oddział Pediatryczny II z Pododdziałem Nefrologii i Kardiologii dziecięcej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</si>
  <si>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</si>
  <si>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</si>
  <si>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</si>
  <si>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</si>
  <si>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</si>
  <si>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</si>
  <si>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</si>
  <si>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</si>
  <si>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</si>
  <si>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</si>
  <si>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</si>
  <si>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</si>
  <si>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</si>
  <si>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</si>
  <si>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</si>
  <si>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</si>
  <si>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</si>
  <si>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</si>
  <si>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</si>
  <si>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</si>
  <si>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</si>
  <si>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</si>
  <si>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</si>
  <si>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</si>
  <si>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</si>
  <si>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</si>
  <si>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</si>
  <si>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</si>
  <si>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</si>
  <si>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</si>
  <si>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</si>
  <si>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</si>
  <si>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</si>
  <si>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</si>
  <si>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</si>
  <si>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</si>
  <si>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</si>
  <si>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</si>
  <si>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</si>
  <si>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</si>
  <si>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</si>
  <si>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</si>
  <si>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</si>
  <si>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</si>
  <si>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</si>
  <si>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</si>
  <si>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</si>
  <si>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 xml:space="preserve">  SAMODZIELNY PUBLICZNY ZAKŁAD OPIEKI ZDROWOTNEJ MINISTERSTWA SPRAW WEWNĘTRZNYCH I ADMINISTRACJI                                                             Z WARMIŃSKO-MAZURSKIM CENTRUM ONKOLOGII W OLSZTYNIE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</si>
  <si>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</si>
  <si>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</si>
  <si>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</si>
  <si>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</si>
  <si>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</si>
  <si>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</si>
  <si>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</si>
  <si>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</si>
  <si>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</si>
  <si>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</si>
  <si>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</si>
  <si>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</si>
  <si>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</si>
  <si>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</si>
  <si>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</si>
  <si>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</si>
  <si>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</si>
  <si>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</si>
  <si>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</si>
  <si>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</si>
  <si>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</si>
  <si>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</si>
  <si>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</si>
  <si>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</si>
  <si>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</si>
  <si>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</si>
  <si>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</si>
  <si>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</si>
  <si>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</si>
  <si>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</si>
  <si>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</si>
  <si>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</si>
  <si>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</si>
  <si>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</si>
  <si>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</si>
  <si>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</si>
  <si>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</si>
  <si>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</si>
  <si>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</si>
  <si>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</si>
  <si>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</si>
  <si>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</si>
  <si>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</si>
  <si>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</si>
  <si>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</si>
  <si>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</si>
  <si>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</si>
  <si>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</si>
  <si>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</si>
  <si>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</si>
  <si>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</si>
  <si>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</si>
  <si>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</si>
  <si>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</si>
  <si>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</si>
  <si>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</si>
  <si>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</si>
  <si>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</si>
  <si>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</si>
  <si>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</si>
  <si>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</si>
  <si>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</si>
  <si>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</si>
  <si>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ZESPÓŁ ZAKŁADÓW OPIEKI ZDROWOTNEJ W DOBRYM MIEŚCIE ul.GRUNWALDZKA 10 B kod 11-040 DOBRE MIASTO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</si>
  <si>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</si>
  <si>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</si>
  <si>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</si>
  <si>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</si>
  <si>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</si>
  <si>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</si>
  <si>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</si>
  <si>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</si>
  <si>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</si>
  <si>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</si>
  <si>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</si>
  <si>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SAMODZIELNY PUBLICZNY ZAKŁAD OPIEKI ZDROWOTNEJ MINISTERSTWA SPRAW WEWNĘTRZNYCH I ADMINISTRACJI  Z WARMIŃSKO-MAZURSKIM CENTRUM ONKOLOGII W OLSZTYNIE ul.WOJSKA POLSKIEGO 37 kod 10-228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</si>
  <si>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</si>
  <si>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</si>
  <si>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</si>
  <si>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</si>
  <si>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</si>
  <si>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</si>
  <si>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</si>
  <si>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</si>
  <si>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</si>
  <si>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</si>
  <si>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</si>
  <si>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</si>
  <si>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</si>
  <si>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</si>
  <si>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</si>
  <si>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</si>
  <si>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</si>
  <si>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</si>
  <si>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</si>
  <si>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</si>
  <si>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 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</si>
  <si>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</si>
  <si>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</si>
  <si>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</si>
  <si>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</si>
  <si>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</si>
  <si>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</si>
  <si>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</si>
  <si>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</si>
  <si>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</si>
  <si>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</si>
  <si>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SZPITAL POWIATOWY IM. JANA PAWŁA  II                                           W BARTOSZYCACH</t>
  </si>
  <si>
    <t>11-520 Ryn                                   ul. Mazurska 30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</si>
  <si>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</si>
  <si>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</si>
  <si>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</si>
  <si>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</si>
  <si>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</si>
  <si>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</si>
  <si>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</si>
  <si>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</si>
  <si>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</si>
  <si>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</si>
  <si>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</si>
  <si>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19-314 Kalinowo                            ul. Szkolna 1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</si>
  <si>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</si>
  <si>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</si>
  <si>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</si>
  <si>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</si>
  <si>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</si>
  <si>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</si>
  <si>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</si>
  <si>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</si>
  <si>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</si>
  <si>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</si>
  <si>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</si>
  <si>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</si>
  <si>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</si>
  <si>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</si>
  <si>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</si>
  <si>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</si>
  <si>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</si>
  <si>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</si>
  <si>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</si>
  <si>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</si>
  <si>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</si>
  <si>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</si>
  <si>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</si>
  <si>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</si>
  <si>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</si>
  <si>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</si>
  <si>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</si>
  <si>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</si>
  <si>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</si>
  <si>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</si>
  <si>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</si>
  <si>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</si>
  <si>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</si>
  <si>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</si>
  <si>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</si>
  <si>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</si>
  <si>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</si>
  <si>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</si>
  <si>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</si>
  <si>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</si>
  <si>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</si>
  <si>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</si>
  <si>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</si>
  <si>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</si>
  <si>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</si>
  <si>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</si>
  <si>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</si>
  <si>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</si>
  <si>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</si>
  <si>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</si>
  <si>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</si>
  <si>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</si>
  <si>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</si>
  <si>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</si>
  <si>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</si>
  <si>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</si>
  <si>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</si>
  <si>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</si>
  <si>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</si>
  <si>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</si>
  <si>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</si>
  <si>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</si>
  <si>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</si>
  <si>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</si>
  <si>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</si>
  <si>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</si>
  <si>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</si>
  <si>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</si>
  <si>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</si>
  <si>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</si>
  <si>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</si>
  <si>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</si>
  <si>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</si>
  <si>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</si>
  <si>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</si>
  <si>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</si>
  <si>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</si>
  <si>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</si>
  <si>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</si>
  <si>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</si>
  <si>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</si>
  <si>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</si>
  <si>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</si>
  <si>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</si>
  <si>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</si>
  <si>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</si>
  <si>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</si>
  <si>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</si>
  <si>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</si>
  <si>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</si>
  <si>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</si>
  <si>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</si>
  <si>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</si>
  <si>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</si>
  <si>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</si>
  <si>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</si>
  <si>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</si>
  <si>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 xml:space="preserve">19-400 Olecko                                  ul. Gołdapska 1, 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</si>
  <si>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</si>
  <si>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</si>
  <si>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</si>
  <si>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</si>
  <si>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</si>
  <si>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</si>
  <si>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</si>
  <si>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</si>
  <si>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</si>
  <si>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</si>
  <si>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</si>
  <si>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</si>
  <si>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</si>
  <si>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</si>
  <si>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</si>
  <si>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</si>
  <si>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</si>
  <si>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</si>
  <si>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</si>
  <si>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</si>
  <si>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</si>
  <si>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</si>
  <si>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</si>
  <si>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</si>
  <si>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</si>
  <si>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</si>
  <si>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</si>
  <si>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</si>
  <si>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</si>
  <si>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</si>
  <si>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r>
      <t>Oddział Chirurgii Ortopedyczno - Urazowy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</si>
  <si>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</si>
  <si>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</si>
  <si>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</si>
  <si>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</si>
  <si>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</si>
  <si>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</si>
  <si>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</si>
  <si>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Chirurgii Ogólnej                              z Chirurgią Dziecięcą</t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</si>
  <si>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</si>
  <si>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</si>
  <si>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</si>
  <si>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</si>
  <si>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</si>
  <si>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</si>
  <si>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</si>
  <si>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t>Klinika Ginekologii, Ginekologii Onkologicznej i Położnictwa</t>
  </si>
  <si>
    <r>
      <t xml:space="preserve">Klinika Neurologii                               </t>
    </r>
    <r>
      <rPr>
        <sz val="11"/>
        <rFont val="Times New Roman"/>
        <family val="1"/>
        <charset val="238"/>
      </rPr>
      <t xml:space="preserve">
</t>
    </r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</si>
  <si>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</si>
  <si>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</si>
  <si>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</si>
  <si>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</si>
  <si>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</si>
  <si>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</si>
  <si>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</si>
  <si>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</si>
  <si>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</si>
  <si>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</si>
  <si>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r>
      <rPr>
        <sz val="16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000000015458    </t>
    </r>
  </si>
  <si>
    <t>DAVITA SP. Z O.O. (d. DRAVIS SP. Z O.O.) ul.UL. ZW. JASZCZURCZEGO 22 kod 82-300 ELBLĄG</t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</si>
  <si>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</si>
  <si>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</si>
  <si>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</si>
  <si>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</si>
  <si>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</si>
  <si>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</si>
  <si>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</si>
  <si>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</si>
  <si>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</si>
  <si>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</si>
  <si>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</si>
  <si>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</si>
  <si>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</si>
  <si>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</si>
  <si>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</si>
  <si>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</si>
  <si>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</si>
  <si>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</si>
  <si>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</si>
  <si>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</si>
  <si>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</si>
  <si>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</si>
  <si>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</si>
  <si>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</si>
  <si>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</si>
  <si>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</si>
  <si>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</si>
  <si>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</si>
  <si>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</si>
  <si>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</si>
  <si>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</si>
  <si>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</si>
  <si>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</si>
  <si>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</si>
  <si>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</si>
  <si>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</si>
  <si>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</si>
  <si>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</si>
  <si>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</si>
  <si>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</si>
  <si>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</si>
  <si>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</si>
  <si>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</si>
  <si>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</si>
  <si>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</si>
  <si>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</si>
  <si>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</si>
  <si>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</si>
  <si>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</si>
  <si>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</si>
  <si>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</si>
  <si>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</si>
  <si>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</si>
  <si>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</si>
  <si>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</si>
  <si>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</si>
  <si>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</si>
  <si>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</si>
  <si>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</si>
  <si>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</si>
  <si>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</si>
  <si>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</si>
  <si>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</si>
  <si>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</si>
  <si>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</si>
  <si>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</si>
  <si>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</si>
  <si>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</si>
  <si>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</si>
  <si>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</si>
  <si>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</si>
  <si>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</si>
  <si>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</si>
  <si>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</si>
  <si>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</si>
  <si>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</si>
  <si>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</si>
  <si>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</si>
  <si>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</si>
  <si>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</si>
  <si>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</si>
  <si>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</si>
  <si>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</si>
  <si>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</si>
  <si>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</si>
  <si>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</si>
  <si>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</si>
  <si>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</si>
  <si>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</si>
  <si>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</si>
  <si>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</si>
  <si>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</si>
  <si>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</si>
  <si>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</si>
  <si>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</si>
  <si>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19-314 Kalinowo Szkolna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</si>
  <si>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</si>
  <si>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</si>
  <si>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</si>
  <si>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</si>
  <si>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</si>
  <si>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</si>
  <si>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</si>
  <si>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</si>
  <si>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</si>
  <si>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</si>
  <si>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</si>
  <si>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</si>
  <si>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</si>
  <si>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</si>
  <si>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</si>
  <si>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</si>
  <si>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</si>
  <si>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</si>
  <si>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</si>
  <si>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</si>
  <si>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12-221 Ruciane Nida Gałczyńskiego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</si>
  <si>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</si>
  <si>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</si>
  <si>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</si>
  <si>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</si>
  <si>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</si>
  <si>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</si>
  <si>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</si>
  <si>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</si>
  <si>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</si>
  <si>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</si>
  <si>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</si>
  <si>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</si>
  <si>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</si>
  <si>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</si>
  <si>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</si>
  <si>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</si>
  <si>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11-520 Ryn Mazurska 16</t>
  </si>
  <si>
    <t>12-220 Kamień Kamień 7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</si>
  <si>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</si>
  <si>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</si>
  <si>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</si>
  <si>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</si>
  <si>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</si>
  <si>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RAZEM od 01.01.2021 r.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</si>
  <si>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</si>
  <si>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</si>
  <si>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</si>
  <si>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</si>
  <si>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>11-210 Sępopol,                              ul. Lipowa 1A</t>
  </si>
  <si>
    <t xml:space="preserve"> SZPITAL POWIATOWY IM. JANA PAWŁA  II     
W BARTOSZYCACH                  11-200 Bartoszyce                                   ul. Kardynała Stefana Wyszyńskiego 11   </t>
  </si>
  <si>
    <t>11-520 Ryn,                                    ul. Mazurska 30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</si>
  <si>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</si>
  <si>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</si>
  <si>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</si>
  <si>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</si>
  <si>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</si>
  <si>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</si>
  <si>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</si>
  <si>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</si>
  <si>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</si>
  <si>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</si>
  <si>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</si>
  <si>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</si>
  <si>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</si>
  <si>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</si>
  <si>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</si>
  <si>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</si>
  <si>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</si>
  <si>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</si>
  <si>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00:02:00</t>
  </si>
  <si>
    <t>00:04:35</t>
  </si>
  <si>
    <t>00:02:18</t>
  </si>
  <si>
    <t>00:01:54</t>
  </si>
  <si>
    <t>00:00:12</t>
  </si>
  <si>
    <t>00:02:11</t>
  </si>
  <si>
    <t>00:04:47</t>
  </si>
  <si>
    <t>00:02:06</t>
  </si>
  <si>
    <t>00:02:12</t>
  </si>
  <si>
    <t>00:02:37</t>
  </si>
  <si>
    <t>00:02:43</t>
  </si>
  <si>
    <t>00:02:33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</si>
  <si>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</si>
  <si>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</si>
  <si>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</si>
  <si>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</si>
  <si>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</si>
  <si>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</si>
  <si>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</si>
  <si>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</si>
  <si>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</si>
  <si>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</si>
  <si>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</si>
  <si>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</si>
  <si>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</si>
  <si>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</si>
  <si>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</si>
  <si>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</si>
  <si>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</si>
  <si>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</si>
  <si>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</si>
  <si>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10-236 OLSZTYN            Al. Sybiraków 36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</si>
  <si>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</si>
  <si>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</si>
  <si>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</si>
  <si>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</si>
  <si>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</si>
  <si>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11-230 Bisztynek                               ul. Słoneczna 3</t>
  </si>
  <si>
    <t>11-610 Pozezdrze          Harsz 66</t>
  </si>
  <si>
    <t>087</t>
  </si>
  <si>
    <t>088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</si>
  <si>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</si>
  <si>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</si>
  <si>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</si>
  <si>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</si>
  <si>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</si>
  <si>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</si>
  <si>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</si>
  <si>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</si>
  <si>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</si>
  <si>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</si>
  <si>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</si>
  <si>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Harsz</t>
  </si>
  <si>
    <t>POWIATOWY  SZPITAL IM.WŁADYSŁAWA  BIEGAŃSKIEGO                                                          W IŁAWIE</t>
  </si>
  <si>
    <t>Tabela nr 1 – Rejony operacyjne i miejsca stacjonowania zespołów ratownictwa medycznego - obowiązuje od 1 października 2022 r.
Tabela stanowi podstawę do zawarcia umów, o których mowa w art. 49 ust. 2 ustawy z dnia 8 września 2006 r. o Państwowym Ratownictwie Medycznym (t.j. z Dz. U. z 2022 r. poz. 1720 z późn. zm.).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</si>
  <si>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</si>
  <si>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</si>
  <si>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</si>
  <si>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</si>
  <si>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</si>
  <si>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</si>
  <si>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</si>
  <si>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</si>
  <si>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</si>
  <si>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</si>
  <si>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</si>
  <si>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 xml:space="preserve">Tabela nr 2 – Zespoły ratownictwa medycznego włączone do systemu Państwowe Ratownictwo Medyczne – stan na dzień 1 stycznia 2023 r. 
</t>
  </si>
  <si>
    <t>w tym pacjenci urazowi</t>
  </si>
  <si>
    <t>90 min</t>
  </si>
  <si>
    <t>450m</t>
  </si>
  <si>
    <t>14-500 Braniewo,                        ul. Moniuszki 13</t>
  </si>
  <si>
    <t>083</t>
  </si>
  <si>
    <t>082</t>
  </si>
  <si>
    <t>Tabela nr 4 - Wyjazdy zespołów ratownictwa medycznego w roku 2022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</si>
  <si>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</si>
  <si>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</si>
  <si>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</si>
  <si>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</si>
  <si>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11-610 Pozezdrze Harsz 66</t>
  </si>
  <si>
    <t>00:06:58</t>
  </si>
  <si>
    <t>00:39:57</t>
  </si>
  <si>
    <t>00:55:00</t>
  </si>
  <si>
    <t>03:48:11</t>
  </si>
  <si>
    <t>00:19:04</t>
  </si>
  <si>
    <t>00:49:01</t>
  </si>
  <si>
    <t>05:04:07</t>
  </si>
  <si>
    <t>00:06:42</t>
  </si>
  <si>
    <t>00:38:42</t>
  </si>
  <si>
    <t>00:53:04</t>
  </si>
  <si>
    <t>03:54:11</t>
  </si>
  <si>
    <t>00:20:00</t>
  </si>
  <si>
    <t>01:00:50</t>
  </si>
  <si>
    <t>01:12:19</t>
  </si>
  <si>
    <t>03:41:53</t>
  </si>
  <si>
    <t>00:07:56</t>
  </si>
  <si>
    <t>00:17:35</t>
  </si>
  <si>
    <t>01:08:11</t>
  </si>
  <si>
    <t>03:25:31</t>
  </si>
  <si>
    <t>00:18:55</t>
  </si>
  <si>
    <t>00:42:04</t>
  </si>
  <si>
    <t>01:02:29</t>
  </si>
  <si>
    <t>02:30:03</t>
  </si>
  <si>
    <t>00:12:03</t>
  </si>
  <si>
    <t>00:46:18</t>
  </si>
  <si>
    <t>01:02:58</t>
  </si>
  <si>
    <t>04:01:27</t>
  </si>
  <si>
    <t>00:07:52</t>
  </si>
  <si>
    <t>00:31:12</t>
  </si>
  <si>
    <t>00:38:19</t>
  </si>
  <si>
    <t>04:13:04</t>
  </si>
  <si>
    <t>00:18:48</t>
  </si>
  <si>
    <t>00:43:51</t>
  </si>
  <si>
    <t>00:53:37</t>
  </si>
  <si>
    <t>02:43:05</t>
  </si>
  <si>
    <t>00:31:13</t>
  </si>
  <si>
    <t>00:46:41</t>
  </si>
  <si>
    <t>04:41:22</t>
  </si>
  <si>
    <t>00:20:09</t>
  </si>
  <si>
    <t>00:47:04</t>
  </si>
  <si>
    <t>02:37:52</t>
  </si>
  <si>
    <t>00:07:34</t>
  </si>
  <si>
    <t>00:43:40</t>
  </si>
  <si>
    <t>00:47:03</t>
  </si>
  <si>
    <t>05:26:57</t>
  </si>
  <si>
    <t>00:19:50</t>
  </si>
  <si>
    <t>00:44:19</t>
  </si>
  <si>
    <t>01:07:08</t>
  </si>
  <si>
    <t>03:04:27</t>
  </si>
  <si>
    <t>00:07:45</t>
  </si>
  <si>
    <t>00:49:00</t>
  </si>
  <si>
    <t>00:38:27</t>
  </si>
  <si>
    <t>02:45:40</t>
  </si>
  <si>
    <t>00:18:43</t>
  </si>
  <si>
    <t>00:51:12</t>
  </si>
  <si>
    <t>00:55:32</t>
  </si>
  <si>
    <t>03:15:09</t>
  </si>
  <si>
    <t>00:31:22</t>
  </si>
  <si>
    <t>00:50:30</t>
  </si>
  <si>
    <t>01:13:26</t>
  </si>
  <si>
    <t>02:37:49</t>
  </si>
  <si>
    <t>00:15:19</t>
  </si>
  <si>
    <t>00:42:31</t>
  </si>
  <si>
    <t>01:08:14</t>
  </si>
  <si>
    <t>03:09:25</t>
  </si>
  <si>
    <t>00:09:01</t>
  </si>
  <si>
    <t>00:13:15</t>
  </si>
  <si>
    <t>00:46:49</t>
  </si>
  <si>
    <t>01:31:40</t>
  </si>
  <si>
    <t>00:23:30</t>
  </si>
  <si>
    <t>00:32:56</t>
  </si>
  <si>
    <t>01:14:59</t>
  </si>
  <si>
    <t>02:19:28</t>
  </si>
  <si>
    <t>00:22:30</t>
  </si>
  <si>
    <t>00:27:14</t>
  </si>
  <si>
    <t>01:25:01</t>
  </si>
  <si>
    <t>00:17:03</t>
  </si>
  <si>
    <t>00:32:01</t>
  </si>
  <si>
    <t>01:00:58</t>
  </si>
  <si>
    <t>02:08:03</t>
  </si>
  <si>
    <t>00:10:56</t>
  </si>
  <si>
    <t>00:42:35</t>
  </si>
  <si>
    <t>00:45:21</t>
  </si>
  <si>
    <t>02:47:33</t>
  </si>
  <si>
    <t>00:21:29</t>
  </si>
  <si>
    <t>00:43:29</t>
  </si>
  <si>
    <t>02:49:18</t>
  </si>
  <si>
    <t>00:10:33</t>
  </si>
  <si>
    <t>00:50:33</t>
  </si>
  <si>
    <t>00:49:36</t>
  </si>
  <si>
    <t>03:14:39</t>
  </si>
  <si>
    <t>00:23:47</t>
  </si>
  <si>
    <t>00:57:41</t>
  </si>
  <si>
    <t>01:14:33</t>
  </si>
  <si>
    <t>04:34:04</t>
  </si>
  <si>
    <t>00:06:39</t>
  </si>
  <si>
    <t>00:34:26</t>
  </si>
  <si>
    <t>00:45:01</t>
  </si>
  <si>
    <t>02:59:07</t>
  </si>
  <si>
    <t>00:17:04</t>
  </si>
  <si>
    <t>00:47:32</t>
  </si>
  <si>
    <t>01:06:13</t>
  </si>
  <si>
    <t>03:09:29</t>
  </si>
  <si>
    <t>00:09:05</t>
  </si>
  <si>
    <t>00:36:47</t>
  </si>
  <si>
    <t>00:45:23</t>
  </si>
  <si>
    <t>06:37:13</t>
  </si>
  <si>
    <t>00:20:42</t>
  </si>
  <si>
    <t>01:05:33</t>
  </si>
  <si>
    <t>03:53:12</t>
  </si>
  <si>
    <t>00:37:34</t>
  </si>
  <si>
    <t>00:44:32</t>
  </si>
  <si>
    <t>02:09:42</t>
  </si>
  <si>
    <t>00:16:02</t>
  </si>
  <si>
    <t>01:33:25</t>
  </si>
  <si>
    <t>01:00:41</t>
  </si>
  <si>
    <t>02:46:58</t>
  </si>
  <si>
    <t>00:08:54</t>
  </si>
  <si>
    <t>01:01:37</t>
  </si>
  <si>
    <t>00:47:13</t>
  </si>
  <si>
    <t>03:27:55</t>
  </si>
  <si>
    <t>00:21:34</t>
  </si>
  <si>
    <t>00:52:17</t>
  </si>
  <si>
    <t>01:08:05</t>
  </si>
  <si>
    <t>03:16:17</t>
  </si>
  <si>
    <t>00:07:41</t>
  </si>
  <si>
    <t>00:49:17</t>
  </si>
  <si>
    <t>00:56:13</t>
  </si>
  <si>
    <t>03:48:49</t>
  </si>
  <si>
    <t>00:17:27</t>
  </si>
  <si>
    <t>01:01:21</t>
  </si>
  <si>
    <t>01:09:20</t>
  </si>
  <si>
    <t>03:09:13</t>
  </si>
  <si>
    <t>00:07:54</t>
  </si>
  <si>
    <t>00:55:38</t>
  </si>
  <si>
    <t>05:49:39</t>
  </si>
  <si>
    <t>00:17:34</t>
  </si>
  <si>
    <t>00:59:51</t>
  </si>
  <si>
    <t>01:08:00</t>
  </si>
  <si>
    <t>03:10:56</t>
  </si>
  <si>
    <t>00:22:36</t>
  </si>
  <si>
    <t>00:36:55</t>
  </si>
  <si>
    <t>00:51:59</t>
  </si>
  <si>
    <t>01:57:47</t>
  </si>
  <si>
    <t>00:09:43</t>
  </si>
  <si>
    <t>01:17:20</t>
  </si>
  <si>
    <t>00:51:53</t>
  </si>
  <si>
    <t>03:02:12</t>
  </si>
  <si>
    <t>00:30:57</t>
  </si>
  <si>
    <t>00:39:50</t>
  </si>
  <si>
    <t>02:20:22</t>
  </si>
  <si>
    <t>00:11:04</t>
  </si>
  <si>
    <t>00:40:39</t>
  </si>
  <si>
    <t>00:55:25</t>
  </si>
  <si>
    <t>06:13:15</t>
  </si>
  <si>
    <t>00:20:45</t>
  </si>
  <si>
    <t>00:58:39</t>
  </si>
  <si>
    <t>01:12:32</t>
  </si>
  <si>
    <t>03:30:37</t>
  </si>
  <si>
    <t>00:10:21</t>
  </si>
  <si>
    <t>00:41:13</t>
  </si>
  <si>
    <t>02:19:37</t>
  </si>
  <si>
    <t>00:19:14</t>
  </si>
  <si>
    <t>00:45:52</t>
  </si>
  <si>
    <t>01:00:53</t>
  </si>
  <si>
    <t>24:57:11</t>
  </si>
  <si>
    <t>00:10:35</t>
  </si>
  <si>
    <t>00:35:50</t>
  </si>
  <si>
    <t>00:54:40</t>
  </si>
  <si>
    <t>03:04:01</t>
  </si>
  <si>
    <t>00:58:01</t>
  </si>
  <si>
    <t>03:24:05</t>
  </si>
  <si>
    <t>00:08:03</t>
  </si>
  <si>
    <t>00:54:54</t>
  </si>
  <si>
    <t>00:47:19</t>
  </si>
  <si>
    <t>03:39:21</t>
  </si>
  <si>
    <t>00:18:38</t>
  </si>
  <si>
    <t>00:50:41</t>
  </si>
  <si>
    <t>01:03:54</t>
  </si>
  <si>
    <t>06:03:06</t>
  </si>
  <si>
    <t>00:07:02</t>
  </si>
  <si>
    <t>00:29:19</t>
  </si>
  <si>
    <t>00:18:10</t>
  </si>
  <si>
    <t>01:29:04</t>
  </si>
  <si>
    <t>00:56:53</t>
  </si>
  <si>
    <t>02:34:37</t>
  </si>
  <si>
    <t>00:08:49</t>
  </si>
  <si>
    <t>00:53:43</t>
  </si>
  <si>
    <t>03:36:51</t>
  </si>
  <si>
    <t>00:20:38</t>
  </si>
  <si>
    <t>01:09:12</t>
  </si>
  <si>
    <t>04:57:40</t>
  </si>
  <si>
    <t>00:14:07</t>
  </si>
  <si>
    <t>00:49:51</t>
  </si>
  <si>
    <t>00:49:50</t>
  </si>
  <si>
    <t>02:35:24</t>
  </si>
  <si>
    <t>00:25:13</t>
  </si>
  <si>
    <t>01:00:39</t>
  </si>
  <si>
    <t>01:11:02</t>
  </si>
  <si>
    <t>03:12:42</t>
  </si>
  <si>
    <t>00:07:29</t>
  </si>
  <si>
    <t>00:42:51</t>
  </si>
  <si>
    <t>00:48:26</t>
  </si>
  <si>
    <t>04:10:19</t>
  </si>
  <si>
    <t>00:16:32</t>
  </si>
  <si>
    <t>00:52:09</t>
  </si>
  <si>
    <t>02:43:00</t>
  </si>
  <si>
    <t>00:18:52</t>
  </si>
  <si>
    <t>00:30:49</t>
  </si>
  <si>
    <t>00:55:16</t>
  </si>
  <si>
    <t>03:25:40</t>
  </si>
  <si>
    <t>00:12:51</t>
  </si>
  <si>
    <t>00:51:54</t>
  </si>
  <si>
    <t>00:58:13</t>
  </si>
  <si>
    <t>03:30:12</t>
  </si>
  <si>
    <t>00:06:53</t>
  </si>
  <si>
    <t>00:47:43</t>
  </si>
  <si>
    <t>00:51:58</t>
  </si>
  <si>
    <t>03:14:20</t>
  </si>
  <si>
    <t>00:17:56</t>
  </si>
  <si>
    <t>00:53:19</t>
  </si>
  <si>
    <t>01:07:57</t>
  </si>
  <si>
    <t>03:06:22</t>
  </si>
  <si>
    <t>00:20:16</t>
  </si>
  <si>
    <t>00:31:03</t>
  </si>
  <si>
    <t>00:56:44</t>
  </si>
  <si>
    <t>01:56:49</t>
  </si>
  <si>
    <t>04:13:39</t>
  </si>
  <si>
    <t>00:10:52</t>
  </si>
  <si>
    <t>00:43:17</t>
  </si>
  <si>
    <t>00:42:54</t>
  </si>
  <si>
    <t>03:03:28</t>
  </si>
  <si>
    <t>00:21:59</t>
  </si>
  <si>
    <t>00:58:19</t>
  </si>
  <si>
    <t>01:03:38</t>
  </si>
  <si>
    <t>05:24:29</t>
  </si>
  <si>
    <t>00:36:28</t>
  </si>
  <si>
    <t>00:40:10</t>
  </si>
  <si>
    <t>03:06:09</t>
  </si>
  <si>
    <t>00:53:15</t>
  </si>
  <si>
    <t>00:59:08</t>
  </si>
  <si>
    <t>03:33:06</t>
  </si>
  <si>
    <t>00:27:15</t>
  </si>
  <si>
    <t>00:39:49</t>
  </si>
  <si>
    <t>01:03:35</t>
  </si>
  <si>
    <t>03:22:12</t>
  </si>
  <si>
    <t>00:15:32</t>
  </si>
  <si>
    <t>00:59:24</t>
  </si>
  <si>
    <t>01:03:51</t>
  </si>
  <si>
    <t>03:18:03</t>
  </si>
  <si>
    <t>00:09:28</t>
  </si>
  <si>
    <t>00:42:30</t>
  </si>
  <si>
    <t>00:45:07</t>
  </si>
  <si>
    <t>03:07:43</t>
  </si>
  <si>
    <t>00:22:08</t>
  </si>
  <si>
    <t>01:21:25</t>
  </si>
  <si>
    <t>01:04:44</t>
  </si>
  <si>
    <t>03:45:01</t>
  </si>
  <si>
    <t>00:25:58</t>
  </si>
  <si>
    <t>00:33:34</t>
  </si>
  <si>
    <t>00:52:19</t>
  </si>
  <si>
    <t>01:36:06</t>
  </si>
  <si>
    <t>00:10:29</t>
  </si>
  <si>
    <t>00:57:52</t>
  </si>
  <si>
    <t>00:58:37</t>
  </si>
  <si>
    <t>03:00:30</t>
  </si>
  <si>
    <t>00:22:20</t>
  </si>
  <si>
    <t>00:37:58</t>
  </si>
  <si>
    <t>01:08:23</t>
  </si>
  <si>
    <t>02:14:03</t>
  </si>
  <si>
    <t>00:13:01</t>
  </si>
  <si>
    <t>00:58:40</t>
  </si>
  <si>
    <t>00:55:20</t>
  </si>
  <si>
    <t>02:30:56</t>
  </si>
  <si>
    <t>00:07:58</t>
  </si>
  <si>
    <t>00:44:46</t>
  </si>
  <si>
    <t>06:34:46</t>
  </si>
  <si>
    <t>00:17:19</t>
  </si>
  <si>
    <t>00:55:46</t>
  </si>
  <si>
    <t>01:01:38</t>
  </si>
  <si>
    <t>03:21:38</t>
  </si>
  <si>
    <t>00:22:47</t>
  </si>
  <si>
    <t>00:44:11</t>
  </si>
  <si>
    <t>00:57:59</t>
  </si>
  <si>
    <t>02:16:58</t>
  </si>
  <si>
    <t>00:16:26</t>
  </si>
  <si>
    <t>01:03:48</t>
  </si>
  <si>
    <t>00:57:36</t>
  </si>
  <si>
    <t>03:14:09</t>
  </si>
  <si>
    <t>00:12:07</t>
  </si>
  <si>
    <t>00:43:39</t>
  </si>
  <si>
    <t>00:46:09</t>
  </si>
  <si>
    <t>03:16:39</t>
  </si>
  <si>
    <t>00:22:31</t>
  </si>
  <si>
    <t>01:07:38</t>
  </si>
  <si>
    <t>02:33:36</t>
  </si>
  <si>
    <t>00:23:16</t>
  </si>
  <si>
    <t>00:33:39</t>
  </si>
  <si>
    <t>01:05:49</t>
  </si>
  <si>
    <t>02:29:22</t>
  </si>
  <si>
    <t>01:05:27</t>
  </si>
  <si>
    <t>00:29:12</t>
  </si>
  <si>
    <t>00:47:29</t>
  </si>
  <si>
    <t>01:22:22</t>
  </si>
  <si>
    <t>03:02:17</t>
  </si>
  <si>
    <t>00:17:29</t>
  </si>
  <si>
    <t>00:47:24</t>
  </si>
  <si>
    <t>01:18:30</t>
  </si>
  <si>
    <t>03:42:24</t>
  </si>
  <si>
    <t>00:10:09</t>
  </si>
  <si>
    <t>04:36:54</t>
  </si>
  <si>
    <t>00:09:32</t>
  </si>
  <si>
    <t>00:39:59</t>
  </si>
  <si>
    <t>02:17:34</t>
  </si>
  <si>
    <t>00:16:47</t>
  </si>
  <si>
    <t>00:58:38</t>
  </si>
  <si>
    <t>00:54:27</t>
  </si>
  <si>
    <t>04:45:45</t>
  </si>
  <si>
    <t>00:27:50</t>
  </si>
  <si>
    <t>01:24:18</t>
  </si>
  <si>
    <t>03:00:23</t>
  </si>
  <si>
    <t>01:14:23</t>
  </si>
  <si>
    <t>03:48:09</t>
  </si>
  <si>
    <t>00:23:41</t>
  </si>
  <si>
    <t>00:39:41</t>
  </si>
  <si>
    <t>01:24:40</t>
  </si>
  <si>
    <t>03:41:17</t>
  </si>
  <si>
    <t>00:12:43</t>
  </si>
  <si>
    <t>00:59:22</t>
  </si>
  <si>
    <t>01:16:19</t>
  </si>
  <si>
    <t>04:33:48</t>
  </si>
  <si>
    <t>00:07:43</t>
  </si>
  <si>
    <t>01:02:45</t>
  </si>
  <si>
    <t>00:41:46</t>
  </si>
  <si>
    <t>03:05:45</t>
  </si>
  <si>
    <t>00:17:14</t>
  </si>
  <si>
    <t>00:58:22</t>
  </si>
  <si>
    <t>00:57:29</t>
  </si>
  <si>
    <t>03:19:49</t>
  </si>
  <si>
    <t>00:33:15</t>
  </si>
  <si>
    <t>00:45:05</t>
  </si>
  <si>
    <t>01:10:40</t>
  </si>
  <si>
    <t>02:12:51</t>
  </si>
  <si>
    <t>00:15:58</t>
  </si>
  <si>
    <t>00:50:14</t>
  </si>
  <si>
    <t>01:08:57</t>
  </si>
  <si>
    <t>03:08:45</t>
  </si>
  <si>
    <t>00:07:40</t>
  </si>
  <si>
    <t>00:42:49</t>
  </si>
  <si>
    <t>00:44:20</t>
  </si>
  <si>
    <t>03:13:18</t>
  </si>
  <si>
    <t>00:48:21</t>
  </si>
  <si>
    <t>01:02:27</t>
  </si>
  <si>
    <t>03:08:01</t>
  </si>
  <si>
    <t>00:09:41</t>
  </si>
  <si>
    <t>00:37:07</t>
  </si>
  <si>
    <t>00:49:35</t>
  </si>
  <si>
    <t>06:02:42</t>
  </si>
  <si>
    <t>00:22:23</t>
  </si>
  <si>
    <t>01:10:33</t>
  </si>
  <si>
    <t>04:11:58</t>
  </si>
  <si>
    <t>00:10:14</t>
  </si>
  <si>
    <t>00:49:55</t>
  </si>
  <si>
    <t>00:50:25</t>
  </si>
  <si>
    <t>03:00:03</t>
  </si>
  <si>
    <t>00:17:44</t>
  </si>
  <si>
    <t>00:58:05</t>
  </si>
  <si>
    <t>01:02:23</t>
  </si>
  <si>
    <t>03:40:53</t>
  </si>
  <si>
    <t>00:21:56</t>
  </si>
  <si>
    <t>00:43:01</t>
  </si>
  <si>
    <t>01:03:58</t>
  </si>
  <si>
    <t>02:01:01</t>
  </si>
  <si>
    <t>00:17:46</t>
  </si>
  <si>
    <t>00:59:56</t>
  </si>
  <si>
    <t>01:11:38</t>
  </si>
  <si>
    <t>03:41:13</t>
  </si>
  <si>
    <t>00:08:58</t>
  </si>
  <si>
    <t>00:38:55</t>
  </si>
  <si>
    <t>04:00:05</t>
  </si>
  <si>
    <t>00:18:54</t>
  </si>
  <si>
    <t>00:50:37</t>
  </si>
  <si>
    <t>00:56:57</t>
  </si>
  <si>
    <t>02:57:55</t>
  </si>
  <si>
    <t>00:25:22</t>
  </si>
  <si>
    <t>00:40:13</t>
  </si>
  <si>
    <t>01:12:43</t>
  </si>
  <si>
    <t>02:52:22</t>
  </si>
  <si>
    <t>00:18:31</t>
  </si>
  <si>
    <t>00:58:16</t>
  </si>
  <si>
    <t>01:13:02</t>
  </si>
  <si>
    <t>04:06:37</t>
  </si>
  <si>
    <t>00:09:48</t>
  </si>
  <si>
    <t>00:57:03</t>
  </si>
  <si>
    <t>00:44:06</t>
  </si>
  <si>
    <t>03:11:11</t>
  </si>
  <si>
    <t>00:20:48</t>
  </si>
  <si>
    <t>00:38:23</t>
  </si>
  <si>
    <t>01:06:24</t>
  </si>
  <si>
    <t>03:58:16</t>
  </si>
  <si>
    <t>00:07:23</t>
  </si>
  <si>
    <t>00:25:31</t>
  </si>
  <si>
    <t>00:40:26</t>
  </si>
  <si>
    <t>02:19:31</t>
  </si>
  <si>
    <t>00:18:19</t>
  </si>
  <si>
    <t>00:52:06</t>
  </si>
  <si>
    <t>00:58:06</t>
  </si>
  <si>
    <t>02:56:52</t>
  </si>
  <si>
    <t>00:11:27</t>
  </si>
  <si>
    <t>00:32:53</t>
  </si>
  <si>
    <t>00:46:17</t>
  </si>
  <si>
    <t>03:59:42</t>
  </si>
  <si>
    <t>00:24:16</t>
  </si>
  <si>
    <t>00:45:59</t>
  </si>
  <si>
    <t>01:07:07</t>
  </si>
  <si>
    <t>02:31:13</t>
  </si>
  <si>
    <t>00:11:31</t>
  </si>
  <si>
    <t>00:35:33</t>
  </si>
  <si>
    <t>00:48:00</t>
  </si>
  <si>
    <t>02:07:19</t>
  </si>
  <si>
    <t>00:23:15</t>
  </si>
  <si>
    <t>00:40:23</t>
  </si>
  <si>
    <t>01:06:17</t>
  </si>
  <si>
    <t>03:10:52</t>
  </si>
  <si>
    <t>00:10:06</t>
  </si>
  <si>
    <t>00:54:01</t>
  </si>
  <si>
    <t>00:46:03</t>
  </si>
  <si>
    <t>02:42:49</t>
  </si>
  <si>
    <t>00:19:44</t>
  </si>
  <si>
    <t>00:53:52</t>
  </si>
  <si>
    <t>01:05:38</t>
  </si>
  <si>
    <t>03:01:36</t>
  </si>
  <si>
    <t>00:12:35</t>
  </si>
  <si>
    <t>00:34:37</t>
  </si>
  <si>
    <t>00:43:59</t>
  </si>
  <si>
    <t>02:32:25</t>
  </si>
  <si>
    <t>00:24:47</t>
  </si>
  <si>
    <t>00:48:41</t>
  </si>
  <si>
    <t>01:05:16</t>
  </si>
  <si>
    <t>02:41:19</t>
  </si>
  <si>
    <t>00:29:23</t>
  </si>
  <si>
    <t>00:46:04</t>
  </si>
  <si>
    <t>01:43:09</t>
  </si>
  <si>
    <t>00:10:57</t>
  </si>
  <si>
    <t>01:01:32</t>
  </si>
  <si>
    <t>00:53:35</t>
  </si>
  <si>
    <t>02:52:25</t>
  </si>
  <si>
    <t>00:09:08</t>
  </si>
  <si>
    <t>01:24:24</t>
  </si>
  <si>
    <t>00:48:38</t>
  </si>
  <si>
    <t>03:11:43</t>
  </si>
  <si>
    <t>00:19:54</t>
  </si>
  <si>
    <t>01:02:00</t>
  </si>
  <si>
    <t>01:07:12</t>
  </si>
  <si>
    <t>03:19:46</t>
  </si>
  <si>
    <t>00:29:08</t>
  </si>
  <si>
    <t>00:41:10</t>
  </si>
  <si>
    <t>02:14:00</t>
  </si>
  <si>
    <t>00:11:15</t>
  </si>
  <si>
    <t>00:53:24</t>
  </si>
  <si>
    <t>03:01:14</t>
  </si>
  <si>
    <t>00:15:40</t>
  </si>
  <si>
    <t>00:26:38</t>
  </si>
  <si>
    <t>00:50:08</t>
  </si>
  <si>
    <t>00:53:31</t>
  </si>
  <si>
    <t>01:15:30</t>
  </si>
  <si>
    <t>01:16:46</t>
  </si>
  <si>
    <t>04:02:57</t>
  </si>
  <si>
    <t>00:23:59</t>
  </si>
  <si>
    <t>00:51:46</t>
  </si>
  <si>
    <t>03:00:38</t>
  </si>
  <si>
    <t>00:18:50</t>
  </si>
  <si>
    <t>01:35:58</t>
  </si>
  <si>
    <t>01:07:43</t>
  </si>
  <si>
    <t>06:17:18</t>
  </si>
  <si>
    <t>00:08:26</t>
  </si>
  <si>
    <t>00:37:39</t>
  </si>
  <si>
    <t>03:48:26</t>
  </si>
  <si>
    <t>00:18:57</t>
  </si>
  <si>
    <t>00:53:36</t>
  </si>
  <si>
    <t>02:46:15</t>
  </si>
  <si>
    <t>00:26:35</t>
  </si>
  <si>
    <t>00:43:41</t>
  </si>
  <si>
    <t>01:01:49</t>
  </si>
  <si>
    <t>02:48:54</t>
  </si>
  <si>
    <t>00:17:38</t>
  </si>
  <si>
    <t>00:45:43</t>
  </si>
  <si>
    <t>00:55:55</t>
  </si>
  <si>
    <t>03:16:45</t>
  </si>
  <si>
    <t>00:36:52</t>
  </si>
  <si>
    <t>00:56:41</t>
  </si>
  <si>
    <t>01:31:15</t>
  </si>
  <si>
    <t>00:14:29</t>
  </si>
  <si>
    <t>00:49:57</t>
  </si>
  <si>
    <t>00:59:00</t>
  </si>
  <si>
    <t>03:23:40</t>
  </si>
  <si>
    <t>00:24:41</t>
  </si>
  <si>
    <t>00:35:27</t>
  </si>
  <si>
    <t>01:04:27</t>
  </si>
  <si>
    <t>01:27:43</t>
  </si>
  <si>
    <t>00:11:55</t>
  </si>
  <si>
    <t>01:04:59</t>
  </si>
  <si>
    <t>01:06:23</t>
  </si>
  <si>
    <t>03:24:15</t>
  </si>
  <si>
    <t>00:42:03</t>
  </si>
  <si>
    <t>01:14:35</t>
  </si>
  <si>
    <t>02:35:58</t>
  </si>
  <si>
    <t>00:17:11</t>
  </si>
  <si>
    <t>01:28:58</t>
  </si>
  <si>
    <t>01:11:41</t>
  </si>
  <si>
    <t>03:26:08</t>
  </si>
  <si>
    <t>00:09:02</t>
  </si>
  <si>
    <t>00:57:18</t>
  </si>
  <si>
    <t>00:45:29</t>
  </si>
  <si>
    <t>03:56:27</t>
  </si>
  <si>
    <t>00:20:29</t>
  </si>
  <si>
    <t>01:12:52</t>
  </si>
  <si>
    <t>01:03:02</t>
  </si>
  <si>
    <t>04:08:40</t>
  </si>
  <si>
    <t>00:27:59</t>
  </si>
  <si>
    <t>00:53:41</t>
  </si>
  <si>
    <t>01:12:42</t>
  </si>
  <si>
    <t>02:28:03</t>
  </si>
  <si>
    <t>01:17:52</t>
  </si>
  <si>
    <t>01:07:56</t>
  </si>
  <si>
    <t>04:25:41</t>
  </si>
  <si>
    <t>00:08:42</t>
  </si>
  <si>
    <t>00:48:07</t>
  </si>
  <si>
    <t>03:06:31</t>
  </si>
  <si>
    <t>01:00:38</t>
  </si>
  <si>
    <t>01:09:52</t>
  </si>
  <si>
    <t>03:17:07</t>
  </si>
  <si>
    <t>00:19:25</t>
  </si>
  <si>
    <t>00:33:54</t>
  </si>
  <si>
    <t>00:55:12</t>
  </si>
  <si>
    <t>02:39:04</t>
  </si>
  <si>
    <t>00:12:04</t>
  </si>
  <si>
    <t>01:08:34</t>
  </si>
  <si>
    <t>00:58:36</t>
  </si>
  <si>
    <t>04:19:58</t>
  </si>
  <si>
    <t>00:10:04</t>
  </si>
  <si>
    <t>00:53:26</t>
  </si>
  <si>
    <t>04:58:18</t>
  </si>
  <si>
    <t>00:22:05</t>
  </si>
  <si>
    <t>00:48:53</t>
  </si>
  <si>
    <t>01:15:42</t>
  </si>
  <si>
    <t>03:02:24</t>
  </si>
  <si>
    <t>00:10:34</t>
  </si>
  <si>
    <t>00:40:15</t>
  </si>
  <si>
    <t>03:59:02</t>
  </si>
  <si>
    <t>00:20:02</t>
  </si>
  <si>
    <t>00:37:00</t>
  </si>
  <si>
    <t>01:04:23</t>
  </si>
  <si>
    <t>03:17:20</t>
  </si>
  <si>
    <t>00:24:23</t>
  </si>
  <si>
    <t>01:15:39</t>
  </si>
  <si>
    <t>04:51:16</t>
  </si>
  <si>
    <t>00:18:05</t>
  </si>
  <si>
    <t>00:44:50</t>
  </si>
  <si>
    <t>01:11:37</t>
  </si>
  <si>
    <t>03:33:42</t>
  </si>
  <si>
    <t>00:26:56</t>
  </si>
  <si>
    <t>00:42:26</t>
  </si>
  <si>
    <t>01:14:15</t>
  </si>
  <si>
    <t>04:41:04</t>
  </si>
  <si>
    <t>00:12:45</t>
  </si>
  <si>
    <t>01:02:26</t>
  </si>
  <si>
    <t>03:07:48</t>
  </si>
  <si>
    <t>00:13:35</t>
  </si>
  <si>
    <t>00:34:10</t>
  </si>
  <si>
    <t>00:51:38</t>
  </si>
  <si>
    <t>02:13:55</t>
  </si>
  <si>
    <t>00:08:25</t>
  </si>
  <si>
    <t>00:25:51</t>
  </si>
  <si>
    <t>00:35:02</t>
  </si>
  <si>
    <t>01:21:52</t>
  </si>
  <si>
    <t>00:35:00</t>
  </si>
  <si>
    <t>00:58:25</t>
  </si>
  <si>
    <t>01:31:27</t>
  </si>
  <si>
    <t>00:03:14</t>
  </si>
  <si>
    <t>00:43:54</t>
  </si>
  <si>
    <t>07:44:55</t>
  </si>
  <si>
    <t>14-200 Iława, ul. Gen. Wł. Andersa 3</t>
  </si>
  <si>
    <t>11-700  Mrągowo                           ul. Wolności 3</t>
  </si>
  <si>
    <t>300 min</t>
  </si>
  <si>
    <t>2880 min</t>
  </si>
  <si>
    <t>20 min</t>
  </si>
  <si>
    <t xml:space="preserve">POWIATOWY SZPITAL IM. WŁADYSŁAWA BIEGAŃSKIEGO W IŁAWIE 14-200 Iława                                     ul. Gen. Władysława Andersa 3     </t>
  </si>
  <si>
    <t>Tabela nr 9 – Liczba przyjęć pacjentów w szpitalnym oddziale ratunkowym w roku 2022</t>
  </si>
  <si>
    <t>Tabela nr 10 – Liczba przyjęć pacjentów w izbie przyjęć szpitala w roku 2022</t>
  </si>
  <si>
    <t>57</t>
  </si>
  <si>
    <t>Tabela nr 11– Centra urazowe – dane za rok  2022</t>
  </si>
  <si>
    <t>41</t>
  </si>
  <si>
    <t>Tabela nr 12 – Centra urazowe dla dzieci – dane za rok 2022</t>
  </si>
  <si>
    <t>12</t>
  </si>
  <si>
    <t>2817011 SZCZYTNO</t>
  </si>
  <si>
    <t>12-100 SZCZYTNO ul. SKŁODOWSKIEJ 12</t>
  </si>
  <si>
    <t>ZESPÓŁ OPIEKI ZDROWOTNEJ W SZCZYTNIE</t>
  </si>
  <si>
    <t>Tabela nr 15 - Liczba osób wykonujących zawód medyczny w jednostkach systemu Państwowe Ratownictwo Medyczne za rok 2022</t>
  </si>
  <si>
    <t>Klinika Chirurgii Ogólnej, Małoinwazyjnej i Wieku Podeszłego z Pododdziałem Chirurgii Bariatrycznej i Metabolicznej</t>
  </si>
  <si>
    <t>Oddział Chirurgii Klatki Piersiowej z Pododdziałem Chirurgii Jednego Dnia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</si>
  <si>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</si>
  <si>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</si>
  <si>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Tabela nr 5 - Czasy dotarcia zespołów ratownictwa medycznego w roku 2022</t>
  </si>
  <si>
    <t>Tabela nr 14 - Liczba połączeń i czas obsługi zgłoszeń w dyspozytorni medycznej  DM14-01 w 2022 r.</t>
  </si>
  <si>
    <t>00:00:07</t>
  </si>
  <si>
    <t>00:02:25</t>
  </si>
  <si>
    <t>00:02:19</t>
  </si>
  <si>
    <t>00:02:08</t>
  </si>
  <si>
    <t>00:02:09</t>
  </si>
  <si>
    <t>00:02:17</t>
  </si>
  <si>
    <t>00:02:14</t>
  </si>
  <si>
    <t>00:02:03</t>
  </si>
  <si>
    <t>00:01:51</t>
  </si>
  <si>
    <t>00:01:50</t>
  </si>
  <si>
    <t>00:01:46</t>
  </si>
  <si>
    <t>00:01:49</t>
  </si>
  <si>
    <t>00:01:55</t>
  </si>
  <si>
    <t>00:02:01</t>
  </si>
  <si>
    <t>00:04:28</t>
  </si>
  <si>
    <t>00:04:22</t>
  </si>
  <si>
    <t>00:04:03</t>
  </si>
  <si>
    <t>00:03:57</t>
  </si>
  <si>
    <t>00:04:05</t>
  </si>
  <si>
    <t>00:04:04</t>
  </si>
  <si>
    <t>00:04:18</t>
  </si>
  <si>
    <t>00:02:40</t>
  </si>
  <si>
    <t>00:02:32</t>
  </si>
  <si>
    <t>00:02:26</t>
  </si>
  <si>
    <t>00:02:16</t>
  </si>
  <si>
    <t>00:01:56</t>
  </si>
  <si>
    <t>00:05:08</t>
  </si>
  <si>
    <t>00:04:41</t>
  </si>
  <si>
    <t>00:04:15</t>
  </si>
  <si>
    <t>00:04:09</t>
  </si>
  <si>
    <t>00:04:10</t>
  </si>
  <si>
    <t>00:04:16</t>
  </si>
  <si>
    <t>00:04:30</t>
  </si>
  <si>
    <t>Tabela nr 13 – Stanowiska dyspozytorów medycznych – dane za rok  2022</t>
  </si>
  <si>
    <t>16.</t>
  </si>
  <si>
    <t>17.</t>
  </si>
  <si>
    <t>18.</t>
  </si>
  <si>
    <t>Tabela nr 3 - dodatkowe zespoły ratownictwa medycznego - stan na dzień 1 kwietnia 2023 r.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</si>
  <si>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</si>
  <si>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</si>
  <si>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</si>
  <si>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</si>
  <si>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</si>
  <si>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</si>
  <si>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</si>
  <si>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</si>
  <si>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Tabela nr 7 - Szpitalne oddziały ratunkowe - stan na dzień 1 kwietnia 2023 r.</t>
  </si>
  <si>
    <t>Numer księgi  rejestrowej podmiotu wykonującego działalność leczniczą</t>
  </si>
  <si>
    <t>Tabela nr 8 – Jednostki organizacyjne szpitala wyspecjalizowane w zakresie udzielania świadczeń zdrowotnych niezbędnych dla ratownictwa medycznego - stan na dzień 15 marca 2023 r.</t>
  </si>
  <si>
    <t>liczba dyspozytorów medycznych, o których mowa w art. 58 ust. 3 ustawy z dnia 8 września 2006 r. o Państwowym Ratownictwie Medycznym (t.j. z Dz. U. z 2022 r. poz. 1720 z późn. zm.)</t>
  </si>
  <si>
    <t>Miesiąc</t>
  </si>
  <si>
    <t>Numer księgi rejestrowej podmiotu wykonującego działalność leczniczą</t>
  </si>
  <si>
    <t>Kod TERYT lokalizacji jednostki z opisem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</si>
</sst>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sz val="11.5"/>
      <color rgb="FF000000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EDE"/>
      </patternFill>
    </fill>
    <fill>
      <patternFill patternType="solid">
        <fgColor theme="0"/>
        <bgColor rgb="FF000000"/>
      </patternFill>
    </fill>
  </fills>
  <borders count="2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98">
    <xf numFmtId="0" fontId="0" fillId="0" borderId="0"/>
    <xf numFmtId="0" fontId="11" fillId="0" borderId="0"/>
    <xf numFmtId="0" fontId="14" fillId="0" borderId="0"/>
    <xf numFmtId="0" fontId="14" fillId="0" borderId="0"/>
    <xf numFmtId="0" fontId="30" fillId="5" borderId="27" applyNumberFormat="0" applyFont="0" applyAlignment="0" applyProtection="0"/>
    <xf numFmtId="0" fontId="44" fillId="0" borderId="0"/>
    <xf numFmtId="0" fontId="44" fillId="0" borderId="0" applyNumberFormat="0" applyFont="0" applyBorder="0" applyProtection="0"/>
    <xf numFmtId="0" fontId="44" fillId="5" borderId="27" applyNumberFormat="0" applyFont="0" applyAlignment="0" applyProtection="0"/>
    <xf numFmtId="0" fontId="11" fillId="0" borderId="0"/>
    <xf numFmtId="0" fontId="10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71" applyNumberFormat="0" applyFill="0" applyAlignment="0" applyProtection="0"/>
    <xf numFmtId="0" fontId="51" fillId="0" borderId="72" applyNumberFormat="0" applyFill="0" applyAlignment="0" applyProtection="0"/>
    <xf numFmtId="0" fontId="52" fillId="0" borderId="73" applyNumberFormat="0" applyFill="0" applyAlignment="0" applyProtection="0"/>
    <xf numFmtId="0" fontId="52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54" fillId="8" borderId="0" applyNumberFormat="0" applyBorder="0" applyAlignment="0" applyProtection="0"/>
    <xf numFmtId="0" fontId="55" fillId="9" borderId="0" applyNumberFormat="0" applyBorder="0" applyAlignment="0" applyProtection="0"/>
    <xf numFmtId="0" fontId="56" fillId="10" borderId="74" applyNumberFormat="0" applyAlignment="0" applyProtection="0"/>
    <xf numFmtId="0" fontId="57" fillId="11" borderId="75" applyNumberFormat="0" applyAlignment="0" applyProtection="0"/>
    <xf numFmtId="0" fontId="58" fillId="11" borderId="74" applyNumberFormat="0" applyAlignment="0" applyProtection="0"/>
    <xf numFmtId="0" fontId="59" fillId="0" borderId="76" applyNumberFormat="0" applyFill="0" applyAlignment="0" applyProtection="0"/>
    <xf numFmtId="0" fontId="60" fillId="12" borderId="7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78" applyNumberFormat="0" applyFill="0" applyAlignment="0" applyProtection="0"/>
    <xf numFmtId="0" fontId="6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4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0" borderId="0"/>
    <xf numFmtId="0" fontId="9" fillId="5" borderId="27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0" borderId="0"/>
    <xf numFmtId="0" fontId="69" fillId="0" borderId="0"/>
    <xf numFmtId="9" fontId="69" fillId="0" borderId="0" applyFont="0" applyFill="0" applyBorder="0" applyAlignment="0" applyProtection="0"/>
    <xf numFmtId="0" fontId="7" fillId="0" borderId="0"/>
    <xf numFmtId="44" fontId="70" fillId="0" borderId="0" applyFont="0" applyFill="0" applyBorder="0" applyAlignment="0" applyProtection="0"/>
    <xf numFmtId="0" fontId="6" fillId="0" borderId="0"/>
    <xf numFmtId="0" fontId="88" fillId="0" borderId="0"/>
    <xf numFmtId="0" fontId="5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5" borderId="27" applyNumberFormat="0" applyFont="0" applyAlignment="0" applyProtection="0"/>
    <xf numFmtId="0" fontId="65" fillId="0" borderId="0" applyNumberFormat="0" applyFill="0" applyBorder="0" applyAlignment="0" applyProtection="0"/>
    <xf numFmtId="0" fontId="4" fillId="0" borderId="0"/>
    <xf numFmtId="0" fontId="4" fillId="0" borderId="0"/>
    <xf numFmtId="44" fontId="7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71">
    <xf numFmtId="0" fontId="0" fillId="0" borderId="0" xfId="0"/>
    <xf numFmtId="49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19" fillId="0" borderId="0" xfId="0" applyFont="1"/>
    <xf numFmtId="49" fontId="1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left" vertical="center" wrapText="1"/>
    </xf>
    <xf numFmtId="0" fontId="41" fillId="4" borderId="0" xfId="0" applyFont="1" applyFill="1"/>
    <xf numFmtId="49" fontId="41" fillId="4" borderId="0" xfId="0" applyNumberFormat="1" applyFont="1" applyFill="1"/>
    <xf numFmtId="0" fontId="11" fillId="0" borderId="0" xfId="0" applyFont="1"/>
    <xf numFmtId="0" fontId="35" fillId="2" borderId="32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vertical="center"/>
    </xf>
    <xf numFmtId="0" fontId="35" fillId="2" borderId="29" xfId="0" applyFont="1" applyFill="1" applyBorder="1" applyAlignment="1">
      <alignment vertical="center"/>
    </xf>
    <xf numFmtId="0" fontId="36" fillId="2" borderId="34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vertical="center"/>
    </xf>
    <xf numFmtId="49" fontId="36" fillId="2" borderId="33" xfId="0" applyNumberFormat="1" applyFont="1" applyFill="1" applyBorder="1" applyAlignment="1">
      <alignment horizontal="center" vertical="center"/>
    </xf>
    <xf numFmtId="49" fontId="36" fillId="2" borderId="34" xfId="0" applyNumberFormat="1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42" fillId="4" borderId="32" xfId="0" applyFont="1" applyFill="1" applyBorder="1" applyAlignment="1">
      <alignment vertical="center"/>
    </xf>
    <xf numFmtId="0" fontId="42" fillId="4" borderId="32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vertical="center"/>
    </xf>
    <xf numFmtId="0" fontId="31" fillId="4" borderId="1" xfId="4" applyNumberFormat="1" applyFont="1" applyFill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1" fillId="4" borderId="1" xfId="4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31" fillId="0" borderId="1" xfId="4" applyNumberFormat="1" applyFont="1" applyFill="1" applyBorder="1" applyAlignment="1">
      <alignment horizontal="right" vertical="center"/>
    </xf>
    <xf numFmtId="0" fontId="33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1" fillId="0" borderId="0" xfId="1" applyNumberFormat="1" applyAlignment="1">
      <alignment horizontal="center" vertical="center" wrapText="1"/>
    </xf>
    <xf numFmtId="49" fontId="18" fillId="0" borderId="0" xfId="1" applyNumberFormat="1" applyFont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0" fillId="4" borderId="0" xfId="0" applyNumberFormat="1" applyFill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71" fillId="0" borderId="0" xfId="0" applyNumberFormat="1" applyFont="1" applyAlignment="1">
      <alignment horizontal="center" vertical="center" wrapText="1"/>
    </xf>
    <xf numFmtId="0" fontId="26" fillId="4" borderId="1" xfId="4" applyNumberFormat="1" applyFont="1" applyFill="1" applyBorder="1" applyAlignment="1">
      <alignment vertical="center"/>
    </xf>
    <xf numFmtId="0" fontId="71" fillId="0" borderId="0" xfId="0" applyFont="1"/>
    <xf numFmtId="49" fontId="20" fillId="38" borderId="3" xfId="0" applyNumberFormat="1" applyFont="1" applyFill="1" applyBorder="1" applyAlignment="1">
      <alignment horizontal="center" vertical="center" wrapText="1"/>
    </xf>
    <xf numFmtId="49" fontId="20" fillId="38" borderId="7" xfId="0" applyNumberFormat="1" applyFont="1" applyFill="1" applyBorder="1" applyAlignment="1">
      <alignment horizontal="center" vertical="center" wrapText="1"/>
    </xf>
    <xf numFmtId="1" fontId="20" fillId="38" borderId="8" xfId="0" applyNumberFormat="1" applyFont="1" applyFill="1" applyBorder="1" applyAlignment="1">
      <alignment horizontal="center" vertical="center" wrapText="1"/>
    </xf>
    <xf numFmtId="1" fontId="20" fillId="38" borderId="1" xfId="0" applyNumberFormat="1" applyFont="1" applyFill="1" applyBorder="1" applyAlignment="1">
      <alignment horizontal="center" vertical="center" wrapText="1"/>
    </xf>
    <xf numFmtId="49" fontId="20" fillId="38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35" fillId="4" borderId="21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35" fillId="4" borderId="42" xfId="0" applyFont="1" applyFill="1" applyBorder="1" applyAlignment="1">
      <alignment vertical="center"/>
    </xf>
    <xf numFmtId="0" fontId="35" fillId="4" borderId="50" xfId="0" applyFont="1" applyFill="1" applyBorder="1" applyAlignment="1">
      <alignment vertical="center"/>
    </xf>
    <xf numFmtId="0" fontId="35" fillId="4" borderId="84" xfId="0" applyFont="1" applyFill="1" applyBorder="1" applyAlignment="1">
      <alignment vertical="center"/>
    </xf>
    <xf numFmtId="0" fontId="35" fillId="4" borderId="51" xfId="0" applyFont="1" applyFill="1" applyBorder="1" applyAlignment="1">
      <alignment vertical="center"/>
    </xf>
    <xf numFmtId="0" fontId="67" fillId="2" borderId="1" xfId="0" applyFont="1" applyFill="1" applyBorder="1" applyAlignment="1">
      <alignment vertical="center" wrapText="1"/>
    </xf>
    <xf numFmtId="166" fontId="28" fillId="2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41" borderId="5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49" fontId="20" fillId="38" borderId="8" xfId="0" applyNumberFormat="1" applyFont="1" applyFill="1" applyBorder="1" applyAlignment="1">
      <alignment horizontal="center" vertical="center" wrapText="1"/>
    </xf>
    <xf numFmtId="0" fontId="20" fillId="38" borderId="1" xfId="0" applyFont="1" applyFill="1" applyBorder="1" applyAlignment="1">
      <alignment horizontal="center" vertical="center" wrapText="1"/>
    </xf>
    <xf numFmtId="0" fontId="20" fillId="38" borderId="3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31" fillId="4" borderId="1" xfId="4" applyNumberFormat="1" applyFont="1" applyFill="1" applyBorder="1" applyAlignment="1">
      <alignment horizontal="right" vertical="center"/>
    </xf>
    <xf numFmtId="0" fontId="68" fillId="0" borderId="0" xfId="1" applyFont="1" applyAlignment="1">
      <alignment vertical="center"/>
    </xf>
    <xf numFmtId="0" fontId="43" fillId="42" borderId="53" xfId="1" applyFont="1" applyFill="1" applyBorder="1" applyAlignment="1">
      <alignment horizontal="center" vertical="center" wrapText="1"/>
    </xf>
    <xf numFmtId="49" fontId="43" fillId="42" borderId="55" xfId="1" applyNumberFormat="1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49" fontId="18" fillId="4" borderId="0" xfId="0" applyNumberFormat="1" applyFont="1" applyFill="1" applyAlignment="1">
      <alignment horizontal="left" vertical="top" wrapText="1"/>
    </xf>
    <xf numFmtId="49" fontId="26" fillId="2" borderId="99" xfId="64" applyNumberFormat="1" applyFont="1" applyFill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3" fontId="0" fillId="0" borderId="149" xfId="0" applyNumberFormat="1" applyBorder="1" applyAlignment="1">
      <alignment horizontal="center" vertical="center"/>
    </xf>
    <xf numFmtId="49" fontId="22" fillId="41" borderId="149" xfId="0" applyNumberFormat="1" applyFont="1" applyFill="1" applyBorder="1" applyAlignment="1">
      <alignment horizontal="left" vertical="center" wrapText="1"/>
    </xf>
    <xf numFmtId="3" fontId="22" fillId="41" borderId="149" xfId="0" applyNumberFormat="1" applyFont="1" applyFill="1" applyBorder="1" applyAlignment="1">
      <alignment horizontal="center" vertical="center" wrapText="1"/>
    </xf>
    <xf numFmtId="0" fontId="0" fillId="0" borderId="149" xfId="0" applyBorder="1" applyAlignment="1">
      <alignment horizontal="center" vertical="center"/>
    </xf>
    <xf numFmtId="0" fontId="0" fillId="0" borderId="149" xfId="0" applyBorder="1" applyAlignment="1">
      <alignment horizontal="left" vertical="center" wrapText="1"/>
    </xf>
    <xf numFmtId="49" fontId="22" fillId="39" borderId="149" xfId="0" applyNumberFormat="1" applyFont="1" applyFill="1" applyBorder="1" applyAlignment="1">
      <alignment horizontal="center" vertical="center" wrapText="1"/>
    </xf>
    <xf numFmtId="3" fontId="22" fillId="39" borderId="149" xfId="0" applyNumberFormat="1" applyFont="1" applyFill="1" applyBorder="1" applyAlignment="1">
      <alignment horizontal="center" vertical="center" wrapText="1"/>
    </xf>
    <xf numFmtId="0" fontId="20" fillId="3" borderId="152" xfId="0" applyFont="1" applyFill="1" applyBorder="1" applyAlignment="1">
      <alignment horizontal="center" vertical="center" wrapText="1"/>
    </xf>
    <xf numFmtId="49" fontId="13" fillId="0" borderId="149" xfId="0" applyNumberFormat="1" applyFont="1" applyBorder="1" applyAlignment="1">
      <alignment horizontal="center" vertical="center" wrapText="1"/>
    </xf>
    <xf numFmtId="49" fontId="45" fillId="6" borderId="149" xfId="5" applyNumberFormat="1" applyFont="1" applyFill="1" applyBorder="1" applyAlignment="1">
      <alignment horizontal="center" vertical="center" wrapText="1"/>
    </xf>
    <xf numFmtId="3" fontId="0" fillId="0" borderId="149" xfId="0" applyNumberFormat="1" applyBorder="1" applyAlignment="1">
      <alignment horizontal="center" vertical="center" wrapText="1"/>
    </xf>
    <xf numFmtId="49" fontId="86" fillId="0" borderId="149" xfId="0" applyNumberFormat="1" applyFont="1" applyBorder="1" applyAlignment="1">
      <alignment horizontal="center" vertical="center" wrapText="1"/>
    </xf>
    <xf numFmtId="49" fontId="77" fillId="0" borderId="149" xfId="0" applyNumberFormat="1" applyFont="1" applyBorder="1" applyAlignment="1">
      <alignment horizontal="center" vertical="center" wrapText="1"/>
    </xf>
    <xf numFmtId="0" fontId="0" fillId="0" borderId="168" xfId="0" applyBorder="1" applyAlignment="1">
      <alignment vertical="center" wrapText="1"/>
    </xf>
    <xf numFmtId="0" fontId="0" fillId="0" borderId="168" xfId="0" applyBorder="1" applyAlignment="1">
      <alignment horizontal="center" vertical="center"/>
    </xf>
    <xf numFmtId="0" fontId="0" fillId="0" borderId="168" xfId="0" quotePrefix="1" applyBorder="1" applyAlignment="1">
      <alignment horizontal="center" vertical="center"/>
    </xf>
    <xf numFmtId="0" fontId="0" fillId="0" borderId="149" xfId="0" applyBorder="1" applyAlignment="1">
      <alignment vertical="center" wrapText="1"/>
    </xf>
    <xf numFmtId="49" fontId="0" fillId="2" borderId="167" xfId="0" applyNumberForma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20" fillId="2" borderId="149" xfId="0" applyFont="1" applyFill="1" applyBorder="1" applyAlignment="1">
      <alignment horizontal="center" vertical="center" wrapText="1"/>
    </xf>
    <xf numFmtId="49" fontId="20" fillId="3" borderId="155" xfId="0" applyNumberFormat="1" applyFont="1" applyFill="1" applyBorder="1" applyAlignment="1">
      <alignment horizontal="center" vertical="center" wrapText="1"/>
    </xf>
    <xf numFmtId="49" fontId="20" fillId="3" borderId="152" xfId="0" applyNumberFormat="1" applyFont="1" applyFill="1" applyBorder="1" applyAlignment="1">
      <alignment horizontal="center" vertical="center" wrapText="1"/>
    </xf>
    <xf numFmtId="0" fontId="43" fillId="4" borderId="147" xfId="0" applyFont="1" applyFill="1" applyBorder="1" applyAlignment="1">
      <alignment vertical="center" wrapText="1"/>
    </xf>
    <xf numFmtId="0" fontId="0" fillId="4" borderId="149" xfId="0" applyFill="1" applyBorder="1" applyAlignment="1">
      <alignment horizontal="center" vertical="center" wrapText="1"/>
    </xf>
    <xf numFmtId="0" fontId="67" fillId="2" borderId="149" xfId="0" applyFont="1" applyFill="1" applyBorder="1" applyAlignment="1">
      <alignment horizontal="center" vertical="center" wrapText="1"/>
    </xf>
    <xf numFmtId="49" fontId="20" fillId="3" borderId="149" xfId="0" applyNumberFormat="1" applyFont="1" applyFill="1" applyBorder="1" applyAlignment="1">
      <alignment horizontal="center" vertical="center" wrapText="1"/>
    </xf>
    <xf numFmtId="0" fontId="15" fillId="0" borderId="149" xfId="0" applyFont="1" applyBorder="1" applyAlignment="1">
      <alignment horizontal="center" vertical="center" wrapText="1"/>
    </xf>
    <xf numFmtId="0" fontId="43" fillId="4" borderId="149" xfId="0" applyFont="1" applyFill="1" applyBorder="1" applyAlignment="1">
      <alignment horizontal="center" vertical="center" wrapText="1"/>
    </xf>
    <xf numFmtId="49" fontId="18" fillId="4" borderId="0" xfId="1" applyNumberFormat="1" applyFont="1" applyFill="1" applyAlignment="1">
      <alignment horizontal="center" vertical="center" wrapText="1"/>
    </xf>
    <xf numFmtId="165" fontId="43" fillId="4" borderId="151" xfId="61" applyNumberFormat="1" applyFont="1" applyFill="1" applyBorder="1" applyAlignment="1">
      <alignment horizontal="center" vertical="center" wrapText="1"/>
    </xf>
    <xf numFmtId="0" fontId="43" fillId="4" borderId="151" xfId="61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31" fillId="0" borderId="149" xfId="4" applyNumberFormat="1" applyFont="1" applyFill="1" applyBorder="1" applyAlignment="1">
      <alignment vertical="center"/>
    </xf>
    <xf numFmtId="1" fontId="14" fillId="0" borderId="149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6" fontId="83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43" fillId="4" borderId="148" xfId="0" applyFont="1" applyFill="1" applyBorder="1" applyAlignment="1">
      <alignment vertical="center" wrapText="1"/>
    </xf>
    <xf numFmtId="0" fontId="43" fillId="4" borderId="146" xfId="0" applyFont="1" applyFill="1" applyBorder="1" applyAlignment="1">
      <alignment vertical="center" wrapText="1"/>
    </xf>
    <xf numFmtId="49" fontId="20" fillId="2" borderId="149" xfId="0" applyNumberFormat="1" applyFont="1" applyFill="1" applyBorder="1" applyAlignment="1">
      <alignment horizontal="center" vertical="center" wrapText="1"/>
    </xf>
    <xf numFmtId="49" fontId="20" fillId="2" borderId="167" xfId="0" applyNumberFormat="1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0" fillId="0" borderId="165" xfId="0" applyBorder="1" applyAlignment="1">
      <alignment horizontal="center" vertical="center"/>
    </xf>
    <xf numFmtId="49" fontId="0" fillId="2" borderId="149" xfId="0" applyNumberFormat="1" applyFill="1" applyBorder="1" applyAlignment="1">
      <alignment horizontal="center" vertical="center" wrapText="1"/>
    </xf>
    <xf numFmtId="0" fontId="77" fillId="0" borderId="149" xfId="0" applyFont="1" applyBorder="1" applyAlignment="1">
      <alignment horizontal="center" vertical="center" wrapText="1"/>
    </xf>
    <xf numFmtId="49" fontId="77" fillId="0" borderId="149" xfId="0" applyNumberFormat="1" applyFont="1" applyBorder="1" applyAlignment="1">
      <alignment horizontal="center" vertical="center"/>
    </xf>
    <xf numFmtId="0" fontId="77" fillId="0" borderId="149" xfId="0" applyFont="1" applyBorder="1" applyAlignment="1">
      <alignment horizontal="center" vertical="center"/>
    </xf>
    <xf numFmtId="49" fontId="77" fillId="2" borderId="149" xfId="0" applyNumberFormat="1" applyFont="1" applyFill="1" applyBorder="1" applyAlignment="1">
      <alignment horizontal="center" vertical="center" wrapText="1"/>
    </xf>
    <xf numFmtId="0" fontId="43" fillId="4" borderId="133" xfId="61" applyFont="1" applyFill="1" applyBorder="1" applyAlignment="1">
      <alignment horizontal="center" vertical="top" wrapText="1"/>
    </xf>
    <xf numFmtId="0" fontId="43" fillId="4" borderId="132" xfId="61" applyFont="1" applyFill="1" applyBorder="1" applyAlignment="1">
      <alignment horizontal="center" vertical="top" wrapText="1"/>
    </xf>
    <xf numFmtId="0" fontId="43" fillId="45" borderId="132" xfId="61" applyFont="1" applyFill="1" applyBorder="1" applyAlignment="1">
      <alignment horizontal="center" vertical="top" wrapText="1"/>
    </xf>
    <xf numFmtId="49" fontId="43" fillId="45" borderId="132" xfId="1" applyNumberFormat="1" applyFont="1" applyFill="1" applyBorder="1" applyAlignment="1">
      <alignment horizontal="center" vertical="center" wrapText="1"/>
    </xf>
    <xf numFmtId="49" fontId="85" fillId="42" borderId="133" xfId="1" applyNumberFormat="1" applyFont="1" applyFill="1" applyBorder="1" applyAlignment="1">
      <alignment horizontal="center" vertical="center" wrapText="1"/>
    </xf>
    <xf numFmtId="49" fontId="26" fillId="2" borderId="149" xfId="64" applyNumberFormat="1" applyFont="1" applyFill="1" applyBorder="1" applyAlignment="1">
      <alignment horizontal="center" vertical="center" wrapText="1"/>
    </xf>
    <xf numFmtId="49" fontId="26" fillId="2" borderId="119" xfId="64" applyNumberFormat="1" applyFont="1" applyFill="1" applyBorder="1" applyAlignment="1">
      <alignment horizontal="center" vertical="center" wrapText="1"/>
    </xf>
    <xf numFmtId="49" fontId="26" fillId="2" borderId="62" xfId="64" applyNumberFormat="1" applyFont="1" applyFill="1" applyBorder="1" applyAlignment="1">
      <alignment horizontal="center" vertical="center" wrapText="1"/>
    </xf>
    <xf numFmtId="49" fontId="26" fillId="2" borderId="95" xfId="64" applyNumberFormat="1" applyFont="1" applyFill="1" applyBorder="1" applyAlignment="1">
      <alignment horizontal="center" vertical="center" wrapText="1"/>
    </xf>
    <xf numFmtId="49" fontId="43" fillId="4" borderId="151" xfId="61" applyNumberFormat="1" applyFont="1" applyFill="1" applyBorder="1" applyAlignment="1">
      <alignment horizontal="center" vertical="center" wrapText="1"/>
    </xf>
    <xf numFmtId="0" fontId="43" fillId="6" borderId="133" xfId="61" applyFont="1" applyFill="1" applyBorder="1" applyAlignment="1">
      <alignment horizontal="center" vertical="top" wrapText="1"/>
    </xf>
    <xf numFmtId="49" fontId="18" fillId="4" borderId="147" xfId="0" applyNumberFormat="1" applyFont="1" applyFill="1" applyBorder="1" applyAlignment="1">
      <alignment horizontal="left" vertical="top" wrapText="1"/>
    </xf>
    <xf numFmtId="3" fontId="0" fillId="4" borderId="149" xfId="0" applyNumberFormat="1" applyFill="1" applyBorder="1" applyAlignment="1">
      <alignment horizontal="center" vertical="center" wrapText="1"/>
    </xf>
    <xf numFmtId="0" fontId="35" fillId="41" borderId="44" xfId="0" applyFont="1" applyFill="1" applyBorder="1" applyAlignment="1">
      <alignment horizontal="center" vertical="center"/>
    </xf>
    <xf numFmtId="0" fontId="35" fillId="41" borderId="45" xfId="0" applyFont="1" applyFill="1" applyBorder="1" applyAlignment="1">
      <alignment horizontal="center" vertical="center"/>
    </xf>
    <xf numFmtId="0" fontId="35" fillId="2" borderId="52" xfId="0" applyFont="1" applyFill="1" applyBorder="1" applyAlignment="1">
      <alignment horizontal="center" vertical="center"/>
    </xf>
    <xf numFmtId="0" fontId="35" fillId="41" borderId="166" xfId="0" applyFont="1" applyFill="1" applyBorder="1" applyAlignment="1">
      <alignment horizontal="center" vertical="center"/>
    </xf>
    <xf numFmtId="0" fontId="39" fillId="4" borderId="49" xfId="0" applyFont="1" applyFill="1" applyBorder="1" applyAlignment="1">
      <alignment horizontal="center" vertical="center"/>
    </xf>
    <xf numFmtId="0" fontId="37" fillId="4" borderId="47" xfId="0" applyFont="1" applyFill="1" applyBorder="1" applyAlignment="1">
      <alignment horizontal="center" vertical="center" wrapText="1"/>
    </xf>
    <xf numFmtId="0" fontId="38" fillId="4" borderId="46" xfId="0" applyFont="1" applyFill="1" applyBorder="1" applyAlignment="1">
      <alignment horizontal="center" vertical="center" wrapText="1"/>
    </xf>
    <xf numFmtId="49" fontId="38" fillId="4" borderId="48" xfId="0" applyNumberFormat="1" applyFont="1" applyFill="1" applyBorder="1" applyAlignment="1">
      <alignment horizontal="center" vertical="center"/>
    </xf>
    <xf numFmtId="49" fontId="38" fillId="4" borderId="47" xfId="0" applyNumberFormat="1" applyFont="1" applyFill="1" applyBorder="1" applyAlignment="1">
      <alignment horizontal="center" vertical="center" wrapText="1"/>
    </xf>
    <xf numFmtId="0" fontId="38" fillId="4" borderId="48" xfId="0" applyFont="1" applyFill="1" applyBorder="1" applyAlignment="1">
      <alignment horizontal="center" vertical="center" wrapText="1"/>
    </xf>
    <xf numFmtId="0" fontId="38" fillId="4" borderId="47" xfId="0" applyFont="1" applyFill="1" applyBorder="1" applyAlignment="1">
      <alignment horizontal="center" vertical="center" wrapText="1"/>
    </xf>
    <xf numFmtId="0" fontId="37" fillId="4" borderId="49" xfId="0" applyFont="1" applyFill="1" applyBorder="1" applyAlignment="1">
      <alignment horizontal="center" vertical="center" wrapText="1"/>
    </xf>
    <xf numFmtId="0" fontId="38" fillId="4" borderId="49" xfId="0" applyFont="1" applyFill="1" applyBorder="1" applyAlignment="1">
      <alignment horizontal="center" vertical="center" wrapText="1"/>
    </xf>
    <xf numFmtId="49" fontId="38" fillId="4" borderId="49" xfId="0" applyNumberFormat="1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/>
    </xf>
    <xf numFmtId="49" fontId="38" fillId="4" borderId="49" xfId="0" applyNumberFormat="1" applyFont="1" applyFill="1" applyBorder="1" applyAlignment="1">
      <alignment horizontal="center" vertical="center" wrapText="1"/>
    </xf>
    <xf numFmtId="49" fontId="40" fillId="4" borderId="49" xfId="0" applyNumberFormat="1" applyFont="1" applyFill="1" applyBorder="1" applyAlignment="1">
      <alignment horizontal="center" vertical="center" wrapText="1"/>
    </xf>
    <xf numFmtId="0" fontId="39" fillId="4" borderId="43" xfId="0" applyFont="1" applyFill="1" applyBorder="1" applyAlignment="1">
      <alignment horizontal="center" vertical="center"/>
    </xf>
    <xf numFmtId="0" fontId="37" fillId="4" borderId="43" xfId="0" applyFont="1" applyFill="1" applyBorder="1" applyAlignment="1">
      <alignment horizontal="center" vertical="center" wrapText="1"/>
    </xf>
    <xf numFmtId="0" fontId="38" fillId="4" borderId="45" xfId="0" applyFont="1" applyFill="1" applyBorder="1" applyAlignment="1">
      <alignment horizontal="center" vertical="center" wrapText="1"/>
    </xf>
    <xf numFmtId="49" fontId="38" fillId="4" borderId="43" xfId="0" applyNumberFormat="1" applyFont="1" applyFill="1" applyBorder="1" applyAlignment="1">
      <alignment horizontal="center" vertical="center" wrapText="1"/>
    </xf>
    <xf numFmtId="49" fontId="40" fillId="4" borderId="45" xfId="0" applyNumberFormat="1" applyFont="1" applyFill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 wrapText="1"/>
    </xf>
    <xf numFmtId="0" fontId="40" fillId="4" borderId="43" xfId="0" applyFont="1" applyFill="1" applyBorder="1" applyAlignment="1">
      <alignment horizontal="center" vertical="center"/>
    </xf>
    <xf numFmtId="49" fontId="40" fillId="4" borderId="43" xfId="0" applyNumberFormat="1" applyFont="1" applyFill="1" applyBorder="1" applyAlignment="1">
      <alignment horizontal="center" vertical="center" wrapText="1"/>
    </xf>
    <xf numFmtId="0" fontId="38" fillId="4" borderId="130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0" fontId="44" fillId="0" borderId="0" xfId="5"/>
    <xf numFmtId="0" fontId="95" fillId="2" borderId="149" xfId="5" applyFont="1" applyFill="1" applyBorder="1" applyAlignment="1">
      <alignment horizontal="center" vertical="center"/>
    </xf>
    <xf numFmtId="0" fontId="96" fillId="2" borderId="149" xfId="5" applyFont="1" applyFill="1" applyBorder="1" applyAlignment="1">
      <alignment horizontal="center" vertical="center"/>
    </xf>
    <xf numFmtId="0" fontId="44" fillId="0" borderId="149" xfId="5" applyBorder="1"/>
    <xf numFmtId="0" fontId="97" fillId="0" borderId="149" xfId="5" applyFont="1" applyBorder="1" applyAlignment="1">
      <alignment horizontal="center"/>
    </xf>
    <xf numFmtId="0" fontId="44" fillId="0" borderId="149" xfId="5" applyBorder="1" applyAlignment="1">
      <alignment horizontal="center"/>
    </xf>
    <xf numFmtId="0" fontId="97" fillId="0" borderId="149" xfId="5" applyFont="1" applyBorder="1" applyAlignment="1">
      <alignment horizontal="center" vertical="center"/>
    </xf>
    <xf numFmtId="165" fontId="18" fillId="0" borderId="0" xfId="1" applyNumberFormat="1" applyFont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/>
    </xf>
    <xf numFmtId="0" fontId="32" fillId="46" borderId="149" xfId="0" applyFont="1" applyFill="1" applyBorder="1" applyAlignment="1">
      <alignment horizontal="center" vertical="center" wrapText="1"/>
    </xf>
    <xf numFmtId="49" fontId="18" fillId="4" borderId="149" xfId="0" applyNumberFormat="1" applyFont="1" applyFill="1" applyBorder="1" applyAlignment="1">
      <alignment horizontal="center" vertical="center" wrapText="1"/>
    </xf>
    <xf numFmtId="0" fontId="38" fillId="4" borderId="43" xfId="0" applyFont="1" applyFill="1" applyBorder="1" applyAlignment="1">
      <alignment horizontal="center" vertical="center"/>
    </xf>
    <xf numFmtId="0" fontId="38" fillId="4" borderId="49" xfId="0" applyFont="1" applyFill="1" applyBorder="1" applyAlignment="1">
      <alignment horizontal="center" vertical="center"/>
    </xf>
    <xf numFmtId="0" fontId="40" fillId="4" borderId="49" xfId="0" applyFont="1" applyFill="1" applyBorder="1" applyAlignment="1">
      <alignment horizontal="center" vertical="center" wrapText="1"/>
    </xf>
    <xf numFmtId="0" fontId="40" fillId="4" borderId="43" xfId="0" applyFont="1" applyFill="1" applyBorder="1" applyAlignment="1">
      <alignment horizontal="center" vertical="center" wrapText="1"/>
    </xf>
    <xf numFmtId="3" fontId="0" fillId="4" borderId="164" xfId="0" applyNumberFormat="1" applyFill="1" applyBorder="1" applyAlignment="1">
      <alignment horizontal="center" vertical="center" wrapText="1"/>
    </xf>
    <xf numFmtId="0" fontId="78" fillId="2" borderId="149" xfId="97" applyFont="1" applyFill="1" applyBorder="1" applyAlignment="1">
      <alignment horizontal="center" vertical="center" wrapText="1"/>
    </xf>
    <xf numFmtId="49" fontId="11" fillId="4" borderId="0" xfId="0" applyNumberFormat="1" applyFont="1" applyFill="1" applyAlignment="1">
      <alignment horizontal="center" vertical="center" wrapText="1"/>
    </xf>
    <xf numFmtId="1" fontId="12" fillId="2" borderId="137" xfId="0" applyNumberFormat="1" applyFont="1" applyFill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/>
    </xf>
    <xf numFmtId="49" fontId="20" fillId="2" borderId="137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 wrapText="1"/>
    </xf>
    <xf numFmtId="0" fontId="72" fillId="4" borderId="28" xfId="6" applyFont="1" applyFill="1" applyBorder="1" applyAlignment="1">
      <alignment horizontal="center" vertical="center"/>
    </xf>
    <xf numFmtId="0" fontId="72" fillId="4" borderId="115" xfId="6" applyFont="1" applyFill="1" applyBorder="1" applyAlignment="1">
      <alignment horizontal="center" vertical="center"/>
    </xf>
    <xf numFmtId="0" fontId="72" fillId="4" borderId="210" xfId="6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/>
    <xf numFmtId="0" fontId="99" fillId="4" borderId="178" xfId="0" applyFont="1" applyFill="1" applyBorder="1" applyAlignment="1">
      <alignment horizontal="center" vertical="center" wrapText="1"/>
    </xf>
    <xf numFmtId="0" fontId="100" fillId="4" borderId="178" xfId="0" applyFont="1" applyFill="1" applyBorder="1" applyAlignment="1">
      <alignment horizontal="center" vertical="center" wrapText="1"/>
    </xf>
    <xf numFmtId="165" fontId="99" fillId="4" borderId="178" xfId="0" applyNumberFormat="1" applyFont="1" applyFill="1" applyBorder="1" applyAlignment="1">
      <alignment horizontal="center" vertical="center" wrapText="1"/>
    </xf>
    <xf numFmtId="21" fontId="93" fillId="4" borderId="149" xfId="0" applyNumberFormat="1" applyFont="1" applyFill="1" applyBorder="1" applyAlignment="1">
      <alignment horizontal="center" vertical="center" wrapText="1"/>
    </xf>
    <xf numFmtId="21" fontId="100" fillId="4" borderId="178" xfId="0" applyNumberFormat="1" applyFont="1" applyFill="1" applyBorder="1" applyAlignment="1">
      <alignment horizontal="center" vertical="center" wrapText="1"/>
    </xf>
    <xf numFmtId="21" fontId="99" fillId="4" borderId="178" xfId="0" applyNumberFormat="1" applyFont="1" applyFill="1" applyBorder="1" applyAlignment="1">
      <alignment horizontal="center" vertical="center" wrapText="1"/>
    </xf>
    <xf numFmtId="165" fontId="93" fillId="4" borderId="149" xfId="0" applyNumberFormat="1" applyFont="1" applyFill="1" applyBorder="1" applyAlignment="1">
      <alignment horizontal="center" vertical="top" wrapText="1"/>
    </xf>
    <xf numFmtId="21" fontId="93" fillId="4" borderId="149" xfId="0" applyNumberFormat="1" applyFont="1" applyFill="1" applyBorder="1" applyAlignment="1">
      <alignment horizontal="center" vertical="top" wrapText="1"/>
    </xf>
    <xf numFmtId="165" fontId="18" fillId="45" borderId="133" xfId="1" applyNumberFormat="1" applyFont="1" applyFill="1" applyBorder="1" applyAlignment="1">
      <alignment horizontal="center" vertical="center" wrapText="1"/>
    </xf>
    <xf numFmtId="0" fontId="18" fillId="45" borderId="133" xfId="1" applyFont="1" applyFill="1" applyBorder="1" applyAlignment="1">
      <alignment horizontal="center" vertical="center" wrapText="1"/>
    </xf>
    <xf numFmtId="165" fontId="18" fillId="4" borderId="149" xfId="0" applyNumberFormat="1" applyFont="1" applyFill="1" applyBorder="1" applyAlignment="1">
      <alignment horizontal="center" vertical="center" wrapText="1"/>
    </xf>
    <xf numFmtId="0" fontId="18" fillId="4" borderId="149" xfId="0" applyFont="1" applyFill="1" applyBorder="1" applyAlignment="1">
      <alignment horizontal="center" vertical="center" wrapText="1"/>
    </xf>
    <xf numFmtId="165" fontId="0" fillId="4" borderId="149" xfId="0" applyNumberFormat="1" applyFill="1" applyBorder="1" applyAlignment="1">
      <alignment horizontal="center" vertical="center"/>
    </xf>
    <xf numFmtId="0" fontId="0" fillId="4" borderId="149" xfId="0" applyFill="1" applyBorder="1" applyAlignment="1">
      <alignment horizontal="center" vertical="center"/>
    </xf>
    <xf numFmtId="165" fontId="43" fillId="4" borderId="134" xfId="61" applyNumberFormat="1" applyFont="1" applyFill="1" applyBorder="1" applyAlignment="1">
      <alignment horizontal="center" vertical="center" wrapText="1"/>
    </xf>
    <xf numFmtId="0" fontId="43" fillId="4" borderId="134" xfId="61" applyFont="1" applyFill="1" applyBorder="1" applyAlignment="1">
      <alignment horizontal="center" vertical="center" wrapText="1"/>
    </xf>
    <xf numFmtId="165" fontId="32" fillId="4" borderId="149" xfId="0" applyNumberFormat="1" applyFont="1" applyFill="1" applyBorder="1" applyAlignment="1">
      <alignment horizontal="center" vertical="center" wrapText="1"/>
    </xf>
    <xf numFmtId="165" fontId="94" fillId="47" borderId="178" xfId="0" applyNumberFormat="1" applyFont="1" applyFill="1" applyBorder="1" applyAlignment="1">
      <alignment horizontal="center" vertical="center" wrapText="1"/>
    </xf>
    <xf numFmtId="21" fontId="94" fillId="47" borderId="178" xfId="0" applyNumberFormat="1" applyFont="1" applyFill="1" applyBorder="1" applyAlignment="1">
      <alignment horizontal="center" vertical="center" wrapText="1"/>
    </xf>
    <xf numFmtId="0" fontId="94" fillId="47" borderId="178" xfId="0" applyFont="1" applyFill="1" applyBorder="1" applyAlignment="1">
      <alignment horizontal="center" vertical="center" wrapText="1"/>
    </xf>
    <xf numFmtId="0" fontId="43" fillId="4" borderId="167" xfId="0" applyFont="1" applyFill="1" applyBorder="1" applyAlignment="1">
      <alignment horizontal="center" vertical="center" wrapText="1"/>
    </xf>
    <xf numFmtId="0" fontId="43" fillId="4" borderId="168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0" fontId="0" fillId="0" borderId="149" xfId="0" applyBorder="1" applyAlignment="1">
      <alignment horizontal="center"/>
    </xf>
    <xf numFmtId="0" fontId="101" fillId="0" borderId="149" xfId="5" applyFont="1" applyBorder="1" applyAlignment="1">
      <alignment horizontal="center"/>
    </xf>
    <xf numFmtId="0" fontId="0" fillId="0" borderId="149" xfId="0" applyBorder="1"/>
    <xf numFmtId="0" fontId="101" fillId="0" borderId="149" xfId="5" applyFont="1" applyBorder="1"/>
    <xf numFmtId="0" fontId="18" fillId="2" borderId="149" xfId="0" applyFont="1" applyFill="1" applyBorder="1" applyAlignment="1" applyProtection="1">
      <alignment horizontal="center" vertical="center" wrapText="1"/>
      <protection locked="0"/>
    </xf>
    <xf numFmtId="0" fontId="97" fillId="0" borderId="149" xfId="5" applyFont="1" applyBorder="1" applyAlignment="1">
      <alignment horizontal="right"/>
    </xf>
    <xf numFmtId="0" fontId="43" fillId="42" borderId="70" xfId="1" applyFont="1" applyFill="1" applyBorder="1" applyAlignment="1">
      <alignment horizontal="center" vertical="center" wrapText="1"/>
    </xf>
    <xf numFmtId="0" fontId="43" fillId="42" borderId="149" xfId="1" applyFont="1" applyFill="1" applyBorder="1" applyAlignment="1">
      <alignment horizontal="center" vertical="center" wrapText="1"/>
    </xf>
    <xf numFmtId="49" fontId="43" fillId="42" borderId="63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72" fillId="0" borderId="53" xfId="6" applyFont="1" applyBorder="1" applyAlignment="1">
      <alignment horizontal="left" vertical="center" wrapText="1"/>
    </xf>
    <xf numFmtId="0" fontId="72" fillId="0" borderId="63" xfId="6" applyFont="1" applyBorder="1" applyAlignment="1">
      <alignment horizontal="center" vertical="center"/>
    </xf>
    <xf numFmtId="0" fontId="72" fillId="0" borderId="168" xfId="6" applyFont="1" applyBorder="1" applyAlignment="1">
      <alignment horizontal="left" vertical="center" wrapText="1"/>
    </xf>
    <xf numFmtId="167" fontId="72" fillId="0" borderId="168" xfId="6" applyNumberFormat="1" applyFont="1" applyBorder="1" applyAlignment="1">
      <alignment horizontal="center" vertical="center"/>
    </xf>
    <xf numFmtId="0" fontId="72" fillId="0" borderId="168" xfId="6" applyFont="1" applyBorder="1" applyAlignment="1">
      <alignment horizontal="center" vertical="center"/>
    </xf>
    <xf numFmtId="168" fontId="72" fillId="0" borderId="202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left" vertical="center" wrapText="1"/>
    </xf>
    <xf numFmtId="167" fontId="72" fillId="0" borderId="57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/>
    </xf>
    <xf numFmtId="0" fontId="41" fillId="0" borderId="143" xfId="6" applyFont="1" applyBorder="1" applyAlignment="1">
      <alignment horizontal="center" vertical="center"/>
    </xf>
    <xf numFmtId="168" fontId="72" fillId="0" borderId="184" xfId="6" applyNumberFormat="1" applyFont="1" applyBorder="1" applyAlignment="1">
      <alignment horizontal="center" vertical="center"/>
    </xf>
    <xf numFmtId="167" fontId="72" fillId="0" borderId="53" xfId="6" applyNumberFormat="1" applyFont="1" applyBorder="1" applyAlignment="1">
      <alignment horizontal="center" vertical="center"/>
    </xf>
    <xf numFmtId="0" fontId="72" fillId="0" borderId="53" xfId="6" applyFont="1" applyBorder="1" applyAlignment="1">
      <alignment horizontal="center" vertical="center"/>
    </xf>
    <xf numFmtId="0" fontId="72" fillId="0" borderId="136" xfId="6" applyFont="1" applyBorder="1" applyAlignment="1">
      <alignment horizontal="center" vertical="center"/>
    </xf>
    <xf numFmtId="0" fontId="41" fillId="0" borderId="136" xfId="6" applyFont="1" applyBorder="1" applyAlignment="1">
      <alignment horizontal="center" vertical="center"/>
    </xf>
    <xf numFmtId="0" fontId="72" fillId="0" borderId="55" xfId="6" applyFont="1" applyBorder="1" applyAlignment="1">
      <alignment horizontal="left" vertical="center" wrapText="1"/>
    </xf>
    <xf numFmtId="167" fontId="72" fillId="0" borderId="55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/>
    </xf>
    <xf numFmtId="0" fontId="72" fillId="0" borderId="138" xfId="6" applyFont="1" applyBorder="1" applyAlignment="1">
      <alignment horizontal="center" vertical="center"/>
    </xf>
    <xf numFmtId="0" fontId="72" fillId="0" borderId="203" xfId="6" applyFont="1" applyBorder="1" applyAlignment="1">
      <alignment horizontal="left" vertical="center" wrapText="1"/>
    </xf>
    <xf numFmtId="167" fontId="72" fillId="0" borderId="203" xfId="6" applyNumberFormat="1" applyFont="1" applyBorder="1" applyAlignment="1">
      <alignment horizontal="center" vertical="center"/>
    </xf>
    <xf numFmtId="0" fontId="72" fillId="0" borderId="203" xfId="6" applyFont="1" applyBorder="1" applyAlignment="1">
      <alignment horizontal="center" vertical="center"/>
    </xf>
    <xf numFmtId="0" fontId="72" fillId="0" borderId="171" xfId="6" applyFont="1" applyBorder="1" applyAlignment="1">
      <alignment horizontal="center" vertical="center"/>
    </xf>
    <xf numFmtId="168" fontId="72" fillId="0" borderId="188" xfId="6" applyNumberFormat="1" applyFont="1" applyBorder="1" applyAlignment="1">
      <alignment horizontal="center" vertical="center"/>
    </xf>
    <xf numFmtId="0" fontId="72" fillId="0" borderId="67" xfId="6" applyFont="1" applyBorder="1" applyAlignment="1">
      <alignment horizontal="center" vertical="center"/>
    </xf>
    <xf numFmtId="0" fontId="72" fillId="0" borderId="95" xfId="6" applyFont="1" applyBorder="1" applyAlignment="1">
      <alignment horizontal="left" vertical="center" wrapText="1"/>
    </xf>
    <xf numFmtId="167" fontId="72" fillId="0" borderId="95" xfId="6" applyNumberFormat="1" applyFont="1" applyBorder="1" applyAlignment="1">
      <alignment horizontal="center" vertical="center"/>
    </xf>
    <xf numFmtId="0" fontId="72" fillId="0" borderId="95" xfId="6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 wrapText="1"/>
    </xf>
    <xf numFmtId="0" fontId="72" fillId="0" borderId="89" xfId="6" applyFont="1" applyBorder="1" applyAlignment="1">
      <alignment horizontal="center" vertical="center" wrapText="1"/>
    </xf>
    <xf numFmtId="0" fontId="72" fillId="0" borderId="89" xfId="6" applyFont="1" applyBorder="1" applyAlignment="1">
      <alignment horizontal="center" vertical="center"/>
    </xf>
    <xf numFmtId="0" fontId="72" fillId="0" borderId="221" xfId="6" applyFont="1" applyBorder="1" applyAlignment="1">
      <alignment horizontal="left" vertical="center" wrapText="1"/>
    </xf>
    <xf numFmtId="167" fontId="72" fillId="0" borderId="221" xfId="6" applyNumberFormat="1" applyFont="1" applyBorder="1" applyAlignment="1">
      <alignment horizontal="center" vertical="center"/>
    </xf>
    <xf numFmtId="0" fontId="72" fillId="0" borderId="221" xfId="6" applyFont="1" applyBorder="1" applyAlignment="1">
      <alignment horizontal="center" vertical="center"/>
    </xf>
    <xf numFmtId="168" fontId="72" fillId="0" borderId="222" xfId="6" applyNumberFormat="1" applyFont="1" applyBorder="1" applyAlignment="1">
      <alignment horizontal="center" vertical="center"/>
    </xf>
    <xf numFmtId="168" fontId="72" fillId="0" borderId="112" xfId="6" applyNumberFormat="1" applyFont="1" applyBorder="1" applyAlignment="1">
      <alignment horizontal="center" vertical="center"/>
    </xf>
    <xf numFmtId="0" fontId="72" fillId="0" borderId="63" xfId="6" applyFont="1" applyBorder="1" applyAlignment="1">
      <alignment horizontal="left" vertical="center" wrapText="1"/>
    </xf>
    <xf numFmtId="167" fontId="72" fillId="0" borderId="63" xfId="6" applyNumberFormat="1" applyFont="1" applyBorder="1" applyAlignment="1">
      <alignment horizontal="center" vertical="center"/>
    </xf>
    <xf numFmtId="168" fontId="72" fillId="0" borderId="204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left" vertical="center" wrapText="1"/>
    </xf>
    <xf numFmtId="167" fontId="72" fillId="0" borderId="88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/>
    </xf>
    <xf numFmtId="168" fontId="72" fillId="0" borderId="90" xfId="6" applyNumberFormat="1" applyFont="1" applyBorder="1" applyAlignment="1">
      <alignment horizontal="center" vertical="center"/>
    </xf>
    <xf numFmtId="168" fontId="72" fillId="0" borderId="92" xfId="6" applyNumberFormat="1" applyFont="1" applyBorder="1" applyAlignment="1">
      <alignment horizontal="center" vertical="center"/>
    </xf>
    <xf numFmtId="167" fontId="72" fillId="0" borderId="53" xfId="6" applyNumberFormat="1" applyFont="1" applyBorder="1" applyAlignment="1">
      <alignment horizontal="center" vertical="center" wrapText="1"/>
    </xf>
    <xf numFmtId="0" fontId="72" fillId="0" borderId="53" xfId="6" applyFont="1" applyBorder="1" applyAlignment="1">
      <alignment horizontal="left" vertical="top" wrapText="1"/>
    </xf>
    <xf numFmtId="168" fontId="72" fillId="0" borderId="93" xfId="6" applyNumberFormat="1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/>
    </xf>
    <xf numFmtId="0" fontId="72" fillId="0" borderId="89" xfId="6" applyFont="1" applyBorder="1" applyAlignment="1">
      <alignment horizontal="left" vertical="center" wrapText="1"/>
    </xf>
    <xf numFmtId="0" fontId="72" fillId="0" borderId="53" xfId="6" applyFont="1" applyBorder="1" applyAlignment="1">
      <alignment horizontal="center" vertical="center" wrapText="1"/>
    </xf>
    <xf numFmtId="0" fontId="41" fillId="0" borderId="55" xfId="6" applyFont="1" applyBorder="1" applyAlignment="1">
      <alignment horizontal="left" vertical="center" wrapText="1"/>
    </xf>
    <xf numFmtId="0" fontId="72" fillId="0" borderId="55" xfId="6" applyFont="1" applyBorder="1" applyAlignment="1">
      <alignment horizontal="center" vertical="center" wrapText="1"/>
    </xf>
    <xf numFmtId="49" fontId="41" fillId="0" borderId="145" xfId="64" applyNumberFormat="1" applyFont="1" applyBorder="1" applyAlignment="1">
      <alignment horizontal="left" vertical="center" wrapText="1"/>
    </xf>
    <xf numFmtId="0" fontId="41" fillId="0" borderId="145" xfId="64" applyFont="1" applyBorder="1" applyAlignment="1">
      <alignment horizontal="center" vertical="center" wrapText="1"/>
    </xf>
    <xf numFmtId="0" fontId="41" fillId="0" borderId="177" xfId="64" applyFont="1" applyBorder="1" applyAlignment="1">
      <alignment horizontal="center" vertical="center" wrapText="1"/>
    </xf>
    <xf numFmtId="0" fontId="72" fillId="0" borderId="59" xfId="6" applyFont="1" applyBorder="1" applyAlignment="1">
      <alignment horizontal="left" vertical="center" wrapText="1"/>
    </xf>
    <xf numFmtId="167" fontId="72" fillId="0" borderId="86" xfId="6" applyNumberFormat="1" applyFont="1" applyBorder="1" applyAlignment="1">
      <alignment horizontal="center" vertical="center"/>
    </xf>
    <xf numFmtId="0" fontId="72" fillId="0" borderId="86" xfId="6" applyFont="1" applyBorder="1" applyAlignment="1">
      <alignment horizontal="center" vertical="center"/>
    </xf>
    <xf numFmtId="168" fontId="72" fillId="0" borderId="61" xfId="6" applyNumberFormat="1" applyFont="1" applyBorder="1" applyAlignment="1">
      <alignment horizontal="center" vertical="center"/>
    </xf>
    <xf numFmtId="0" fontId="72" fillId="0" borderId="68" xfId="6" applyFont="1" applyBorder="1" applyAlignment="1">
      <alignment vertical="center" wrapText="1"/>
    </xf>
    <xf numFmtId="168" fontId="72" fillId="0" borderId="186" xfId="6" applyNumberFormat="1" applyFont="1" applyBorder="1" applyAlignment="1">
      <alignment horizontal="center" vertical="center"/>
    </xf>
    <xf numFmtId="0" fontId="72" fillId="0" borderId="205" xfId="6" applyFont="1" applyBorder="1" applyAlignment="1">
      <alignment horizontal="left" vertical="center" wrapText="1"/>
    </xf>
    <xf numFmtId="167" fontId="72" fillId="0" borderId="64" xfId="6" applyNumberFormat="1" applyFont="1" applyBorder="1" applyAlignment="1">
      <alignment horizontal="center" vertical="center"/>
    </xf>
    <xf numFmtId="0" fontId="72" fillId="0" borderId="201" xfId="6" applyFont="1" applyBorder="1" applyAlignment="1">
      <alignment horizontal="left" vertical="center" wrapText="1"/>
    </xf>
    <xf numFmtId="0" fontId="72" fillId="0" borderId="70" xfId="6" applyFont="1" applyBorder="1" applyAlignment="1">
      <alignment horizontal="left" vertical="center" wrapText="1"/>
    </xf>
    <xf numFmtId="0" fontId="26" fillId="0" borderId="69" xfId="6" applyFont="1" applyBorder="1" applyAlignment="1">
      <alignment horizontal="left" vertical="center" wrapText="1"/>
    </xf>
    <xf numFmtId="0" fontId="72" fillId="0" borderId="209" xfId="6" applyFont="1" applyBorder="1" applyAlignment="1">
      <alignment horizontal="left" vertical="center" wrapText="1"/>
    </xf>
    <xf numFmtId="168" fontId="72" fillId="0" borderId="185" xfId="6" applyNumberFormat="1" applyFont="1" applyBorder="1" applyAlignment="1">
      <alignment horizontal="center" vertical="center"/>
    </xf>
    <xf numFmtId="0" fontId="73" fillId="0" borderId="100" xfId="6" applyFont="1" applyBorder="1" applyAlignment="1">
      <alignment horizontal="center" vertical="center" textRotation="90"/>
    </xf>
    <xf numFmtId="0" fontId="72" fillId="0" borderId="101" xfId="6" applyFont="1" applyBorder="1" applyAlignment="1">
      <alignment horizontal="center" vertical="center" wrapText="1"/>
    </xf>
    <xf numFmtId="0" fontId="72" fillId="0" borderId="102" xfId="6" applyFont="1" applyBorder="1" applyAlignment="1">
      <alignment horizontal="center" vertical="center" wrapText="1"/>
    </xf>
    <xf numFmtId="49" fontId="72" fillId="0" borderId="102" xfId="6" applyNumberFormat="1" applyFont="1" applyBorder="1" applyAlignment="1">
      <alignment horizontal="center" vertical="center"/>
    </xf>
    <xf numFmtId="167" fontId="72" fillId="0" borderId="89" xfId="6" applyNumberFormat="1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/>
    </xf>
    <xf numFmtId="168" fontId="72" fillId="0" borderId="111" xfId="6" applyNumberFormat="1" applyFont="1" applyBorder="1" applyAlignment="1">
      <alignment horizontal="center" vertical="center"/>
    </xf>
    <xf numFmtId="0" fontId="72" fillId="0" borderId="89" xfId="6" applyFont="1" applyBorder="1" applyAlignment="1">
      <alignment vertical="center" wrapText="1"/>
    </xf>
    <xf numFmtId="167" fontId="72" fillId="0" borderId="89" xfId="6" applyNumberFormat="1" applyFont="1" applyBorder="1" applyAlignment="1">
      <alignment horizontal="center" vertical="center" wrapText="1"/>
    </xf>
    <xf numFmtId="167" fontId="72" fillId="0" borderId="55" xfId="6" applyNumberFormat="1" applyFont="1" applyBorder="1" applyAlignment="1">
      <alignment horizontal="center" vertical="center" wrapText="1"/>
    </xf>
    <xf numFmtId="0" fontId="41" fillId="0" borderId="53" xfId="6" applyFont="1" applyBorder="1" applyAlignment="1">
      <alignment horizontal="left" vertical="center" wrapText="1"/>
    </xf>
    <xf numFmtId="0" fontId="72" fillId="0" borderId="97" xfId="6" applyFont="1" applyBorder="1" applyAlignment="1">
      <alignment horizontal="left" vertical="center" wrapText="1"/>
    </xf>
    <xf numFmtId="167" fontId="72" fillId="0" borderId="97" xfId="6" applyNumberFormat="1" applyFont="1" applyBorder="1" applyAlignment="1">
      <alignment horizontal="center" vertical="center"/>
    </xf>
    <xf numFmtId="168" fontId="72" fillId="0" borderId="103" xfId="6" applyNumberFormat="1" applyFont="1" applyBorder="1" applyAlignment="1">
      <alignment horizontal="center" vertical="center"/>
    </xf>
    <xf numFmtId="0" fontId="73" fillId="0" borderId="102" xfId="6" applyFont="1" applyBorder="1" applyAlignment="1">
      <alignment horizontal="center" vertical="center" textRotation="90"/>
    </xf>
    <xf numFmtId="0" fontId="72" fillId="0" borderId="102" xfId="6" applyFont="1" applyBorder="1" applyAlignment="1">
      <alignment horizontal="center" vertical="center"/>
    </xf>
    <xf numFmtId="0" fontId="26" fillId="0" borderId="53" xfId="6" applyFont="1" applyBorder="1" applyAlignment="1">
      <alignment horizontal="left" vertical="center" wrapText="1"/>
    </xf>
    <xf numFmtId="0" fontId="26" fillId="0" borderId="88" xfId="6" applyFont="1" applyBorder="1" applyAlignment="1">
      <alignment horizontal="center" vertical="center"/>
    </xf>
    <xf numFmtId="0" fontId="72" fillId="0" borderId="97" xfId="6" applyFont="1" applyBorder="1" applyAlignment="1">
      <alignment vertical="center" wrapText="1"/>
    </xf>
    <xf numFmtId="0" fontId="73" fillId="0" borderId="115" xfId="6" applyFont="1" applyBorder="1" applyAlignment="1">
      <alignment horizontal="center" vertical="center" textRotation="90"/>
    </xf>
    <xf numFmtId="0" fontId="26" fillId="0" borderId="102" xfId="6" applyFont="1" applyBorder="1" applyAlignment="1">
      <alignment horizontal="center" vertical="center" wrapText="1"/>
    </xf>
    <xf numFmtId="0" fontId="41" fillId="0" borderId="102" xfId="6" applyFont="1" applyBorder="1" applyAlignment="1">
      <alignment horizontal="center" vertical="center" wrapText="1"/>
    </xf>
    <xf numFmtId="0" fontId="72" fillId="0" borderId="211" xfId="6" applyFont="1" applyBorder="1" applyAlignment="1">
      <alignment horizontal="center" vertical="center"/>
    </xf>
    <xf numFmtId="0" fontId="72" fillId="0" borderId="100" xfId="6" applyFont="1" applyBorder="1" applyAlignment="1">
      <alignment horizontal="left" vertical="center" wrapText="1"/>
    </xf>
    <xf numFmtId="167" fontId="72" fillId="0" borderId="212" xfId="6" applyNumberFormat="1" applyFont="1" applyBorder="1" applyAlignment="1">
      <alignment horizontal="center" vertical="center"/>
    </xf>
    <xf numFmtId="0" fontId="41" fillId="0" borderId="211" xfId="6" applyFont="1" applyBorder="1" applyAlignment="1">
      <alignment horizontal="center" vertical="center"/>
    </xf>
    <xf numFmtId="168" fontId="72" fillId="0" borderId="129" xfId="6" applyNumberFormat="1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 wrapText="1"/>
    </xf>
    <xf numFmtId="0" fontId="72" fillId="0" borderId="143" xfId="6" applyFont="1" applyBorder="1" applyAlignment="1">
      <alignment horizontal="center" vertical="center"/>
    </xf>
    <xf numFmtId="168" fontId="72" fillId="0" borderId="187" xfId="6" applyNumberFormat="1" applyFont="1" applyBorder="1" applyAlignment="1">
      <alignment horizontal="center" vertical="center"/>
    </xf>
    <xf numFmtId="167" fontId="72" fillId="0" borderId="57" xfId="6" applyNumberFormat="1" applyFont="1" applyBorder="1" applyAlignment="1">
      <alignment horizontal="center" vertical="center" wrapText="1"/>
    </xf>
    <xf numFmtId="0" fontId="72" fillId="0" borderId="112" xfId="6" applyFont="1" applyBorder="1" applyAlignment="1">
      <alignment horizontal="center" vertical="center" wrapText="1"/>
    </xf>
    <xf numFmtId="168" fontId="72" fillId="0" borderId="92" xfId="6" applyNumberFormat="1" applyFont="1" applyBorder="1" applyAlignment="1">
      <alignment horizontal="center" vertical="center" wrapText="1"/>
    </xf>
    <xf numFmtId="0" fontId="41" fillId="0" borderId="88" xfId="6" applyFont="1" applyBorder="1" applyAlignment="1">
      <alignment horizontal="left" vertical="center" wrapText="1"/>
    </xf>
    <xf numFmtId="167" fontId="72" fillId="0" borderId="88" xfId="6" applyNumberFormat="1" applyFont="1" applyBorder="1" applyAlignment="1">
      <alignment horizontal="center" vertical="center" wrapText="1"/>
    </xf>
    <xf numFmtId="0" fontId="72" fillId="0" borderId="55" xfId="6" applyFont="1" applyBorder="1" applyAlignment="1">
      <alignment horizontal="left" vertical="center"/>
    </xf>
    <xf numFmtId="0" fontId="72" fillId="0" borderId="88" xfId="6" applyFont="1" applyBorder="1" applyAlignment="1">
      <alignment vertical="center" wrapText="1"/>
    </xf>
    <xf numFmtId="0" fontId="72" fillId="0" borderId="97" xfId="6" applyFont="1" applyBorder="1" applyAlignment="1">
      <alignment horizontal="left" vertical="center"/>
    </xf>
    <xf numFmtId="167" fontId="72" fillId="0" borderId="97" xfId="6" applyNumberFormat="1" applyFont="1" applyBorder="1" applyAlignment="1">
      <alignment horizontal="center" vertical="center" wrapText="1"/>
    </xf>
    <xf numFmtId="0" fontId="72" fillId="0" borderId="149" xfId="6" applyFont="1" applyBorder="1" applyAlignment="1">
      <alignment vertical="center" wrapText="1"/>
    </xf>
    <xf numFmtId="167" fontId="72" fillId="0" borderId="69" xfId="6" applyNumberFormat="1" applyFont="1" applyBorder="1" applyAlignment="1">
      <alignment horizontal="center" vertical="center"/>
    </xf>
    <xf numFmtId="0" fontId="72" fillId="0" borderId="55" xfId="6" applyFont="1" applyBorder="1" applyAlignment="1">
      <alignment vertical="center" wrapText="1"/>
    </xf>
    <xf numFmtId="0" fontId="72" fillId="0" borderId="196" xfId="6" applyFont="1" applyBorder="1" applyAlignment="1">
      <alignment horizontal="left" vertical="center" wrapText="1"/>
    </xf>
    <xf numFmtId="0" fontId="72" fillId="0" borderId="69" xfId="6" applyFont="1" applyBorder="1" applyAlignment="1">
      <alignment horizontal="left" vertical="center" wrapText="1"/>
    </xf>
    <xf numFmtId="167" fontId="26" fillId="0" borderId="53" xfId="6" applyNumberFormat="1" applyFont="1" applyBorder="1" applyAlignment="1">
      <alignment horizontal="center" vertical="center"/>
    </xf>
    <xf numFmtId="0" fontId="26" fillId="0" borderId="53" xfId="6" applyFont="1" applyBorder="1" applyAlignment="1">
      <alignment horizontal="center" vertical="center"/>
    </xf>
    <xf numFmtId="168" fontId="26" fillId="0" borderId="92" xfId="6" applyNumberFormat="1" applyFont="1" applyBorder="1" applyAlignment="1">
      <alignment horizontal="center" vertical="center"/>
    </xf>
    <xf numFmtId="0" fontId="26" fillId="0" borderId="55" xfId="6" applyFont="1" applyBorder="1" applyAlignment="1">
      <alignment horizontal="left" vertical="center" wrapText="1"/>
    </xf>
    <xf numFmtId="167" fontId="26" fillId="0" borderId="55" xfId="6" applyNumberFormat="1" applyFont="1" applyBorder="1" applyAlignment="1">
      <alignment horizontal="center" vertical="center"/>
    </xf>
    <xf numFmtId="0" fontId="26" fillId="0" borderId="55" xfId="6" applyFont="1" applyBorder="1" applyAlignment="1">
      <alignment horizontal="center" vertical="center"/>
    </xf>
    <xf numFmtId="168" fontId="26" fillId="0" borderId="93" xfId="6" applyNumberFormat="1" applyFont="1" applyBorder="1" applyAlignment="1">
      <alignment horizontal="center" vertical="center"/>
    </xf>
    <xf numFmtId="0" fontId="26" fillId="0" borderId="89" xfId="6" applyFont="1" applyBorder="1" applyAlignment="1">
      <alignment horizontal="left" vertical="center" wrapText="1"/>
    </xf>
    <xf numFmtId="0" fontId="41" fillId="0" borderId="53" xfId="6" applyFont="1" applyBorder="1" applyAlignment="1">
      <alignment horizontal="center" vertical="center"/>
    </xf>
    <xf numFmtId="0" fontId="41" fillId="0" borderId="149" xfId="6" applyFont="1" applyBorder="1" applyAlignment="1">
      <alignment horizontal="left" vertical="center" wrapText="1"/>
    </xf>
    <xf numFmtId="167" fontId="41" fillId="0" borderId="70" xfId="6" applyNumberFormat="1" applyFont="1" applyBorder="1" applyAlignment="1">
      <alignment horizontal="center" vertical="center"/>
    </xf>
    <xf numFmtId="168" fontId="41" fillId="0" borderId="92" xfId="6" applyNumberFormat="1" applyFont="1" applyBorder="1" applyAlignment="1">
      <alignment horizontal="center" vertical="center"/>
    </xf>
    <xf numFmtId="0" fontId="72" fillId="0" borderId="64" xfId="7" applyFont="1" applyFill="1" applyBorder="1" applyAlignment="1">
      <alignment horizontal="left" vertical="center" wrapText="1"/>
    </xf>
    <xf numFmtId="0" fontId="26" fillId="0" borderId="145" xfId="6" applyFont="1" applyBorder="1" applyAlignment="1">
      <alignment vertical="center" wrapText="1"/>
    </xf>
    <xf numFmtId="167" fontId="72" fillId="0" borderId="145" xfId="6" applyNumberFormat="1" applyFont="1" applyBorder="1" applyAlignment="1">
      <alignment horizontal="center" vertical="center"/>
    </xf>
    <xf numFmtId="0" fontId="72" fillId="0" borderId="145" xfId="6" applyFont="1" applyBorder="1" applyAlignment="1">
      <alignment horizontal="center" vertical="center"/>
    </xf>
    <xf numFmtId="168" fontId="72" fillId="0" borderId="177" xfId="6" applyNumberFormat="1" applyFont="1" applyBorder="1" applyAlignment="1">
      <alignment horizontal="center" vertical="center"/>
    </xf>
    <xf numFmtId="49" fontId="72" fillId="0" borderId="89" xfId="6" applyNumberFormat="1" applyFont="1" applyBorder="1" applyAlignment="1">
      <alignment horizontal="center" vertical="center" wrapText="1"/>
    </xf>
    <xf numFmtId="49" fontId="26" fillId="0" borderId="111" xfId="64" applyNumberFormat="1" applyFont="1" applyBorder="1" applyAlignment="1">
      <alignment horizontal="center" vertical="center" wrapText="1"/>
    </xf>
    <xf numFmtId="167" fontId="72" fillId="0" borderId="53" xfId="6" applyNumberFormat="1" applyFont="1" applyBorder="1" applyAlignment="1">
      <alignment horizontal="left" vertical="center" wrapText="1"/>
    </xf>
    <xf numFmtId="0" fontId="41" fillId="0" borderId="55" xfId="6" applyFont="1" applyBorder="1" applyAlignment="1">
      <alignment horizontal="center" vertical="center"/>
    </xf>
    <xf numFmtId="167" fontId="72" fillId="0" borderId="149" xfId="6" applyNumberFormat="1" applyFont="1" applyBorder="1" applyAlignment="1">
      <alignment horizontal="center" vertical="center"/>
    </xf>
    <xf numFmtId="0" fontId="72" fillId="0" borderId="149" xfId="6" applyFont="1" applyBorder="1" applyAlignment="1">
      <alignment horizontal="center" vertical="center"/>
    </xf>
    <xf numFmtId="168" fontId="72" fillId="0" borderId="200" xfId="6" applyNumberFormat="1" applyFont="1" applyBorder="1" applyAlignment="1">
      <alignment horizontal="center" vertical="center"/>
    </xf>
    <xf numFmtId="0" fontId="72" fillId="0" borderId="124" xfId="6" applyFont="1" applyBorder="1" applyAlignment="1">
      <alignment horizontal="center" vertical="center" wrapText="1"/>
    </xf>
    <xf numFmtId="0" fontId="72" fillId="0" borderId="124" xfId="6" applyFont="1" applyBorder="1" applyAlignment="1">
      <alignment horizontal="center" vertical="center"/>
    </xf>
    <xf numFmtId="0" fontId="72" fillId="0" borderId="113" xfId="7" applyFont="1" applyFill="1" applyBorder="1" applyAlignment="1">
      <alignment horizontal="left" vertical="center" wrapText="1"/>
    </xf>
    <xf numFmtId="167" fontId="41" fillId="0" borderId="145" xfId="64" applyNumberFormat="1" applyFont="1" applyBorder="1" applyAlignment="1">
      <alignment horizontal="center" vertical="center" wrapText="1"/>
    </xf>
    <xf numFmtId="0" fontId="26" fillId="0" borderId="65" xfId="5" applyFont="1" applyBorder="1" applyAlignment="1">
      <alignment vertical="center" wrapText="1"/>
    </xf>
    <xf numFmtId="0" fontId="41" fillId="0" borderId="65" xfId="5" applyFont="1" applyBorder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72" fillId="0" borderId="66" xfId="6" applyFont="1" applyBorder="1" applyAlignment="1">
      <alignment horizontal="center" vertical="center"/>
    </xf>
    <xf numFmtId="0" fontId="72" fillId="0" borderId="149" xfId="5" applyFont="1" applyBorder="1" applyAlignment="1">
      <alignment vertical="center" wrapText="1"/>
    </xf>
    <xf numFmtId="0" fontId="41" fillId="0" borderId="164" xfId="5" applyFont="1" applyBorder="1" applyAlignment="1">
      <alignment horizontal="center" vertical="center"/>
    </xf>
    <xf numFmtId="0" fontId="41" fillId="0" borderId="161" xfId="5" applyFont="1" applyBorder="1" applyAlignment="1">
      <alignment horizontal="center" vertical="center"/>
    </xf>
    <xf numFmtId="0" fontId="26" fillId="0" borderId="63" xfId="6" applyFont="1" applyBorder="1" applyAlignment="1">
      <alignment horizontal="left" vertical="center" wrapText="1"/>
    </xf>
    <xf numFmtId="0" fontId="41" fillId="0" borderId="190" xfId="6" applyFont="1" applyBorder="1" applyAlignment="1">
      <alignment horizontal="left" vertical="center" wrapText="1"/>
    </xf>
    <xf numFmtId="167" fontId="41" fillId="0" borderId="190" xfId="6" applyNumberFormat="1" applyFont="1" applyBorder="1" applyAlignment="1">
      <alignment horizontal="center" vertical="center"/>
    </xf>
    <xf numFmtId="0" fontId="41" fillId="0" borderId="190" xfId="6" applyFont="1" applyBorder="1" applyAlignment="1">
      <alignment horizontal="center" vertical="center"/>
    </xf>
    <xf numFmtId="168" fontId="41" fillId="0" borderId="189" xfId="6" applyNumberFormat="1" applyFont="1" applyBorder="1" applyAlignment="1">
      <alignment horizontal="center" vertical="center"/>
    </xf>
    <xf numFmtId="0" fontId="41" fillId="0" borderId="192" xfId="6" applyFont="1" applyBorder="1" applyAlignment="1">
      <alignment horizontal="left" vertical="center" wrapText="1"/>
    </xf>
    <xf numFmtId="167" fontId="41" fillId="0" borderId="192" xfId="6" applyNumberFormat="1" applyFont="1" applyBorder="1" applyAlignment="1">
      <alignment horizontal="center" vertical="center"/>
    </xf>
    <xf numFmtId="0" fontId="41" fillId="0" borderId="192" xfId="6" applyFont="1" applyBorder="1" applyAlignment="1">
      <alignment horizontal="center" vertical="center"/>
    </xf>
    <xf numFmtId="168" fontId="41" fillId="0" borderId="191" xfId="6" applyNumberFormat="1" applyFont="1" applyBorder="1" applyAlignment="1">
      <alignment horizontal="center" vertical="center"/>
    </xf>
    <xf numFmtId="0" fontId="41" fillId="0" borderId="203" xfId="6" applyFont="1" applyBorder="1" applyAlignment="1">
      <alignment horizontal="left" vertical="center" wrapText="1"/>
    </xf>
    <xf numFmtId="167" fontId="41" fillId="0" borderId="203" xfId="6" applyNumberFormat="1" applyFont="1" applyBorder="1" applyAlignment="1">
      <alignment horizontal="center" vertical="center"/>
    </xf>
    <xf numFmtId="0" fontId="41" fillId="0" borderId="203" xfId="6" applyFont="1" applyBorder="1" applyAlignment="1">
      <alignment horizontal="center" vertical="center"/>
    </xf>
    <xf numFmtId="168" fontId="41" fillId="0" borderId="218" xfId="6" applyNumberFormat="1" applyFont="1" applyBorder="1" applyAlignment="1">
      <alignment horizontal="center" vertical="center"/>
    </xf>
    <xf numFmtId="0" fontId="41" fillId="0" borderId="213" xfId="6" applyFont="1" applyBorder="1" applyAlignment="1">
      <alignment horizontal="left" vertical="center" wrapText="1"/>
    </xf>
    <xf numFmtId="0" fontId="41" fillId="0" borderId="214" xfId="6" applyFont="1" applyBorder="1" applyAlignment="1">
      <alignment horizontal="center" vertical="center"/>
    </xf>
    <xf numFmtId="0" fontId="41" fillId="0" borderId="86" xfId="6" applyFont="1" applyBorder="1" applyAlignment="1">
      <alignment horizontal="center" vertical="center"/>
    </xf>
    <xf numFmtId="168" fontId="41" fillId="0" borderId="58" xfId="6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 wrapText="1"/>
    </xf>
    <xf numFmtId="0" fontId="72" fillId="0" borderId="219" xfId="6" applyFont="1" applyBorder="1" applyAlignment="1">
      <alignment horizontal="left" vertical="center" wrapText="1"/>
    </xf>
    <xf numFmtId="167" fontId="72" fillId="0" borderId="124" xfId="6" applyNumberFormat="1" applyFont="1" applyBorder="1" applyAlignment="1">
      <alignment horizontal="center" vertical="center"/>
    </xf>
    <xf numFmtId="168" fontId="72" fillId="0" borderId="99" xfId="6" applyNumberFormat="1" applyFont="1" applyBorder="1" applyAlignment="1">
      <alignment horizontal="center" vertical="center"/>
    </xf>
    <xf numFmtId="0" fontId="32" fillId="4" borderId="145" xfId="0" applyFont="1" applyFill="1" applyBorder="1" applyAlignment="1">
      <alignment horizontal="center" vertical="center" wrapText="1"/>
    </xf>
    <xf numFmtId="0" fontId="32" fillId="4" borderId="137" xfId="0" applyFont="1" applyFill="1" applyBorder="1" applyAlignment="1">
      <alignment horizontal="center" vertical="center" wrapText="1"/>
    </xf>
    <xf numFmtId="0" fontId="32" fillId="4" borderId="140" xfId="0" applyFont="1" applyFill="1" applyBorder="1" applyAlignment="1">
      <alignment horizontal="center" vertical="center" wrapText="1"/>
    </xf>
    <xf numFmtId="0" fontId="18" fillId="0" borderId="145" xfId="0" applyFont="1" applyBorder="1" applyAlignment="1">
      <alignment horizontal="center" vertical="center" wrapText="1"/>
    </xf>
    <xf numFmtId="0" fontId="18" fillId="0" borderId="137" xfId="0" applyFont="1" applyBorder="1" applyAlignment="1">
      <alignment horizontal="center" vertical="center" wrapText="1"/>
    </xf>
    <xf numFmtId="0" fontId="18" fillId="0" borderId="140" xfId="0" applyFont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0" fontId="80" fillId="2" borderId="6" xfId="0" applyFont="1" applyFill="1" applyBorder="1" applyAlignment="1">
      <alignment horizontal="left" vertical="top" wrapText="1"/>
    </xf>
    <xf numFmtId="0" fontId="80" fillId="2" borderId="12" xfId="0" applyFont="1" applyFill="1" applyBorder="1" applyAlignment="1">
      <alignment horizontal="left" vertical="top" wrapText="1"/>
    </xf>
    <xf numFmtId="0" fontId="80" fillId="2" borderId="13" xfId="0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3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37" borderId="2" xfId="0" applyFont="1" applyFill="1" applyBorder="1" applyAlignment="1">
      <alignment horizontal="center" vertical="center" wrapText="1"/>
    </xf>
    <xf numFmtId="0" fontId="20" fillId="37" borderId="131" xfId="0" applyFont="1" applyFill="1" applyBorder="1" applyAlignment="1">
      <alignment horizontal="center" vertical="center" wrapText="1"/>
    </xf>
    <xf numFmtId="0" fontId="20" fillId="37" borderId="5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131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0" fillId="3" borderId="131" xfId="0" applyNumberFormat="1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31" xfId="0" applyFont="1" applyFill="1" applyBorder="1" applyAlignment="1">
      <alignment horizontal="center" vertical="center" wrapText="1"/>
    </xf>
    <xf numFmtId="0" fontId="32" fillId="4" borderId="13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22" fillId="41" borderId="19" xfId="0" applyNumberFormat="1" applyFont="1" applyFill="1" applyBorder="1" applyAlignment="1">
      <alignment horizontal="center" vertical="center" wrapText="1"/>
    </xf>
    <xf numFmtId="49" fontId="22" fillId="41" borderId="84" xfId="0" applyNumberFormat="1" applyFont="1" applyFill="1" applyBorder="1" applyAlignment="1">
      <alignment horizontal="center" vertical="center" wrapText="1"/>
    </xf>
    <xf numFmtId="49" fontId="22" fillId="41" borderId="11" xfId="0" applyNumberFormat="1" applyFont="1" applyFill="1" applyBorder="1" applyAlignment="1">
      <alignment horizontal="center" vertical="center" wrapText="1"/>
    </xf>
    <xf numFmtId="49" fontId="67" fillId="0" borderId="2" xfId="0" applyNumberFormat="1" applyFont="1" applyBorder="1" applyAlignment="1">
      <alignment horizontal="center" vertical="center" wrapText="1"/>
    </xf>
    <xf numFmtId="49" fontId="67" fillId="0" borderId="131" xfId="0" applyNumberFormat="1" applyFont="1" applyBorder="1" applyAlignment="1">
      <alignment horizontal="center" vertical="center" wrapText="1"/>
    </xf>
    <xf numFmtId="49" fontId="67" fillId="0" borderId="5" xfId="0" applyNumberFormat="1" applyFont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131" xfId="0" applyFont="1" applyBorder="1" applyAlignment="1">
      <alignment horizontal="center" vertical="center" wrapText="1"/>
    </xf>
    <xf numFmtId="0" fontId="67" fillId="0" borderId="83" xfId="0" applyFont="1" applyBorder="1" applyAlignment="1">
      <alignment horizontal="center" vertical="center" wrapText="1"/>
    </xf>
    <xf numFmtId="0" fontId="33" fillId="4" borderId="131" xfId="0" applyFont="1" applyFill="1" applyBorder="1" applyAlignment="1">
      <alignment horizontal="center" vertical="center" wrapText="1"/>
    </xf>
    <xf numFmtId="49" fontId="67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20" fillId="38" borderId="12" xfId="0" applyFont="1" applyFill="1" applyBorder="1" applyAlignment="1">
      <alignment horizontal="center" vertical="center" wrapText="1"/>
    </xf>
    <xf numFmtId="49" fontId="20" fillId="38" borderId="15" xfId="0" applyNumberFormat="1" applyFont="1" applyFill="1" applyBorder="1" applyAlignment="1">
      <alignment horizontal="center" vertical="center" wrapText="1"/>
    </xf>
    <xf numFmtId="0" fontId="20" fillId="37" borderId="6" xfId="0" applyFont="1" applyFill="1" applyBorder="1" applyAlignment="1">
      <alignment horizontal="center" vertical="center" wrapText="1"/>
    </xf>
    <xf numFmtId="0" fontId="20" fillId="37" borderId="13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49" fontId="20" fillId="38" borderId="8" xfId="0" applyNumberFormat="1" applyFont="1" applyFill="1" applyBorder="1" applyAlignment="1">
      <alignment horizontal="center" vertical="center" wrapText="1"/>
    </xf>
    <xf numFmtId="49" fontId="20" fillId="38" borderId="16" xfId="0" applyNumberFormat="1" applyFont="1" applyFill="1" applyBorder="1" applyAlignment="1">
      <alignment horizontal="center" vertical="center" wrapText="1"/>
    </xf>
    <xf numFmtId="49" fontId="20" fillId="37" borderId="1" xfId="0" applyNumberFormat="1" applyFont="1" applyFill="1" applyBorder="1" applyAlignment="1">
      <alignment horizontal="center" vertical="center" wrapText="1"/>
    </xf>
    <xf numFmtId="0" fontId="80" fillId="2" borderId="79" xfId="0" applyFont="1" applyFill="1" applyBorder="1" applyAlignment="1">
      <alignment horizontal="left" vertical="top" wrapText="1"/>
    </xf>
    <xf numFmtId="0" fontId="80" fillId="2" borderId="0" xfId="0" applyFont="1" applyFill="1" applyAlignment="1">
      <alignment horizontal="left" vertical="top" wrapText="1"/>
    </xf>
    <xf numFmtId="49" fontId="20" fillId="38" borderId="17" xfId="0" applyNumberFormat="1" applyFont="1" applyFill="1" applyBorder="1" applyAlignment="1">
      <alignment horizontal="center" vertical="center" wrapText="1"/>
    </xf>
    <xf numFmtId="49" fontId="20" fillId="38" borderId="56" xfId="0" applyNumberFormat="1" applyFont="1" applyFill="1" applyBorder="1" applyAlignment="1">
      <alignment horizontal="center" vertical="center" wrapText="1"/>
    </xf>
    <xf numFmtId="0" fontId="20" fillId="37" borderId="19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3" fillId="4" borderId="147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32" fillId="4" borderId="148" xfId="0" applyFont="1" applyFill="1" applyBorder="1" applyAlignment="1">
      <alignment horizontal="center" vertical="center" wrapText="1"/>
    </xf>
    <xf numFmtId="0" fontId="32" fillId="4" borderId="146" xfId="0" applyFont="1" applyFill="1" applyBorder="1" applyAlignment="1">
      <alignment horizontal="center" vertical="center" wrapText="1"/>
    </xf>
    <xf numFmtId="0" fontId="32" fillId="4" borderId="145" xfId="0" applyFont="1" applyFill="1" applyBorder="1" applyAlignment="1">
      <alignment horizontal="center" vertical="center"/>
    </xf>
    <xf numFmtId="0" fontId="32" fillId="4" borderId="140" xfId="0" applyFont="1" applyFill="1" applyBorder="1" applyAlignment="1">
      <alignment horizontal="center" vertical="center"/>
    </xf>
    <xf numFmtId="0" fontId="43" fillId="4" borderId="148" xfId="0" applyFont="1" applyFill="1" applyBorder="1" applyAlignment="1">
      <alignment horizontal="center" vertical="center" wrapText="1"/>
    </xf>
    <xf numFmtId="0" fontId="43" fillId="4" borderId="146" xfId="0" applyFont="1" applyFill="1" applyBorder="1" applyAlignment="1">
      <alignment horizontal="center" vertical="center" wrapText="1"/>
    </xf>
    <xf numFmtId="49" fontId="32" fillId="4" borderId="145" xfId="0" applyNumberFormat="1" applyFont="1" applyFill="1" applyBorder="1" applyAlignment="1">
      <alignment horizontal="center" vertical="center" wrapText="1"/>
    </xf>
    <xf numFmtId="49" fontId="32" fillId="4" borderId="140" xfId="0" applyNumberFormat="1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 wrapText="1"/>
    </xf>
    <xf numFmtId="0" fontId="32" fillId="46" borderId="145" xfId="0" applyFont="1" applyFill="1" applyBorder="1" applyAlignment="1">
      <alignment horizontal="center" vertical="center" wrapText="1"/>
    </xf>
    <xf numFmtId="0" fontId="32" fillId="46" borderId="140" xfId="0" applyFont="1" applyFill="1" applyBorder="1" applyAlignment="1">
      <alignment horizontal="center" vertical="center" wrapText="1"/>
    </xf>
    <xf numFmtId="0" fontId="43" fillId="4" borderId="145" xfId="0" applyFont="1" applyFill="1" applyBorder="1" applyAlignment="1">
      <alignment horizontal="center" vertical="center" wrapText="1"/>
    </xf>
    <xf numFmtId="0" fontId="43" fillId="4" borderId="140" xfId="0" applyFont="1" applyFill="1" applyBorder="1" applyAlignment="1">
      <alignment horizontal="center" vertical="center" wrapText="1"/>
    </xf>
    <xf numFmtId="0" fontId="32" fillId="46" borderId="63" xfId="0" applyFont="1" applyFill="1" applyBorder="1" applyAlignment="1">
      <alignment horizontal="center" vertical="center" wrapText="1"/>
    </xf>
    <xf numFmtId="0" fontId="32" fillId="46" borderId="149" xfId="0" applyFont="1" applyFill="1" applyBorder="1" applyAlignment="1">
      <alignment horizontal="center" vertical="center" wrapText="1"/>
    </xf>
    <xf numFmtId="0" fontId="32" fillId="4" borderId="167" xfId="0" applyFont="1" applyFill="1" applyBorder="1" applyAlignment="1">
      <alignment horizontal="center" vertical="center"/>
    </xf>
    <xf numFmtId="0" fontId="32" fillId="4" borderId="168" xfId="0" applyFont="1" applyFill="1" applyBorder="1" applyAlignment="1">
      <alignment horizontal="center" vertical="center"/>
    </xf>
    <xf numFmtId="0" fontId="32" fillId="4" borderId="167" xfId="0" applyFont="1" applyFill="1" applyBorder="1" applyAlignment="1">
      <alignment horizontal="center" vertical="center" wrapText="1"/>
    </xf>
    <xf numFmtId="0" fontId="32" fillId="4" borderId="168" xfId="0" applyFont="1" applyFill="1" applyBorder="1" applyAlignment="1">
      <alignment horizontal="center" vertical="center" wrapText="1"/>
    </xf>
    <xf numFmtId="0" fontId="32" fillId="4" borderId="172" xfId="0" applyFont="1" applyFill="1" applyBorder="1" applyAlignment="1">
      <alignment horizontal="center" vertical="center" wrapText="1"/>
    </xf>
    <xf numFmtId="0" fontId="32" fillId="4" borderId="176" xfId="0" applyFont="1" applyFill="1" applyBorder="1" applyAlignment="1">
      <alignment horizontal="center" vertical="center" wrapText="1"/>
    </xf>
    <xf numFmtId="0" fontId="43" fillId="4" borderId="167" xfId="0" applyFont="1" applyFill="1" applyBorder="1" applyAlignment="1">
      <alignment horizontal="center" vertical="center" wrapText="1"/>
    </xf>
    <xf numFmtId="0" fontId="43" fillId="4" borderId="168" xfId="0" applyFont="1" applyFill="1" applyBorder="1" applyAlignment="1">
      <alignment horizontal="center" vertical="center" wrapText="1"/>
    </xf>
    <xf numFmtId="0" fontId="32" fillId="4" borderId="80" xfId="0" applyFont="1" applyFill="1" applyBorder="1" applyAlignment="1">
      <alignment horizontal="center" vertical="center" wrapText="1"/>
    </xf>
    <xf numFmtId="0" fontId="32" fillId="4" borderId="8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137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 wrapText="1"/>
    </xf>
    <xf numFmtId="0" fontId="32" fillId="4" borderId="144" xfId="0" applyFont="1" applyFill="1" applyBorder="1" applyAlignment="1">
      <alignment horizontal="center" vertical="center" wrapText="1"/>
    </xf>
    <xf numFmtId="0" fontId="32" fillId="4" borderId="149" xfId="0" applyFont="1" applyFill="1" applyBorder="1" applyAlignment="1">
      <alignment horizontal="center" vertical="center"/>
    </xf>
    <xf numFmtId="0" fontId="43" fillId="4" borderId="150" xfId="0" applyFont="1" applyFill="1" applyBorder="1" applyAlignment="1">
      <alignment horizontal="center" vertical="center" wrapText="1"/>
    </xf>
    <xf numFmtId="0" fontId="18" fillId="2" borderId="149" xfId="0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center" vertical="center" wrapText="1"/>
    </xf>
    <xf numFmtId="0" fontId="28" fillId="2" borderId="161" xfId="0" applyFont="1" applyFill="1" applyBorder="1" applyAlignment="1" applyProtection="1">
      <alignment horizontal="left" vertical="center" wrapText="1"/>
      <protection locked="0"/>
    </xf>
    <xf numFmtId="0" fontId="28" fillId="2" borderId="175" xfId="0" applyFont="1" applyFill="1" applyBorder="1" applyAlignment="1" applyProtection="1">
      <alignment horizontal="left" vertical="center" wrapText="1"/>
      <protection locked="0"/>
    </xf>
    <xf numFmtId="0" fontId="28" fillId="2" borderId="162" xfId="0" applyFont="1" applyFill="1" applyBorder="1" applyAlignment="1" applyProtection="1">
      <alignment horizontal="left" vertical="center" wrapText="1"/>
      <protection locked="0"/>
    </xf>
    <xf numFmtId="0" fontId="18" fillId="2" borderId="149" xfId="0" applyFont="1" applyFill="1" applyBorder="1" applyAlignment="1" applyProtection="1">
      <alignment horizontal="center" vertical="center"/>
      <protection locked="0"/>
    </xf>
    <xf numFmtId="0" fontId="18" fillId="2" borderId="161" xfId="0" applyFont="1" applyFill="1" applyBorder="1" applyAlignment="1" applyProtection="1">
      <alignment horizontal="center" vertical="center" wrapText="1"/>
      <protection locked="0"/>
    </xf>
    <xf numFmtId="0" fontId="18" fillId="2" borderId="163" xfId="0" applyFont="1" applyFill="1" applyBorder="1" applyAlignment="1" applyProtection="1">
      <alignment horizontal="center" vertical="center" wrapText="1"/>
      <protection locked="0"/>
    </xf>
    <xf numFmtId="0" fontId="32" fillId="4" borderId="142" xfId="0" applyFont="1" applyFill="1" applyBorder="1" applyAlignment="1">
      <alignment horizontal="center" vertical="center" wrapText="1"/>
    </xf>
    <xf numFmtId="0" fontId="32" fillId="4" borderId="139" xfId="0" applyFont="1" applyFill="1" applyBorder="1" applyAlignment="1">
      <alignment horizontal="center" vertical="center" wrapText="1"/>
    </xf>
    <xf numFmtId="0" fontId="32" fillId="4" borderId="171" xfId="0" applyFont="1" applyFill="1" applyBorder="1" applyAlignment="1">
      <alignment horizontal="center" vertical="center" wrapText="1"/>
    </xf>
    <xf numFmtId="0" fontId="32" fillId="4" borderId="81" xfId="0" applyFont="1" applyFill="1" applyBorder="1" applyAlignment="1">
      <alignment horizontal="center" vertical="center" wrapText="1"/>
    </xf>
    <xf numFmtId="0" fontId="18" fillId="2" borderId="194" xfId="0" applyFont="1" applyFill="1" applyBorder="1" applyAlignment="1" applyProtection="1">
      <alignment horizontal="center" vertical="center" wrapText="1"/>
      <protection locked="0"/>
    </xf>
    <xf numFmtId="0" fontId="44" fillId="2" borderId="149" xfId="5" applyFill="1" applyBorder="1" applyAlignment="1">
      <alignment horizontal="center" vertical="top"/>
    </xf>
    <xf numFmtId="0" fontId="98" fillId="0" borderId="167" xfId="0" applyFont="1" applyBorder="1" applyAlignment="1">
      <alignment horizontal="center" vertical="center" wrapText="1"/>
    </xf>
    <xf numFmtId="0" fontId="98" fillId="0" borderId="169" xfId="0" applyFont="1" applyBorder="1" applyAlignment="1">
      <alignment horizontal="center" vertical="center" wrapText="1"/>
    </xf>
    <xf numFmtId="0" fontId="98" fillId="0" borderId="168" xfId="0" applyFont="1" applyBorder="1" applyAlignment="1">
      <alignment horizontal="center" vertical="center" wrapText="1"/>
    </xf>
    <xf numFmtId="0" fontId="95" fillId="2" borderId="149" xfId="5" applyFont="1" applyFill="1" applyBorder="1" applyAlignment="1">
      <alignment horizontal="center" vertical="top"/>
    </xf>
    <xf numFmtId="0" fontId="95" fillId="2" borderId="149" xfId="5" applyFont="1" applyFill="1" applyBorder="1" applyAlignment="1">
      <alignment horizontal="center" vertical="top" wrapText="1"/>
    </xf>
    <xf numFmtId="0" fontId="87" fillId="2" borderId="164" xfId="5" applyFont="1" applyFill="1" applyBorder="1" applyAlignment="1">
      <alignment horizontal="left"/>
    </xf>
    <xf numFmtId="0" fontId="87" fillId="2" borderId="166" xfId="5" applyFont="1" applyFill="1" applyBorder="1" applyAlignment="1">
      <alignment horizontal="left"/>
    </xf>
    <xf numFmtId="0" fontId="87" fillId="2" borderId="165" xfId="5" applyFont="1" applyFill="1" applyBorder="1" applyAlignment="1">
      <alignment horizontal="left"/>
    </xf>
    <xf numFmtId="0" fontId="96" fillId="2" borderId="149" xfId="5" applyFont="1" applyFill="1" applyBorder="1" applyAlignment="1">
      <alignment horizontal="center" vertical="center"/>
    </xf>
    <xf numFmtId="0" fontId="95" fillId="2" borderId="149" xfId="5" applyFont="1" applyFill="1" applyBorder="1" applyAlignment="1">
      <alignment horizontal="center"/>
    </xf>
    <xf numFmtId="0" fontId="18" fillId="0" borderId="133" xfId="0" applyFont="1" applyBorder="1"/>
    <xf numFmtId="49" fontId="85" fillId="42" borderId="132" xfId="1" applyNumberFormat="1" applyFont="1" applyFill="1" applyBorder="1" applyAlignment="1">
      <alignment horizontal="center" vertical="center" wrapText="1"/>
    </xf>
    <xf numFmtId="49" fontId="85" fillId="42" borderId="181" xfId="1" applyNumberFormat="1" applyFont="1" applyFill="1" applyBorder="1" applyAlignment="1">
      <alignment horizontal="center" vertical="center" wrapText="1"/>
    </xf>
    <xf numFmtId="49" fontId="85" fillId="42" borderId="182" xfId="1" applyNumberFormat="1" applyFont="1" applyFill="1" applyBorder="1" applyAlignment="1">
      <alignment horizontal="center" vertical="center" wrapText="1"/>
    </xf>
    <xf numFmtId="0" fontId="43" fillId="0" borderId="133" xfId="1" applyFont="1" applyBorder="1" applyAlignment="1">
      <alignment horizontal="center" vertical="center" wrapText="1"/>
    </xf>
    <xf numFmtId="1" fontId="43" fillId="0" borderId="133" xfId="1" applyNumberFormat="1" applyFont="1" applyBorder="1" applyAlignment="1">
      <alignment horizontal="center" vertical="center" wrapText="1"/>
    </xf>
    <xf numFmtId="169" fontId="85" fillId="42" borderId="134" xfId="1" applyNumberFormat="1" applyFont="1" applyFill="1" applyBorder="1" applyAlignment="1">
      <alignment horizontal="center" vertical="center" wrapText="1"/>
    </xf>
    <xf numFmtId="169" fontId="85" fillId="42" borderId="170" xfId="1" applyNumberFormat="1" applyFont="1" applyFill="1" applyBorder="1" applyAlignment="1">
      <alignment horizontal="center" vertical="center" wrapText="1"/>
    </xf>
    <xf numFmtId="3" fontId="85" fillId="42" borderId="170" xfId="1" applyNumberFormat="1" applyFont="1" applyFill="1" applyBorder="1" applyAlignment="1">
      <alignment horizontal="center" vertical="center" wrapText="1"/>
    </xf>
    <xf numFmtId="169" fontId="85" fillId="44" borderId="170" xfId="1" applyNumberFormat="1" applyFont="1" applyFill="1" applyBorder="1" applyAlignment="1">
      <alignment horizontal="center" vertical="center" wrapText="1"/>
    </xf>
    <xf numFmtId="169" fontId="85" fillId="43" borderId="170" xfId="1" applyNumberFormat="1" applyFont="1" applyFill="1" applyBorder="1" applyAlignment="1">
      <alignment horizontal="center" vertical="center" wrapText="1"/>
    </xf>
    <xf numFmtId="0" fontId="85" fillId="43" borderId="170" xfId="61" applyFont="1" applyFill="1" applyBorder="1" applyAlignment="1">
      <alignment horizontal="center" vertical="top" wrapText="1"/>
    </xf>
    <xf numFmtId="169" fontId="85" fillId="42" borderId="151" xfId="1" applyNumberFormat="1" applyFont="1" applyFill="1" applyBorder="1" applyAlignment="1">
      <alignment horizontal="center" vertical="center" wrapText="1"/>
    </xf>
    <xf numFmtId="0" fontId="43" fillId="4" borderId="133" xfId="1" applyFont="1" applyFill="1" applyBorder="1" applyAlignment="1">
      <alignment horizontal="center" vertical="center" wrapText="1"/>
    </xf>
    <xf numFmtId="1" fontId="43" fillId="4" borderId="133" xfId="1" applyNumberFormat="1" applyFont="1" applyFill="1" applyBorder="1" applyAlignment="1">
      <alignment horizontal="center" vertical="center" wrapText="1"/>
    </xf>
    <xf numFmtId="49" fontId="84" fillId="42" borderId="53" xfId="1" applyNumberFormat="1" applyFont="1" applyFill="1" applyBorder="1" applyAlignment="1">
      <alignment horizontal="left" vertical="center" wrapText="1"/>
    </xf>
    <xf numFmtId="49" fontId="85" fillId="42" borderId="133" xfId="1" applyNumberFormat="1" applyFont="1" applyFill="1" applyBorder="1" applyAlignment="1">
      <alignment horizontal="center" vertical="center" wrapText="1"/>
    </xf>
    <xf numFmtId="169" fontId="85" fillId="42" borderId="179" xfId="1" applyNumberFormat="1" applyFont="1" applyFill="1" applyBorder="1" applyAlignment="1">
      <alignment horizontal="center" vertical="center" wrapText="1"/>
    </xf>
    <xf numFmtId="169" fontId="85" fillId="42" borderId="166" xfId="1" applyNumberFormat="1" applyFont="1" applyFill="1" applyBorder="1" applyAlignment="1">
      <alignment horizontal="center" vertical="center" wrapText="1"/>
    </xf>
    <xf numFmtId="169" fontId="85" fillId="42" borderId="180" xfId="1" applyNumberFormat="1" applyFont="1" applyFill="1" applyBorder="1" applyAlignment="1">
      <alignment horizontal="center" vertical="center" wrapText="1"/>
    </xf>
    <xf numFmtId="49" fontId="43" fillId="42" borderId="138" xfId="1" applyNumberFormat="1" applyFont="1" applyFill="1" applyBorder="1" applyAlignment="1">
      <alignment horizontal="center" vertical="center" wrapText="1"/>
    </xf>
    <xf numFmtId="49" fontId="43" fillId="42" borderId="220" xfId="1" applyNumberFormat="1" applyFont="1" applyFill="1" applyBorder="1" applyAlignment="1">
      <alignment horizontal="center" vertical="center" wrapText="1"/>
    </xf>
    <xf numFmtId="49" fontId="43" fillId="42" borderId="70" xfId="1" applyNumberFormat="1" applyFont="1" applyFill="1" applyBorder="1" applyAlignment="1">
      <alignment horizontal="center" vertical="center" wrapText="1"/>
    </xf>
    <xf numFmtId="170" fontId="85" fillId="42" borderId="170" xfId="1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34" fillId="2" borderId="28" xfId="0" applyFont="1" applyFill="1" applyBorder="1" applyAlignment="1">
      <alignment horizontal="left" vertical="center"/>
    </xf>
    <xf numFmtId="0" fontId="34" fillId="2" borderId="29" xfId="0" applyFont="1" applyFill="1" applyBorder="1" applyAlignment="1">
      <alignment horizontal="left" vertical="center"/>
    </xf>
    <xf numFmtId="0" fontId="34" fillId="2" borderId="31" xfId="0" applyFont="1" applyFill="1" applyBorder="1" applyAlignment="1">
      <alignment horizontal="left" vertical="center"/>
    </xf>
    <xf numFmtId="0" fontId="35" fillId="2" borderId="28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5" fillId="2" borderId="26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vertical="center"/>
    </xf>
    <xf numFmtId="0" fontId="36" fillId="2" borderId="41" xfId="0" applyFont="1" applyFill="1" applyBorder="1" applyAlignment="1">
      <alignment vertical="center"/>
    </xf>
    <xf numFmtId="0" fontId="36" fillId="2" borderId="32" xfId="0" applyFont="1" applyFill="1" applyBorder="1" applyAlignment="1">
      <alignment vertical="center"/>
    </xf>
    <xf numFmtId="0" fontId="36" fillId="2" borderId="35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49" fontId="36" fillId="2" borderId="35" xfId="0" applyNumberFormat="1" applyFont="1" applyFill="1" applyBorder="1" applyAlignment="1">
      <alignment horizontal="center" vertical="center" wrapText="1"/>
    </xf>
    <xf numFmtId="49" fontId="36" fillId="2" borderId="41" xfId="0" applyNumberFormat="1" applyFont="1" applyFill="1" applyBorder="1" applyAlignment="1">
      <alignment horizontal="center" vertical="center" wrapText="1"/>
    </xf>
    <xf numFmtId="49" fontId="36" fillId="2" borderId="32" xfId="0" applyNumberFormat="1" applyFont="1" applyFill="1" applyBorder="1" applyAlignment="1">
      <alignment horizontal="center" vertical="center" wrapText="1"/>
    </xf>
    <xf numFmtId="49" fontId="36" fillId="2" borderId="35" xfId="0" applyNumberFormat="1" applyFont="1" applyFill="1" applyBorder="1" applyAlignment="1">
      <alignment horizontal="center" vertical="center" textRotation="90" wrapText="1"/>
    </xf>
    <xf numFmtId="49" fontId="36" fillId="2" borderId="41" xfId="0" applyNumberFormat="1" applyFont="1" applyFill="1" applyBorder="1" applyAlignment="1">
      <alignment horizontal="center" vertical="center" textRotation="90" wrapText="1"/>
    </xf>
    <xf numFmtId="49" fontId="36" fillId="2" borderId="32" xfId="0" applyNumberFormat="1" applyFont="1" applyFill="1" applyBorder="1" applyAlignment="1">
      <alignment horizontal="center" vertical="center" textRotation="90" wrapText="1"/>
    </xf>
    <xf numFmtId="0" fontId="36" fillId="2" borderId="35" xfId="0" applyFont="1" applyFill="1" applyBorder="1" applyAlignment="1">
      <alignment horizontal="center" vertical="center" textRotation="90" wrapText="1"/>
    </xf>
    <xf numFmtId="0" fontId="36" fillId="2" borderId="41" xfId="0" applyFont="1" applyFill="1" applyBorder="1" applyAlignment="1">
      <alignment horizontal="center" vertical="center" textRotation="90" wrapText="1"/>
    </xf>
    <xf numFmtId="0" fontId="36" fillId="2" borderId="32" xfId="0" applyFont="1" applyFill="1" applyBorder="1" applyAlignment="1">
      <alignment horizontal="center" vertical="center" textRotation="90" wrapText="1"/>
    </xf>
    <xf numFmtId="0" fontId="35" fillId="41" borderId="44" xfId="0" applyFont="1" applyFill="1" applyBorder="1" applyAlignment="1">
      <alignment horizontal="center" vertical="center"/>
    </xf>
    <xf numFmtId="0" fontId="35" fillId="41" borderId="12" xfId="0" applyFont="1" applyFill="1" applyBorder="1" applyAlignment="1">
      <alignment horizontal="center" vertical="center"/>
    </xf>
    <xf numFmtId="0" fontId="35" fillId="41" borderId="45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5" fillId="2" borderId="34" xfId="0" applyFont="1" applyFill="1" applyBorder="1" applyAlignment="1">
      <alignment horizontal="center" vertical="center" wrapText="1"/>
    </xf>
    <xf numFmtId="0" fontId="35" fillId="41" borderId="36" xfId="0" applyFont="1" applyFill="1" applyBorder="1" applyAlignment="1">
      <alignment horizontal="center" vertical="center"/>
    </xf>
    <xf numFmtId="0" fontId="35" fillId="41" borderId="30" xfId="0" applyFont="1" applyFill="1" applyBorder="1" applyAlignment="1">
      <alignment horizontal="center" vertical="center"/>
    </xf>
    <xf numFmtId="0" fontId="35" fillId="41" borderId="37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72" fillId="0" borderId="114" xfId="6" applyFont="1" applyBorder="1" applyAlignment="1">
      <alignment horizontal="center" vertical="center"/>
    </xf>
    <xf numFmtId="0" fontId="72" fillId="0" borderId="123" xfId="6" applyFont="1" applyBorder="1" applyAlignment="1">
      <alignment horizontal="center" vertical="center"/>
    </xf>
    <xf numFmtId="0" fontId="72" fillId="0" borderId="89" xfId="6" applyFont="1" applyBorder="1" applyAlignment="1">
      <alignment horizontal="center" vertical="center" wrapText="1"/>
    </xf>
    <xf numFmtId="0" fontId="72" fillId="0" borderId="107" xfId="6" applyFont="1" applyBorder="1" applyAlignment="1">
      <alignment horizontal="center" vertical="center" wrapText="1"/>
    </xf>
    <xf numFmtId="49" fontId="72" fillId="0" borderId="89" xfId="6" applyNumberFormat="1" applyFont="1" applyBorder="1" applyAlignment="1">
      <alignment horizontal="center" vertical="center"/>
    </xf>
    <xf numFmtId="49" fontId="72" fillId="0" borderId="107" xfId="6" applyNumberFormat="1" applyFont="1" applyBorder="1" applyAlignment="1">
      <alignment horizontal="center" vertical="center"/>
    </xf>
    <xf numFmtId="0" fontId="73" fillId="0" borderId="89" xfId="6" applyFont="1" applyBorder="1" applyAlignment="1">
      <alignment horizontal="center" vertical="center" textRotation="90"/>
    </xf>
    <xf numFmtId="0" fontId="73" fillId="0" borderId="107" xfId="6" applyFont="1" applyBorder="1" applyAlignment="1">
      <alignment horizontal="center" vertical="center" textRotation="90"/>
    </xf>
    <xf numFmtId="0" fontId="72" fillId="4" borderId="104" xfId="6" applyFont="1" applyFill="1" applyBorder="1" applyAlignment="1">
      <alignment horizontal="center" vertical="center"/>
    </xf>
    <xf numFmtId="0" fontId="72" fillId="4" borderId="106" xfId="6" applyFont="1" applyFill="1" applyBorder="1" applyAlignment="1">
      <alignment horizontal="center" vertical="center"/>
    </xf>
    <xf numFmtId="0" fontId="72" fillId="0" borderId="67" xfId="6" applyFont="1" applyBorder="1" applyAlignment="1">
      <alignment horizontal="center" vertical="center"/>
    </xf>
    <xf numFmtId="0" fontId="72" fillId="0" borderId="63" xfId="6" applyFont="1" applyBorder="1" applyAlignment="1">
      <alignment horizontal="center" vertical="center" wrapText="1"/>
    </xf>
    <xf numFmtId="49" fontId="72" fillId="0" borderId="63" xfId="6" applyNumberFormat="1" applyFont="1" applyBorder="1" applyAlignment="1">
      <alignment horizontal="center" vertical="center"/>
    </xf>
    <xf numFmtId="0" fontId="41" fillId="0" borderId="89" xfId="6" applyFont="1" applyBorder="1" applyAlignment="1">
      <alignment horizontal="center" vertical="center" wrapText="1"/>
    </xf>
    <xf numFmtId="0" fontId="41" fillId="0" borderId="63" xfId="6" applyFont="1" applyBorder="1" applyAlignment="1">
      <alignment horizontal="center" vertical="center" wrapText="1"/>
    </xf>
    <xf numFmtId="0" fontId="41" fillId="0" borderId="107" xfId="6" applyFont="1" applyBorder="1" applyAlignment="1">
      <alignment horizontal="center" vertical="center" wrapText="1"/>
    </xf>
    <xf numFmtId="0" fontId="73" fillId="0" borderId="63" xfId="6" applyFont="1" applyBorder="1" applyAlignment="1">
      <alignment horizontal="center" vertical="center" textRotation="90"/>
    </xf>
    <xf numFmtId="0" fontId="72" fillId="4" borderId="105" xfId="6" applyFont="1" applyFill="1" applyBorder="1" applyAlignment="1">
      <alignment horizontal="center" vertical="center"/>
    </xf>
    <xf numFmtId="0" fontId="72" fillId="0" borderId="89" xfId="6" applyFont="1" applyBorder="1" applyAlignment="1">
      <alignment horizontal="center" vertical="center"/>
    </xf>
    <xf numFmtId="0" fontId="72" fillId="0" borderId="63" xfId="6" applyFont="1" applyBorder="1" applyAlignment="1">
      <alignment horizontal="center" vertical="center"/>
    </xf>
    <xf numFmtId="0" fontId="72" fillId="0" borderId="107" xfId="6" applyFont="1" applyBorder="1" applyAlignment="1">
      <alignment horizontal="center" vertical="center"/>
    </xf>
    <xf numFmtId="0" fontId="72" fillId="4" borderId="36" xfId="6" applyFont="1" applyFill="1" applyBorder="1" applyAlignment="1">
      <alignment horizontal="center" vertical="center"/>
    </xf>
    <xf numFmtId="0" fontId="72" fillId="4" borderId="21" xfId="6" applyFont="1" applyFill="1" applyBorder="1" applyAlignment="1">
      <alignment horizontal="center" vertical="center"/>
    </xf>
    <xf numFmtId="0" fontId="72" fillId="4" borderId="26" xfId="6" applyFont="1" applyFill="1" applyBorder="1" applyAlignment="1">
      <alignment horizontal="center" vertical="center"/>
    </xf>
    <xf numFmtId="0" fontId="72" fillId="0" borderId="88" xfId="6" applyFont="1" applyBorder="1" applyAlignment="1">
      <alignment horizontal="center" vertical="center"/>
    </xf>
    <xf numFmtId="0" fontId="72" fillId="0" borderId="53" xfId="6" applyFont="1" applyBorder="1" applyAlignment="1">
      <alignment horizontal="center" vertical="center"/>
    </xf>
    <xf numFmtId="0" fontId="72" fillId="0" borderId="98" xfId="6" applyFont="1" applyBorder="1" applyAlignment="1">
      <alignment horizontal="center" vertical="center"/>
    </xf>
    <xf numFmtId="0" fontId="72" fillId="0" borderId="88" xfId="6" applyFont="1" applyBorder="1" applyAlignment="1">
      <alignment horizontal="center" vertical="center" wrapText="1"/>
    </xf>
    <xf numFmtId="0" fontId="72" fillId="0" borderId="53" xfId="6" applyFont="1" applyBorder="1" applyAlignment="1">
      <alignment horizontal="center" vertical="center" wrapText="1"/>
    </xf>
    <xf numFmtId="0" fontId="72" fillId="0" borderId="97" xfId="6" applyFont="1" applyBorder="1" applyAlignment="1">
      <alignment horizontal="center" vertical="center" wrapText="1"/>
    </xf>
    <xf numFmtId="49" fontId="72" fillId="0" borderId="88" xfId="6" applyNumberFormat="1" applyFont="1" applyBorder="1" applyAlignment="1">
      <alignment horizontal="center" vertical="center"/>
    </xf>
    <xf numFmtId="49" fontId="72" fillId="0" borderId="53" xfId="6" applyNumberFormat="1" applyFont="1" applyBorder="1" applyAlignment="1">
      <alignment horizontal="center" vertical="center"/>
    </xf>
    <xf numFmtId="49" fontId="72" fillId="0" borderId="97" xfId="6" applyNumberFormat="1" applyFont="1" applyBorder="1" applyAlignment="1">
      <alignment horizontal="center" vertical="center"/>
    </xf>
    <xf numFmtId="0" fontId="72" fillId="4" borderId="108" xfId="6" applyFont="1" applyFill="1" applyBorder="1" applyAlignment="1">
      <alignment horizontal="center" vertical="center"/>
    </xf>
    <xf numFmtId="0" fontId="72" fillId="4" borderId="109" xfId="6" applyFont="1" applyFill="1" applyBorder="1" applyAlignment="1">
      <alignment horizontal="center" vertical="center"/>
    </xf>
    <xf numFmtId="0" fontId="72" fillId="4" borderId="110" xfId="6" applyFont="1" applyFill="1" applyBorder="1" applyAlignment="1">
      <alignment horizontal="center" vertical="center"/>
    </xf>
    <xf numFmtId="0" fontId="72" fillId="0" borderId="114" xfId="6" applyFont="1" applyBorder="1" applyAlignment="1">
      <alignment horizontal="center" vertical="center" wrapText="1"/>
    </xf>
    <xf numFmtId="0" fontId="72" fillId="0" borderId="67" xfId="6" applyFont="1" applyBorder="1" applyAlignment="1">
      <alignment horizontal="center" vertical="center" wrapText="1"/>
    </xf>
    <xf numFmtId="0" fontId="72" fillId="0" borderId="123" xfId="6" applyFont="1" applyBorder="1" applyAlignment="1">
      <alignment horizontal="center" vertical="center" wrapText="1"/>
    </xf>
    <xf numFmtId="0" fontId="72" fillId="0" borderId="121" xfId="6" applyFont="1" applyBorder="1" applyAlignment="1">
      <alignment horizontal="center" vertical="center" wrapText="1"/>
    </xf>
    <xf numFmtId="0" fontId="72" fillId="0" borderId="176" xfId="6" applyFont="1" applyBorder="1" applyAlignment="1">
      <alignment horizontal="center" vertical="center" wrapText="1"/>
    </xf>
    <xf numFmtId="0" fontId="72" fillId="0" borderId="122" xfId="6" applyFont="1" applyBorder="1" applyAlignment="1">
      <alignment horizontal="center" vertical="center" wrapText="1"/>
    </xf>
    <xf numFmtId="0" fontId="73" fillId="0" borderId="60" xfId="6" applyFont="1" applyBorder="1" applyAlignment="1">
      <alignment horizontal="center" vertical="center" textRotation="90"/>
    </xf>
    <xf numFmtId="0" fontId="73" fillId="0" borderId="137" xfId="6" applyFont="1" applyBorder="1" applyAlignment="1">
      <alignment horizontal="center" vertical="center" textRotation="90"/>
    </xf>
    <xf numFmtId="0" fontId="73" fillId="0" borderId="83" xfId="6" applyFont="1" applyBorder="1" applyAlignment="1">
      <alignment horizontal="center" vertical="center" textRotation="90"/>
    </xf>
    <xf numFmtId="0" fontId="72" fillId="4" borderId="85" xfId="6" applyFont="1" applyFill="1" applyBorder="1" applyAlignment="1">
      <alignment horizontal="center" vertical="center"/>
    </xf>
    <xf numFmtId="0" fontId="72" fillId="4" borderId="91" xfId="6" applyFont="1" applyFill="1" applyBorder="1" applyAlignment="1">
      <alignment horizontal="center" vertical="center"/>
    </xf>
    <xf numFmtId="0" fontId="72" fillId="4" borderId="94" xfId="6" applyFont="1" applyFill="1" applyBorder="1" applyAlignment="1">
      <alignment horizontal="center" vertical="center"/>
    </xf>
    <xf numFmtId="0" fontId="72" fillId="0" borderId="97" xfId="6" applyFont="1" applyBorder="1" applyAlignment="1">
      <alignment horizontal="center" vertical="center"/>
    </xf>
    <xf numFmtId="0" fontId="72" fillId="0" borderId="87" xfId="6" applyFont="1" applyBorder="1" applyAlignment="1">
      <alignment horizontal="center" vertical="center" wrapText="1"/>
    </xf>
    <xf numFmtId="0" fontId="72" fillId="0" borderId="70" xfId="6" applyFont="1" applyBorder="1" applyAlignment="1">
      <alignment horizontal="center" vertical="center" wrapText="1"/>
    </xf>
    <xf numFmtId="0" fontId="72" fillId="0" borderId="96" xfId="6" applyFont="1" applyBorder="1" applyAlignment="1">
      <alignment horizontal="center" vertical="center" wrapText="1"/>
    </xf>
    <xf numFmtId="0" fontId="73" fillId="0" borderId="68" xfId="6" applyFont="1" applyBorder="1" applyAlignment="1">
      <alignment horizontal="center" vertical="center" textRotation="90"/>
    </xf>
    <xf numFmtId="0" fontId="73" fillId="0" borderId="116" xfId="6" applyFont="1" applyBorder="1" applyAlignment="1">
      <alignment horizontal="center" vertical="center" textRotation="90"/>
    </xf>
    <xf numFmtId="0" fontId="26" fillId="0" borderId="53" xfId="6" applyFont="1" applyBorder="1" applyAlignment="1">
      <alignment horizontal="center" vertical="center"/>
    </xf>
    <xf numFmtId="0" fontId="26" fillId="0" borderId="97" xfId="6" applyFont="1" applyBorder="1" applyAlignment="1">
      <alignment horizontal="center" vertical="center"/>
    </xf>
    <xf numFmtId="0" fontId="41" fillId="0" borderId="88" xfId="6" applyFont="1" applyBorder="1" applyAlignment="1">
      <alignment horizontal="center" vertical="center" wrapText="1"/>
    </xf>
    <xf numFmtId="0" fontId="41" fillId="0" borderId="53" xfId="6" applyFont="1" applyBorder="1" applyAlignment="1">
      <alignment horizontal="center" vertical="center" wrapText="1"/>
    </xf>
    <xf numFmtId="0" fontId="26" fillId="0" borderId="53" xfId="6" applyFont="1" applyBorder="1" applyAlignment="1">
      <alignment horizontal="center" vertical="center" wrapText="1"/>
    </xf>
    <xf numFmtId="0" fontId="26" fillId="0" borderId="97" xfId="6" applyFont="1" applyBorder="1" applyAlignment="1">
      <alignment horizontal="center" vertical="center" wrapText="1"/>
    </xf>
    <xf numFmtId="0" fontId="41" fillId="0" borderId="193" xfId="6" applyFont="1" applyBorder="1" applyAlignment="1">
      <alignment horizontal="center" vertical="center" wrapText="1"/>
    </xf>
    <xf numFmtId="0" fontId="41" fillId="0" borderId="194" xfId="6" applyFont="1" applyBorder="1" applyAlignment="1">
      <alignment horizontal="center" vertical="center" wrapText="1"/>
    </xf>
    <xf numFmtId="0" fontId="41" fillId="0" borderId="195" xfId="6" applyFont="1" applyBorder="1" applyAlignment="1">
      <alignment horizontal="center" vertical="center" wrapText="1"/>
    </xf>
    <xf numFmtId="0" fontId="26" fillId="0" borderId="193" xfId="6" applyFont="1" applyBorder="1" applyAlignment="1">
      <alignment horizontal="center" vertical="center" wrapText="1"/>
    </xf>
    <xf numFmtId="0" fontId="26" fillId="0" borderId="194" xfId="6" applyFont="1" applyBorder="1" applyAlignment="1">
      <alignment horizontal="center" vertical="center" wrapText="1"/>
    </xf>
    <xf numFmtId="0" fontId="26" fillId="0" borderId="195" xfId="6" applyFont="1" applyBorder="1" applyAlignment="1">
      <alignment horizontal="center" vertical="center" wrapText="1"/>
    </xf>
    <xf numFmtId="0" fontId="73" fillId="0" borderId="215" xfId="6" applyFont="1" applyBorder="1" applyAlignment="1">
      <alignment horizontal="center" vertical="center" textRotation="90"/>
    </xf>
    <xf numFmtId="0" fontId="73" fillId="0" borderId="216" xfId="6" applyFont="1" applyBorder="1" applyAlignment="1">
      <alignment horizontal="center" vertical="center" textRotation="90"/>
    </xf>
    <xf numFmtId="0" fontId="73" fillId="0" borderId="217" xfId="6" applyFont="1" applyBorder="1" applyAlignment="1">
      <alignment horizontal="center" vertical="center" textRotation="90"/>
    </xf>
    <xf numFmtId="0" fontId="72" fillId="0" borderId="60" xfId="6" applyFont="1" applyBorder="1" applyAlignment="1">
      <alignment horizontal="center" vertical="center"/>
    </xf>
    <xf numFmtId="0" fontId="72" fillId="0" borderId="169" xfId="6" applyFont="1" applyBorder="1" applyAlignment="1">
      <alignment horizontal="center" vertical="center"/>
    </xf>
    <xf numFmtId="0" fontId="72" fillId="0" borderId="83" xfId="6" applyFont="1" applyBorder="1" applyAlignment="1">
      <alignment horizontal="center" vertical="center"/>
    </xf>
    <xf numFmtId="49" fontId="72" fillId="0" borderId="193" xfId="6" applyNumberFormat="1" applyFont="1" applyBorder="1" applyAlignment="1">
      <alignment horizontal="center" vertical="center"/>
    </xf>
    <xf numFmtId="49" fontId="72" fillId="0" borderId="194" xfId="6" applyNumberFormat="1" applyFont="1" applyBorder="1" applyAlignment="1">
      <alignment horizontal="center" vertical="center"/>
    </xf>
    <xf numFmtId="49" fontId="72" fillId="0" borderId="195" xfId="6" applyNumberFormat="1" applyFont="1" applyBorder="1" applyAlignment="1">
      <alignment horizontal="center" vertical="center"/>
    </xf>
    <xf numFmtId="0" fontId="41" fillId="0" borderId="97" xfId="6" applyFont="1" applyBorder="1" applyAlignment="1">
      <alignment horizontal="center" vertical="center" wrapText="1"/>
    </xf>
    <xf numFmtId="0" fontId="73" fillId="0" borderId="57" xfId="6" applyFont="1" applyBorder="1" applyAlignment="1">
      <alignment horizontal="center" vertical="center" textRotation="90"/>
    </xf>
    <xf numFmtId="0" fontId="73" fillId="0" borderId="53" xfId="6" applyFont="1" applyBorder="1" applyAlignment="1">
      <alignment horizontal="center" vertical="center" textRotation="90"/>
    </xf>
    <xf numFmtId="0" fontId="73" fillId="0" borderId="55" xfId="6" applyFont="1" applyBorder="1" applyAlignment="1">
      <alignment horizontal="center" vertical="center" textRotation="90"/>
    </xf>
    <xf numFmtId="0" fontId="72" fillId="4" borderId="197" xfId="6" applyFont="1" applyFill="1" applyBorder="1" applyAlignment="1">
      <alignment horizontal="center" vertical="center"/>
    </xf>
    <xf numFmtId="0" fontId="72" fillId="4" borderId="198" xfId="6" applyFont="1" applyFill="1" applyBorder="1" applyAlignment="1">
      <alignment horizontal="center" vertical="center"/>
    </xf>
    <xf numFmtId="0" fontId="72" fillId="4" borderId="199" xfId="6" applyFont="1" applyFill="1" applyBorder="1" applyAlignment="1">
      <alignment horizontal="center" vertical="center"/>
    </xf>
    <xf numFmtId="49" fontId="27" fillId="0" borderId="89" xfId="6" applyNumberFormat="1" applyFont="1" applyBorder="1" applyAlignment="1">
      <alignment horizontal="center" vertical="center" wrapText="1"/>
    </xf>
    <xf numFmtId="49" fontId="26" fillId="0" borderId="63" xfId="6" applyNumberFormat="1" applyFont="1" applyBorder="1" applyAlignment="1">
      <alignment horizontal="center" vertical="center" wrapText="1"/>
    </xf>
    <xf numFmtId="49" fontId="26" fillId="0" borderId="107" xfId="6" applyNumberFormat="1" applyFont="1" applyBorder="1" applyAlignment="1">
      <alignment horizontal="center" vertical="center" wrapText="1"/>
    </xf>
    <xf numFmtId="0" fontId="73" fillId="0" borderId="86" xfId="6" applyFont="1" applyBorder="1" applyAlignment="1">
      <alignment horizontal="center" vertical="center" textRotation="90"/>
    </xf>
    <xf numFmtId="0" fontId="73" fillId="0" borderId="149" xfId="6" applyFont="1" applyBorder="1" applyAlignment="1">
      <alignment horizontal="center" vertical="center" textRotation="90"/>
    </xf>
    <xf numFmtId="0" fontId="73" fillId="0" borderId="95" xfId="6" applyFont="1" applyBorder="1" applyAlignment="1">
      <alignment horizontal="center" vertical="center" textRotation="90"/>
    </xf>
    <xf numFmtId="49" fontId="26" fillId="0" borderId="88" xfId="6" applyNumberFormat="1" applyFont="1" applyBorder="1" applyAlignment="1">
      <alignment horizontal="center" vertical="center" wrapText="1"/>
    </xf>
    <xf numFmtId="49" fontId="72" fillId="0" borderId="53" xfId="6" applyNumberFormat="1" applyFont="1" applyBorder="1" applyAlignment="1">
      <alignment horizontal="center" vertical="center" wrapText="1"/>
    </xf>
    <xf numFmtId="49" fontId="72" fillId="0" borderId="97" xfId="6" applyNumberFormat="1" applyFont="1" applyBorder="1" applyAlignment="1">
      <alignment horizontal="center" vertical="center" wrapText="1"/>
    </xf>
    <xf numFmtId="0" fontId="72" fillId="0" borderId="57" xfId="6" applyFont="1" applyBorder="1" applyAlignment="1">
      <alignment horizontal="center" vertical="center"/>
    </xf>
    <xf numFmtId="0" fontId="72" fillId="0" borderId="57" xfId="6" applyFont="1" applyBorder="1" applyAlignment="1">
      <alignment horizontal="center" vertical="center" wrapText="1"/>
    </xf>
    <xf numFmtId="49" fontId="72" fillId="0" borderId="57" xfId="6" applyNumberFormat="1" applyFont="1" applyBorder="1" applyAlignment="1">
      <alignment horizontal="center" vertical="center"/>
    </xf>
    <xf numFmtId="0" fontId="73" fillId="0" borderId="97" xfId="6" applyFont="1" applyBorder="1" applyAlignment="1">
      <alignment horizontal="center" vertical="center" textRotation="90"/>
    </xf>
    <xf numFmtId="0" fontId="73" fillId="0" borderId="88" xfId="6" applyFont="1" applyBorder="1" applyAlignment="1">
      <alignment horizontal="center" vertical="center" textRotation="90"/>
    </xf>
    <xf numFmtId="0" fontId="73" fillId="0" borderId="88" xfId="5" applyFont="1" applyBorder="1" applyAlignment="1">
      <alignment horizontal="center" vertical="center" textRotation="90"/>
    </xf>
    <xf numFmtId="0" fontId="73" fillId="0" borderId="97" xfId="5" applyFont="1" applyBorder="1" applyAlignment="1">
      <alignment horizontal="center" vertical="center" textRotation="90"/>
    </xf>
    <xf numFmtId="0" fontId="72" fillId="0" borderId="86" xfId="6" applyFont="1" applyBorder="1" applyAlignment="1">
      <alignment horizontal="center" vertical="center" wrapText="1"/>
    </xf>
    <xf numFmtId="0" fontId="72" fillId="0" borderId="149" xfId="6" applyFont="1" applyBorder="1" applyAlignment="1">
      <alignment horizontal="center" vertical="center" wrapText="1"/>
    </xf>
    <xf numFmtId="0" fontId="72" fillId="0" borderId="95" xfId="6" applyFont="1" applyBorder="1" applyAlignment="1">
      <alignment horizontal="center" vertical="center" wrapText="1"/>
    </xf>
    <xf numFmtId="49" fontId="26" fillId="0" borderId="86" xfId="6" applyNumberFormat="1" applyFont="1" applyBorder="1" applyAlignment="1">
      <alignment horizontal="center" vertical="center" wrapText="1"/>
    </xf>
    <xf numFmtId="49" fontId="26" fillId="0" borderId="149" xfId="6" applyNumberFormat="1" applyFont="1" applyBorder="1" applyAlignment="1">
      <alignment horizontal="center" vertical="center" wrapText="1"/>
    </xf>
    <xf numFmtId="49" fontId="26" fillId="0" borderId="95" xfId="6" applyNumberFormat="1" applyFont="1" applyBorder="1" applyAlignment="1">
      <alignment horizontal="center" vertical="center" wrapText="1"/>
    </xf>
    <xf numFmtId="0" fontId="73" fillId="0" borderId="117" xfId="6" applyFont="1" applyBorder="1" applyAlignment="1">
      <alignment horizontal="center" vertical="center" textRotation="90"/>
    </xf>
    <xf numFmtId="0" fontId="73" fillId="0" borderId="62" xfId="6" applyFont="1" applyBorder="1" applyAlignment="1">
      <alignment horizontal="center" vertical="center" textRotation="90"/>
    </xf>
    <xf numFmtId="0" fontId="73" fillId="0" borderId="120" xfId="6" applyFont="1" applyBorder="1" applyAlignment="1">
      <alignment horizontal="center" vertical="center" textRotation="90"/>
    </xf>
    <xf numFmtId="0" fontId="72" fillId="4" borderId="206" xfId="6" applyFont="1" applyFill="1" applyBorder="1" applyAlignment="1">
      <alignment horizontal="center" vertical="center"/>
    </xf>
    <xf numFmtId="0" fontId="72" fillId="4" borderId="207" xfId="6" applyFont="1" applyFill="1" applyBorder="1" applyAlignment="1">
      <alignment horizontal="center" vertical="center"/>
    </xf>
    <xf numFmtId="0" fontId="72" fillId="4" borderId="208" xfId="6" applyFont="1" applyFill="1" applyBorder="1" applyAlignment="1">
      <alignment horizontal="center" vertical="center"/>
    </xf>
    <xf numFmtId="0" fontId="72" fillId="0" borderId="55" xfId="6" applyFont="1" applyBorder="1" applyAlignment="1">
      <alignment horizontal="center" vertical="center"/>
    </xf>
    <xf numFmtId="0" fontId="72" fillId="0" borderId="55" xfId="6" applyFont="1" applyBorder="1" applyAlignment="1">
      <alignment horizontal="center" vertical="center" wrapText="1"/>
    </xf>
    <xf numFmtId="49" fontId="72" fillId="0" borderId="55" xfId="6" applyNumberFormat="1" applyFont="1" applyBorder="1" applyAlignment="1">
      <alignment horizontal="center" vertical="center"/>
    </xf>
    <xf numFmtId="0" fontId="41" fillId="0" borderId="55" xfId="6" applyFont="1" applyBorder="1" applyAlignment="1">
      <alignment horizontal="center" vertical="center" wrapText="1"/>
    </xf>
    <xf numFmtId="0" fontId="72" fillId="4" borderId="183" xfId="6" applyFont="1" applyFill="1" applyBorder="1" applyAlignment="1">
      <alignment horizontal="center" vertical="center"/>
    </xf>
    <xf numFmtId="49" fontId="72" fillId="0" borderId="30" xfId="5" applyNumberFormat="1" applyFont="1" applyBorder="1" applyAlignment="1">
      <alignment horizontal="center" vertical="center"/>
    </xf>
    <xf numFmtId="49" fontId="72" fillId="0" borderId="39" xfId="5" applyNumberFormat="1" applyFont="1" applyBorder="1" applyAlignment="1">
      <alignment horizontal="center" vertical="center"/>
    </xf>
    <xf numFmtId="0" fontId="73" fillId="0" borderId="126" xfId="6" applyFont="1" applyBorder="1" applyAlignment="1">
      <alignment horizontal="center" vertical="center" textRotation="90"/>
    </xf>
    <xf numFmtId="0" fontId="72" fillId="4" borderId="125" xfId="6" applyFont="1" applyFill="1" applyBorder="1" applyAlignment="1">
      <alignment horizontal="center" vertical="center"/>
    </xf>
    <xf numFmtId="0" fontId="72" fillId="4" borderId="127" xfId="6" applyFont="1" applyFill="1" applyBorder="1" applyAlignment="1">
      <alignment horizontal="center" vertical="center"/>
    </xf>
    <xf numFmtId="0" fontId="72" fillId="0" borderId="138" xfId="6" applyFont="1" applyBorder="1" applyAlignment="1">
      <alignment horizontal="center" vertical="center" wrapText="1"/>
    </xf>
    <xf numFmtId="49" fontId="41" fillId="0" borderId="88" xfId="6" applyNumberFormat="1" applyFont="1" applyBorder="1" applyAlignment="1">
      <alignment horizontal="center" vertical="center"/>
    </xf>
    <xf numFmtId="0" fontId="41" fillId="0" borderId="87" xfId="6" applyFont="1" applyBorder="1" applyAlignment="1">
      <alignment horizontal="center" vertical="center" wrapText="1"/>
    </xf>
    <xf numFmtId="0" fontId="41" fillId="0" borderId="70" xfId="6" applyFont="1" applyBorder="1" applyAlignment="1">
      <alignment horizontal="center" vertical="center" wrapText="1"/>
    </xf>
    <xf numFmtId="0" fontId="41" fillId="0" borderId="69" xfId="6" applyFont="1" applyBorder="1" applyAlignment="1">
      <alignment horizontal="center" vertical="center" wrapText="1"/>
    </xf>
    <xf numFmtId="0" fontId="73" fillId="0" borderId="145" xfId="6" applyFont="1" applyBorder="1" applyAlignment="1">
      <alignment horizontal="center" vertical="center" textRotation="90"/>
    </xf>
    <xf numFmtId="49" fontId="76" fillId="2" borderId="117" xfId="64" applyNumberFormat="1" applyFont="1" applyFill="1" applyBorder="1" applyAlignment="1">
      <alignment horizontal="left" vertical="center" wrapText="1"/>
    </xf>
    <xf numFmtId="49" fontId="76" fillId="2" borderId="86" xfId="64" applyNumberFormat="1" applyFont="1" applyFill="1" applyBorder="1" applyAlignment="1">
      <alignment horizontal="left" vertical="center" wrapText="1"/>
    </xf>
    <xf numFmtId="49" fontId="76" fillId="2" borderId="118" xfId="64" applyNumberFormat="1" applyFont="1" applyFill="1" applyBorder="1" applyAlignment="1">
      <alignment horizontal="left" vertical="center" wrapText="1"/>
    </xf>
    <xf numFmtId="49" fontId="26" fillId="2" borderId="149" xfId="64" applyNumberFormat="1" applyFont="1" applyFill="1" applyBorder="1" applyAlignment="1">
      <alignment horizontal="center" vertical="center" wrapText="1"/>
    </xf>
    <xf numFmtId="49" fontId="26" fillId="2" borderId="119" xfId="64" applyNumberFormat="1" applyFont="1" applyFill="1" applyBorder="1" applyAlignment="1">
      <alignment horizontal="center" vertical="center" wrapText="1"/>
    </xf>
    <xf numFmtId="49" fontId="26" fillId="2" borderId="62" xfId="64" applyNumberFormat="1" applyFont="1" applyFill="1" applyBorder="1" applyAlignment="1">
      <alignment horizontal="center" vertical="center" wrapText="1"/>
    </xf>
    <xf numFmtId="49" fontId="26" fillId="2" borderId="120" xfId="64" applyNumberFormat="1" applyFont="1" applyFill="1" applyBorder="1" applyAlignment="1">
      <alignment horizontal="center" vertical="center" wrapText="1"/>
    </xf>
    <xf numFmtId="49" fontId="26" fillId="2" borderId="95" xfId="64" applyNumberFormat="1" applyFont="1" applyFill="1" applyBorder="1" applyAlignment="1">
      <alignment horizontal="center" vertical="center" wrapText="1"/>
    </xf>
    <xf numFmtId="0" fontId="72" fillId="4" borderId="126" xfId="6" applyFont="1" applyFill="1" applyBorder="1" applyAlignment="1">
      <alignment horizontal="center" vertical="center"/>
    </xf>
    <xf numFmtId="0" fontId="72" fillId="4" borderId="68" xfId="6" applyFont="1" applyFill="1" applyBorder="1" applyAlignment="1">
      <alignment horizontal="center" vertical="center"/>
    </xf>
    <xf numFmtId="0" fontId="72" fillId="4" borderId="116" xfId="6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left" vertical="center" wrapText="1"/>
    </xf>
    <xf numFmtId="49" fontId="86" fillId="0" borderId="0" xfId="0" applyNumberFormat="1" applyFont="1" applyAlignment="1">
      <alignment horizontal="left" vertical="top" wrapText="1"/>
    </xf>
    <xf numFmtId="0" fontId="26" fillId="0" borderId="63" xfId="6" applyFont="1" applyBorder="1" applyAlignment="1">
      <alignment horizontal="center" vertical="center" wrapText="1"/>
    </xf>
    <xf numFmtId="0" fontId="26" fillId="0" borderId="107" xfId="6" applyFont="1" applyBorder="1" applyAlignment="1">
      <alignment horizontal="center" vertical="center" wrapText="1"/>
    </xf>
    <xf numFmtId="49" fontId="22" fillId="2" borderId="135" xfId="0" applyNumberFormat="1" applyFont="1" applyFill="1" applyBorder="1" applyAlignment="1">
      <alignment horizontal="left" vertical="center" wrapText="1"/>
    </xf>
    <xf numFmtId="49" fontId="22" fillId="2" borderId="141" xfId="0" applyNumberFormat="1" applyFont="1" applyFill="1" applyBorder="1" applyAlignment="1">
      <alignment horizontal="left" vertical="center" wrapText="1"/>
    </xf>
    <xf numFmtId="49" fontId="20" fillId="2" borderId="149" xfId="0" applyNumberFormat="1" applyFont="1" applyFill="1" applyBorder="1" applyAlignment="1">
      <alignment horizontal="center" vertical="center" wrapText="1"/>
    </xf>
    <xf numFmtId="0" fontId="20" fillId="2" borderId="149" xfId="0" applyFont="1" applyFill="1" applyBorder="1" applyAlignment="1">
      <alignment horizontal="center" vertical="center" wrapText="1"/>
    </xf>
    <xf numFmtId="49" fontId="20" fillId="2" borderId="161" xfId="0" applyNumberFormat="1" applyFont="1" applyFill="1" applyBorder="1" applyAlignment="1">
      <alignment horizontal="center" vertical="center" wrapText="1"/>
    </xf>
    <xf numFmtId="49" fontId="20" fillId="2" borderId="162" xfId="0" applyNumberFormat="1" applyFont="1" applyFill="1" applyBorder="1" applyAlignment="1">
      <alignment horizontal="center" vertical="center" wrapText="1"/>
    </xf>
    <xf numFmtId="49" fontId="20" fillId="2" borderId="135" xfId="0" applyNumberFormat="1" applyFont="1" applyFill="1" applyBorder="1" applyAlignment="1">
      <alignment horizontal="center" vertical="center" wrapText="1"/>
    </xf>
    <xf numFmtId="49" fontId="20" fillId="2" borderId="139" xfId="0" applyNumberFormat="1" applyFont="1" applyFill="1" applyBorder="1" applyAlignment="1">
      <alignment horizontal="center" vertical="center" wrapText="1"/>
    </xf>
    <xf numFmtId="49" fontId="20" fillId="2" borderId="164" xfId="0" applyNumberFormat="1" applyFont="1" applyFill="1" applyBorder="1" applyAlignment="1">
      <alignment horizontal="center" vertical="center" wrapText="1"/>
    </xf>
    <xf numFmtId="49" fontId="20" fillId="2" borderId="165" xfId="0" applyNumberFormat="1" applyFont="1" applyFill="1" applyBorder="1" applyAlignment="1">
      <alignment horizontal="center" vertical="center" wrapText="1"/>
    </xf>
    <xf numFmtId="49" fontId="20" fillId="2" borderId="167" xfId="0" applyNumberFormat="1" applyFont="1" applyFill="1" applyBorder="1" applyAlignment="1">
      <alignment horizontal="center" vertical="center" wrapText="1"/>
    </xf>
    <xf numFmtId="49" fontId="20" fillId="2" borderId="169" xfId="0" applyNumberFormat="1" applyFont="1" applyFill="1" applyBorder="1" applyAlignment="1">
      <alignment horizontal="center" vertical="center" wrapText="1"/>
    </xf>
    <xf numFmtId="49" fontId="20" fillId="2" borderId="168" xfId="0" applyNumberFormat="1" applyFont="1" applyFill="1" applyBorder="1" applyAlignment="1">
      <alignment horizontal="center" vertical="center" wrapText="1"/>
    </xf>
    <xf numFmtId="49" fontId="22" fillId="2" borderId="50" xfId="0" applyNumberFormat="1" applyFont="1" applyFill="1" applyBorder="1" applyAlignment="1">
      <alignment horizontal="left" vertical="center" wrapText="1"/>
    </xf>
    <xf numFmtId="49" fontId="20" fillId="2" borderId="166" xfId="0" applyNumberFormat="1" applyFont="1" applyFill="1" applyBorder="1" applyAlignment="1">
      <alignment horizontal="center" vertical="center" wrapText="1"/>
    </xf>
    <xf numFmtId="0" fontId="20" fillId="2" borderId="164" xfId="0" applyFont="1" applyFill="1" applyBorder="1" applyAlignment="1">
      <alignment horizontal="center" vertical="center" wrapText="1"/>
    </xf>
    <xf numFmtId="0" fontId="20" fillId="2" borderId="166" xfId="0" applyFont="1" applyFill="1" applyBorder="1" applyAlignment="1">
      <alignment horizontal="center" vertical="center" wrapText="1"/>
    </xf>
    <xf numFmtId="0" fontId="20" fillId="2" borderId="165" xfId="0" applyFont="1" applyFill="1" applyBorder="1" applyAlignment="1">
      <alignment horizontal="center" vertical="center" wrapText="1"/>
    </xf>
    <xf numFmtId="49" fontId="22" fillId="3" borderId="153" xfId="0" applyNumberFormat="1" applyFont="1" applyFill="1" applyBorder="1" applyAlignment="1">
      <alignment horizontal="left" vertical="center" wrapText="1"/>
    </xf>
    <xf numFmtId="49" fontId="22" fillId="3" borderId="160" xfId="0" applyNumberFormat="1" applyFont="1" applyFill="1" applyBorder="1" applyAlignment="1">
      <alignment horizontal="left" vertical="center" wrapText="1"/>
    </xf>
    <xf numFmtId="49" fontId="22" fillId="3" borderId="154" xfId="0" applyNumberFormat="1" applyFont="1" applyFill="1" applyBorder="1" applyAlignment="1">
      <alignment horizontal="left" vertical="center" wrapText="1"/>
    </xf>
    <xf numFmtId="49" fontId="20" fillId="3" borderId="153" xfId="0" applyNumberFormat="1" applyFont="1" applyFill="1" applyBorder="1" applyAlignment="1">
      <alignment horizontal="center" vertical="center" wrapText="1"/>
    </xf>
    <xf numFmtId="49" fontId="20" fillId="3" borderId="154" xfId="0" applyNumberFormat="1" applyFont="1" applyFill="1" applyBorder="1" applyAlignment="1">
      <alignment horizontal="center" vertical="center" wrapText="1"/>
    </xf>
    <xf numFmtId="49" fontId="20" fillId="3" borderId="155" xfId="0" applyNumberFormat="1" applyFont="1" applyFill="1" applyBorder="1" applyAlignment="1">
      <alignment horizontal="center" vertical="center" wrapText="1"/>
    </xf>
    <xf numFmtId="49" fontId="20" fillId="3" borderId="158" xfId="0" applyNumberFormat="1" applyFont="1" applyFill="1" applyBorder="1" applyAlignment="1">
      <alignment horizontal="center" vertical="center" wrapText="1"/>
    </xf>
    <xf numFmtId="49" fontId="20" fillId="3" borderId="159" xfId="0" applyNumberFormat="1" applyFont="1" applyFill="1" applyBorder="1" applyAlignment="1">
      <alignment horizontal="center" vertical="center" wrapText="1"/>
    </xf>
    <xf numFmtId="49" fontId="77" fillId="0" borderId="0" xfId="0" applyNumberFormat="1" applyFont="1" applyAlignment="1">
      <alignment horizontal="left" vertical="center" wrapText="1"/>
    </xf>
    <xf numFmtId="49" fontId="22" fillId="3" borderId="152" xfId="0" applyNumberFormat="1" applyFont="1" applyFill="1" applyBorder="1" applyAlignment="1">
      <alignment horizontal="left" vertical="center" wrapText="1"/>
    </xf>
    <xf numFmtId="49" fontId="20" fillId="3" borderId="152" xfId="0" applyNumberFormat="1" applyFont="1" applyFill="1" applyBorder="1" applyAlignment="1">
      <alignment horizontal="center" vertical="center" wrapText="1"/>
    </xf>
    <xf numFmtId="49" fontId="20" fillId="3" borderId="156" xfId="0" applyNumberFormat="1" applyFont="1" applyFill="1" applyBorder="1" applyAlignment="1">
      <alignment horizontal="center" vertical="center" wrapText="1"/>
    </xf>
    <xf numFmtId="49" fontId="20" fillId="3" borderId="157" xfId="0" applyNumberFormat="1" applyFont="1" applyFill="1" applyBorder="1" applyAlignment="1">
      <alignment horizontal="center" vertical="center" wrapText="1"/>
    </xf>
    <xf numFmtId="49" fontId="22" fillId="3" borderId="155" xfId="0" applyNumberFormat="1" applyFont="1" applyFill="1" applyBorder="1" applyAlignment="1">
      <alignment horizontal="left" vertical="center" wrapText="1"/>
    </xf>
    <xf numFmtId="49" fontId="20" fillId="3" borderId="149" xfId="0" applyNumberFormat="1" applyFont="1" applyFill="1" applyBorder="1" applyAlignment="1">
      <alignment horizontal="center" vertical="center" wrapText="1"/>
    </xf>
    <xf numFmtId="49" fontId="20" fillId="3" borderId="173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49" fontId="20" fillId="3" borderId="174" xfId="0" applyNumberFormat="1" applyFont="1" applyFill="1" applyBorder="1" applyAlignment="1">
      <alignment horizontal="center" vertical="center" wrapText="1"/>
    </xf>
    <xf numFmtId="49" fontId="20" fillId="3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22" fillId="2" borderId="163" xfId="0" applyFont="1" applyFill="1" applyBorder="1" applyAlignment="1">
      <alignment horizontal="left" vertical="center" wrapText="1"/>
    </xf>
    <xf numFmtId="0" fontId="22" fillId="2" borderId="141" xfId="0" applyFont="1" applyFill="1" applyBorder="1" applyAlignment="1">
      <alignment horizontal="left" vertical="center" wrapText="1"/>
    </xf>
    <xf numFmtId="49" fontId="22" fillId="2" borderId="164" xfId="0" applyNumberFormat="1" applyFont="1" applyFill="1" applyBorder="1" applyAlignment="1">
      <alignment horizontal="left" vertical="center" wrapText="1"/>
    </xf>
    <xf numFmtId="49" fontId="22" fillId="2" borderId="166" xfId="0" applyNumberFormat="1" applyFont="1" applyFill="1" applyBorder="1" applyAlignment="1">
      <alignment horizontal="left" vertical="center" wrapText="1"/>
    </xf>
    <xf numFmtId="49" fontId="22" fillId="2" borderId="165" xfId="0" applyNumberFormat="1" applyFont="1" applyFill="1" applyBorder="1" applyAlignment="1">
      <alignment horizontal="left" vertical="center" wrapText="1"/>
    </xf>
    <xf numFmtId="49" fontId="20" fillId="2" borderId="137" xfId="0" applyNumberFormat="1" applyFont="1" applyFill="1" applyBorder="1" applyAlignment="1">
      <alignment horizontal="center" vertical="center" wrapText="1"/>
    </xf>
    <xf numFmtId="49" fontId="20" fillId="2" borderId="83" xfId="0" applyNumberFormat="1" applyFont="1" applyFill="1" applyBorder="1" applyAlignment="1">
      <alignment horizontal="center" vertical="center" wrapText="1"/>
    </xf>
    <xf numFmtId="49" fontId="67" fillId="2" borderId="164" xfId="0" applyNumberFormat="1" applyFont="1" applyFill="1" applyBorder="1" applyAlignment="1">
      <alignment horizontal="center" vertical="center" wrapText="1"/>
    </xf>
    <xf numFmtId="49" fontId="67" fillId="2" borderId="166" xfId="0" applyNumberFormat="1" applyFont="1" applyFill="1" applyBorder="1" applyAlignment="1">
      <alignment horizontal="center" vertical="center" wrapText="1"/>
    </xf>
    <xf numFmtId="49" fontId="67" fillId="2" borderId="165" xfId="0" applyNumberFormat="1" applyFont="1" applyFill="1" applyBorder="1" applyAlignment="1">
      <alignment horizontal="center" vertical="center" wrapText="1"/>
    </xf>
    <xf numFmtId="49" fontId="79" fillId="40" borderId="28" xfId="0" applyNumberFormat="1" applyFont="1" applyFill="1" applyBorder="1" applyAlignment="1">
      <alignment horizontal="center" vertical="center" wrapText="1"/>
    </xf>
    <xf numFmtId="49" fontId="79" fillId="40" borderId="29" xfId="0" applyNumberFormat="1" applyFont="1" applyFill="1" applyBorder="1" applyAlignment="1">
      <alignment horizontal="center" vertical="center" wrapText="1"/>
    </xf>
    <xf numFmtId="49" fontId="79" fillId="40" borderId="33" xfId="0" applyNumberFormat="1" applyFont="1" applyFill="1" applyBorder="1" applyAlignment="1">
      <alignment horizontal="center" vertical="center" wrapText="1"/>
    </xf>
    <xf numFmtId="49" fontId="67" fillId="2" borderId="167" xfId="0" applyNumberFormat="1" applyFont="1" applyFill="1" applyBorder="1" applyAlignment="1">
      <alignment horizontal="center" vertical="center" wrapText="1"/>
    </xf>
    <xf numFmtId="49" fontId="67" fillId="2" borderId="95" xfId="0" applyNumberFormat="1" applyFont="1" applyFill="1" applyBorder="1" applyAlignment="1">
      <alignment horizontal="center" vertical="center" wrapText="1"/>
    </xf>
    <xf numFmtId="49" fontId="79" fillId="40" borderId="128" xfId="0" applyNumberFormat="1" applyFont="1" applyFill="1" applyBorder="1" applyAlignment="1">
      <alignment horizontal="center" vertical="center" wrapText="1"/>
    </xf>
    <xf numFmtId="49" fontId="79" fillId="40" borderId="100" xfId="0" applyNumberFormat="1" applyFont="1" applyFill="1" applyBorder="1" applyAlignment="1">
      <alignment horizontal="center" vertical="center" wrapText="1"/>
    </xf>
    <xf numFmtId="49" fontId="79" fillId="40" borderId="129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32" fillId="0" borderId="167" xfId="0" applyNumberFormat="1" applyFont="1" applyBorder="1" applyAlignment="1">
      <alignment horizontal="center" vertical="center" wrapText="1"/>
    </xf>
    <xf numFmtId="49" fontId="32" fillId="0" borderId="169" xfId="0" applyNumberFormat="1" applyFont="1" applyBorder="1" applyAlignment="1">
      <alignment horizontal="center" vertical="center" wrapText="1"/>
    </xf>
    <xf numFmtId="49" fontId="32" fillId="0" borderId="168" xfId="0" applyNumberFormat="1" applyFont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83" fillId="0" borderId="169" xfId="0" applyFont="1" applyBorder="1" applyAlignment="1">
      <alignment horizontal="center" vertical="center" wrapText="1"/>
    </xf>
    <xf numFmtId="0" fontId="83" fillId="0" borderId="168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49" fontId="20" fillId="2" borderId="14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textRotation="90" wrapText="1"/>
    </xf>
    <xf numFmtId="49" fontId="20" fillId="2" borderId="9" xfId="0" applyNumberFormat="1" applyFont="1" applyFill="1" applyBorder="1" applyAlignment="1">
      <alignment horizontal="center" vertical="center" textRotation="90" wrapText="1"/>
    </xf>
    <xf numFmtId="49" fontId="20" fillId="2" borderId="5" xfId="0" applyNumberFormat="1" applyFont="1" applyFill="1" applyBorder="1" applyAlignment="1">
      <alignment horizontal="center" vertical="center" textRotation="90" wrapText="1"/>
    </xf>
    <xf numFmtId="49" fontId="22" fillId="2" borderId="19" xfId="0" applyNumberFormat="1" applyFont="1" applyFill="1" applyBorder="1" applyAlignment="1">
      <alignment horizontal="left" vertical="center" wrapText="1"/>
    </xf>
    <xf numFmtId="49" fontId="22" fillId="2" borderId="20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</cellXfs>
  <cellStyles count="98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3" xfId="88" xr:uid="{0C250F9F-A088-47D3-B543-1146B181BDB2}"/>
    <cellStyle name="Normalny 8 4" xfId="93" xr:uid="{CE7E7788-CC7E-4103-977F-CD743C920A8E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FF"/>
      <color rgb="FFDCE6F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89"/>
  <sheetViews>
    <sheetView tabSelected="1" zoomScale="77" zoomScaleNormal="77" workbookViewId="0">
      <selection sqref="A1:O1"/>
    </sheetView>
  </sheetViews>
  <sheetFormatPr defaultColWidth="9.33203125" defaultRowHeight="11.4"/>
  <cols>
    <col min="1" max="1" width="16.5546875" style="13" customWidth="1"/>
    <col min="2" max="3" width="27.5546875" style="12" customWidth="1"/>
    <col min="4" max="5" width="11.5546875" style="10" customWidth="1"/>
    <col min="6" max="6" width="28.44140625" style="12" customWidth="1"/>
    <col min="7" max="7" width="23.5546875" style="12" customWidth="1"/>
    <col min="8" max="8" width="16.44140625" style="10" customWidth="1"/>
    <col min="9" max="9" width="17" style="10" customWidth="1"/>
    <col min="10" max="10" width="29.5546875" style="10" customWidth="1"/>
    <col min="11" max="11" width="15.3320312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14.6640625" style="10" customWidth="1"/>
    <col min="17" max="16384" width="9.33203125" style="10"/>
  </cols>
  <sheetData>
    <row r="1" spans="1:15" ht="39.75" customHeight="1">
      <c r="A1" s="440" t="s">
        <v>1248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2"/>
    </row>
    <row r="2" spans="1:15" ht="14.25" customHeight="1">
      <c r="A2" s="22">
        <v>1</v>
      </c>
      <c r="B2" s="22">
        <v>2</v>
      </c>
      <c r="C2" s="23">
        <v>3</v>
      </c>
      <c r="D2" s="443">
        <v>4</v>
      </c>
      <c r="E2" s="444"/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3">
        <v>11</v>
      </c>
      <c r="M2" s="22">
        <v>12</v>
      </c>
      <c r="N2" s="443">
        <v>13</v>
      </c>
      <c r="O2" s="444"/>
    </row>
    <row r="3" spans="1:15" ht="102" customHeight="1">
      <c r="A3" s="451" t="s">
        <v>769</v>
      </c>
      <c r="B3" s="448" t="s">
        <v>770</v>
      </c>
      <c r="C3" s="445" t="s">
        <v>779</v>
      </c>
      <c r="D3" s="443" t="s">
        <v>16</v>
      </c>
      <c r="E3" s="444"/>
      <c r="F3" s="445" t="s">
        <v>772</v>
      </c>
      <c r="G3" s="454" t="s">
        <v>780</v>
      </c>
      <c r="H3" s="445" t="s">
        <v>781</v>
      </c>
      <c r="I3" s="445" t="s">
        <v>782</v>
      </c>
      <c r="J3" s="445" t="s">
        <v>773</v>
      </c>
      <c r="K3" s="445" t="s">
        <v>43</v>
      </c>
      <c r="L3" s="445" t="s">
        <v>17</v>
      </c>
      <c r="M3" s="445" t="s">
        <v>783</v>
      </c>
      <c r="N3" s="438" t="s">
        <v>18</v>
      </c>
      <c r="O3" s="439"/>
    </row>
    <row r="4" spans="1:15" ht="22.5" customHeight="1">
      <c r="A4" s="452"/>
      <c r="B4" s="449"/>
      <c r="C4" s="446"/>
      <c r="D4" s="22" t="s">
        <v>47</v>
      </c>
      <c r="E4" s="22" t="s">
        <v>48</v>
      </c>
      <c r="F4" s="446"/>
      <c r="G4" s="455"/>
      <c r="H4" s="446"/>
      <c r="I4" s="446"/>
      <c r="J4" s="446"/>
      <c r="K4" s="446"/>
      <c r="L4" s="446"/>
      <c r="M4" s="446"/>
      <c r="N4" s="22" t="s">
        <v>118</v>
      </c>
      <c r="O4" s="22" t="s">
        <v>119</v>
      </c>
    </row>
    <row r="5" spans="1:15" ht="59.25" customHeight="1">
      <c r="A5" s="452"/>
      <c r="B5" s="449"/>
      <c r="C5" s="446"/>
      <c r="D5" s="445" t="s">
        <v>21</v>
      </c>
      <c r="E5" s="445" t="s">
        <v>22</v>
      </c>
      <c r="F5" s="446"/>
      <c r="G5" s="455"/>
      <c r="H5" s="446"/>
      <c r="I5" s="446"/>
      <c r="J5" s="446"/>
      <c r="K5" s="446"/>
      <c r="L5" s="446"/>
      <c r="M5" s="446"/>
      <c r="N5" s="21" t="s">
        <v>44</v>
      </c>
      <c r="O5" s="21" t="s">
        <v>45</v>
      </c>
    </row>
    <row r="6" spans="1:15" ht="59.25" customHeight="1">
      <c r="A6" s="453"/>
      <c r="B6" s="450"/>
      <c r="C6" s="447"/>
      <c r="D6" s="447"/>
      <c r="E6" s="447"/>
      <c r="F6" s="447"/>
      <c r="G6" s="456"/>
      <c r="H6" s="447"/>
      <c r="I6" s="447"/>
      <c r="J6" s="447"/>
      <c r="K6" s="447"/>
      <c r="L6" s="447"/>
      <c r="M6" s="447"/>
      <c r="N6" s="21" t="s">
        <v>116</v>
      </c>
      <c r="O6" s="21" t="s">
        <v>117</v>
      </c>
    </row>
    <row r="7" spans="1:15" ht="30" customHeight="1">
      <c r="A7" s="469" t="s">
        <v>575</v>
      </c>
      <c r="B7" s="463" t="s">
        <v>218</v>
      </c>
      <c r="C7" s="474" t="s">
        <v>593</v>
      </c>
      <c r="D7" s="45">
        <v>1</v>
      </c>
      <c r="E7" s="45"/>
      <c r="F7" s="459" t="s">
        <v>219</v>
      </c>
      <c r="G7" s="46">
        <v>2818034401</v>
      </c>
      <c r="H7" s="11" t="s">
        <v>531</v>
      </c>
      <c r="I7" s="463">
        <v>2818034</v>
      </c>
      <c r="J7" s="457" t="s">
        <v>887</v>
      </c>
      <c r="K7" s="40">
        <v>365</v>
      </c>
      <c r="L7" s="11">
        <v>24</v>
      </c>
      <c r="M7" s="11">
        <v>7</v>
      </c>
      <c r="N7" s="11" t="s">
        <v>220</v>
      </c>
      <c r="O7" s="11" t="s">
        <v>221</v>
      </c>
    </row>
    <row r="8" spans="1:15" ht="30" customHeight="1">
      <c r="A8" s="470"/>
      <c r="B8" s="464"/>
      <c r="C8" s="475"/>
      <c r="D8" s="45"/>
      <c r="E8" s="45">
        <v>1</v>
      </c>
      <c r="F8" s="460"/>
      <c r="G8" s="46">
        <v>2818034201</v>
      </c>
      <c r="H8" s="11" t="s">
        <v>215</v>
      </c>
      <c r="I8" s="465"/>
      <c r="J8" s="458"/>
      <c r="K8" s="40">
        <v>365</v>
      </c>
      <c r="L8" s="11">
        <v>24</v>
      </c>
      <c r="M8" s="11">
        <v>7</v>
      </c>
      <c r="N8" s="11" t="s">
        <v>220</v>
      </c>
      <c r="O8" s="11" t="s">
        <v>221</v>
      </c>
    </row>
    <row r="9" spans="1:15" ht="30" customHeight="1">
      <c r="A9" s="470"/>
      <c r="B9" s="464"/>
      <c r="C9" s="475"/>
      <c r="D9" s="45"/>
      <c r="E9" s="45">
        <v>1</v>
      </c>
      <c r="F9" s="457" t="s">
        <v>222</v>
      </c>
      <c r="G9" s="46">
        <v>2813044201</v>
      </c>
      <c r="H9" s="46" t="s">
        <v>776</v>
      </c>
      <c r="I9" s="46">
        <v>2813044</v>
      </c>
      <c r="J9" s="102" t="s">
        <v>888</v>
      </c>
      <c r="K9" s="40">
        <v>365</v>
      </c>
      <c r="L9" s="46">
        <v>24</v>
      </c>
      <c r="M9" s="46">
        <v>7</v>
      </c>
      <c r="N9" s="46" t="s">
        <v>220</v>
      </c>
      <c r="O9" s="46" t="s">
        <v>221</v>
      </c>
    </row>
    <row r="10" spans="1:15" ht="30" customHeight="1">
      <c r="A10" s="470"/>
      <c r="B10" s="464"/>
      <c r="C10" s="475"/>
      <c r="D10" s="45"/>
      <c r="E10" s="45">
        <v>1</v>
      </c>
      <c r="F10" s="458"/>
      <c r="G10" s="46">
        <v>2813032201</v>
      </c>
      <c r="H10" s="46" t="s">
        <v>502</v>
      </c>
      <c r="I10" s="46">
        <v>2813032</v>
      </c>
      <c r="J10" s="102" t="s">
        <v>889</v>
      </c>
      <c r="K10" s="40">
        <v>365</v>
      </c>
      <c r="L10" s="46">
        <v>24</v>
      </c>
      <c r="M10" s="46">
        <v>7</v>
      </c>
      <c r="N10" s="46" t="s">
        <v>220</v>
      </c>
      <c r="O10" s="46" t="s">
        <v>221</v>
      </c>
    </row>
    <row r="11" spans="1:15" ht="30" customHeight="1">
      <c r="A11" s="470"/>
      <c r="B11" s="464"/>
      <c r="C11" s="475"/>
      <c r="D11" s="45">
        <v>1</v>
      </c>
      <c r="E11" s="45"/>
      <c r="F11" s="459" t="s">
        <v>223</v>
      </c>
      <c r="G11" s="40">
        <v>2805011401</v>
      </c>
      <c r="H11" s="46" t="s">
        <v>571</v>
      </c>
      <c r="I11" s="435">
        <v>2805011</v>
      </c>
      <c r="J11" s="432" t="s">
        <v>890</v>
      </c>
      <c r="K11" s="40">
        <v>365</v>
      </c>
      <c r="L11" s="46">
        <v>24</v>
      </c>
      <c r="M11" s="46">
        <v>7</v>
      </c>
      <c r="N11" s="46" t="s">
        <v>220</v>
      </c>
      <c r="O11" s="46" t="s">
        <v>221</v>
      </c>
    </row>
    <row r="12" spans="1:15" ht="30" customHeight="1">
      <c r="A12" s="470"/>
      <c r="B12" s="464"/>
      <c r="C12" s="475"/>
      <c r="D12" s="45"/>
      <c r="E12" s="45">
        <v>1</v>
      </c>
      <c r="F12" s="461"/>
      <c r="G12" s="91">
        <v>2805011202</v>
      </c>
      <c r="H12" s="46" t="s">
        <v>504</v>
      </c>
      <c r="I12" s="436"/>
      <c r="J12" s="433"/>
      <c r="K12" s="40">
        <v>365</v>
      </c>
      <c r="L12" s="46">
        <v>24</v>
      </c>
      <c r="M12" s="46">
        <v>7</v>
      </c>
      <c r="N12" s="46" t="s">
        <v>220</v>
      </c>
      <c r="O12" s="46" t="s">
        <v>221</v>
      </c>
    </row>
    <row r="13" spans="1:15" ht="30" customHeight="1">
      <c r="A13" s="470"/>
      <c r="B13" s="464"/>
      <c r="C13" s="475"/>
      <c r="D13" s="45"/>
      <c r="E13" s="45">
        <v>1</v>
      </c>
      <c r="F13" s="461"/>
      <c r="G13" s="40">
        <v>2805011201</v>
      </c>
      <c r="H13" s="40" t="s">
        <v>503</v>
      </c>
      <c r="I13" s="437"/>
      <c r="J13" s="434"/>
      <c r="K13" s="40">
        <v>365</v>
      </c>
      <c r="L13" s="46">
        <v>24</v>
      </c>
      <c r="M13" s="46">
        <v>7</v>
      </c>
      <c r="N13" s="46" t="s">
        <v>220</v>
      </c>
      <c r="O13" s="46" t="s">
        <v>221</v>
      </c>
    </row>
    <row r="14" spans="1:15" ht="30" customHeight="1">
      <c r="A14" s="470"/>
      <c r="B14" s="464"/>
      <c r="C14" s="475"/>
      <c r="D14" s="45"/>
      <c r="E14" s="45">
        <v>1</v>
      </c>
      <c r="F14" s="460"/>
      <c r="G14" s="46">
        <v>2805032201</v>
      </c>
      <c r="H14" s="46" t="s">
        <v>505</v>
      </c>
      <c r="I14" s="11">
        <v>2805032</v>
      </c>
      <c r="J14" s="102" t="s">
        <v>891</v>
      </c>
      <c r="K14" s="40">
        <v>365</v>
      </c>
      <c r="L14" s="46">
        <v>24</v>
      </c>
      <c r="M14" s="46">
        <v>7</v>
      </c>
      <c r="N14" s="46" t="s">
        <v>220</v>
      </c>
      <c r="O14" s="46" t="s">
        <v>221</v>
      </c>
    </row>
    <row r="15" spans="1:15" ht="30" customHeight="1">
      <c r="A15" s="470"/>
      <c r="B15" s="464"/>
      <c r="C15" s="475"/>
      <c r="D15" s="45"/>
      <c r="E15" s="45">
        <v>1</v>
      </c>
      <c r="F15" s="463" t="s">
        <v>224</v>
      </c>
      <c r="G15" s="11">
        <v>2816034201</v>
      </c>
      <c r="H15" s="11" t="s">
        <v>530</v>
      </c>
      <c r="I15" s="11">
        <v>2816034</v>
      </c>
      <c r="J15" s="102" t="s">
        <v>892</v>
      </c>
      <c r="K15" s="40">
        <v>365</v>
      </c>
      <c r="L15" s="11">
        <v>24</v>
      </c>
      <c r="M15" s="11">
        <v>7</v>
      </c>
      <c r="N15" s="11" t="s">
        <v>220</v>
      </c>
      <c r="O15" s="11" t="s">
        <v>221</v>
      </c>
    </row>
    <row r="16" spans="1:15" ht="30" customHeight="1">
      <c r="A16" s="470"/>
      <c r="B16" s="464"/>
      <c r="C16" s="475"/>
      <c r="D16" s="45"/>
      <c r="E16" s="45">
        <v>1</v>
      </c>
      <c r="F16" s="464"/>
      <c r="G16" s="11">
        <v>2816024201</v>
      </c>
      <c r="H16" s="11" t="s">
        <v>506</v>
      </c>
      <c r="I16" s="11">
        <v>2816024</v>
      </c>
      <c r="J16" s="102" t="s">
        <v>893</v>
      </c>
      <c r="K16" s="40">
        <v>365</v>
      </c>
      <c r="L16" s="11">
        <v>24</v>
      </c>
      <c r="M16" s="11">
        <v>7</v>
      </c>
      <c r="N16" s="11" t="s">
        <v>220</v>
      </c>
      <c r="O16" s="11" t="s">
        <v>221</v>
      </c>
    </row>
    <row r="17" spans="1:15" ht="30" customHeight="1">
      <c r="A17" s="470"/>
      <c r="B17" s="464"/>
      <c r="C17" s="475"/>
      <c r="D17" s="45"/>
      <c r="E17" s="45">
        <v>1</v>
      </c>
      <c r="F17" s="464"/>
      <c r="G17" s="11">
        <v>2816014201</v>
      </c>
      <c r="H17" s="11" t="s">
        <v>507</v>
      </c>
      <c r="I17" s="11">
        <v>2816014</v>
      </c>
      <c r="J17" s="102" t="s">
        <v>894</v>
      </c>
      <c r="K17" s="40">
        <v>365</v>
      </c>
      <c r="L17" s="11">
        <v>24</v>
      </c>
      <c r="M17" s="11">
        <v>7</v>
      </c>
      <c r="N17" s="11" t="s">
        <v>220</v>
      </c>
      <c r="O17" s="11" t="s">
        <v>221</v>
      </c>
    </row>
    <row r="18" spans="1:15" ht="30" customHeight="1">
      <c r="A18" s="470"/>
      <c r="B18" s="464"/>
      <c r="C18" s="475"/>
      <c r="D18" s="45"/>
      <c r="E18" s="45">
        <v>1</v>
      </c>
      <c r="F18" s="465"/>
      <c r="G18" s="11">
        <v>2816044201</v>
      </c>
      <c r="H18" s="11" t="s">
        <v>508</v>
      </c>
      <c r="I18" s="11">
        <v>2816044</v>
      </c>
      <c r="J18" s="102" t="s">
        <v>895</v>
      </c>
      <c r="K18" s="40">
        <v>365</v>
      </c>
      <c r="L18" s="11">
        <v>24</v>
      </c>
      <c r="M18" s="11">
        <v>7</v>
      </c>
      <c r="N18" s="11" t="s">
        <v>220</v>
      </c>
      <c r="O18" s="11" t="s">
        <v>221</v>
      </c>
    </row>
    <row r="19" spans="1:15" ht="30" customHeight="1">
      <c r="A19" s="470"/>
      <c r="B19" s="464"/>
      <c r="C19" s="475"/>
      <c r="D19" s="45">
        <v>1</v>
      </c>
      <c r="E19" s="45"/>
      <c r="F19" s="463" t="s">
        <v>225</v>
      </c>
      <c r="G19" s="11">
        <v>2806011401</v>
      </c>
      <c r="H19" s="11" t="s">
        <v>572</v>
      </c>
      <c r="I19" s="463">
        <v>2806011</v>
      </c>
      <c r="J19" s="457" t="s">
        <v>896</v>
      </c>
      <c r="K19" s="40">
        <v>365</v>
      </c>
      <c r="L19" s="11">
        <v>24</v>
      </c>
      <c r="M19" s="11">
        <v>7</v>
      </c>
      <c r="N19" s="11" t="s">
        <v>220</v>
      </c>
      <c r="O19" s="11" t="s">
        <v>221</v>
      </c>
    </row>
    <row r="20" spans="1:15" ht="30" customHeight="1">
      <c r="A20" s="470"/>
      <c r="B20" s="464"/>
      <c r="C20" s="475"/>
      <c r="D20" s="45"/>
      <c r="E20" s="45">
        <v>1</v>
      </c>
      <c r="F20" s="464"/>
      <c r="G20" s="11">
        <v>2806011201</v>
      </c>
      <c r="H20" s="11" t="s">
        <v>509</v>
      </c>
      <c r="I20" s="465"/>
      <c r="J20" s="458"/>
      <c r="K20" s="40">
        <v>365</v>
      </c>
      <c r="L20" s="11">
        <v>24</v>
      </c>
      <c r="M20" s="11">
        <v>7</v>
      </c>
      <c r="N20" s="11" t="s">
        <v>220</v>
      </c>
      <c r="O20" s="11" t="s">
        <v>221</v>
      </c>
    </row>
    <row r="21" spans="1:15" ht="30" customHeight="1">
      <c r="A21" s="470"/>
      <c r="B21" s="464"/>
      <c r="C21" s="475"/>
      <c r="D21" s="45"/>
      <c r="E21" s="45">
        <v>1</v>
      </c>
      <c r="F21" s="465"/>
      <c r="G21" s="11">
        <v>2806102201</v>
      </c>
      <c r="H21" s="11" t="s">
        <v>510</v>
      </c>
      <c r="I21" s="11">
        <v>2806102</v>
      </c>
      <c r="J21" s="102" t="s">
        <v>897</v>
      </c>
      <c r="K21" s="40">
        <v>365</v>
      </c>
      <c r="L21" s="11">
        <v>24</v>
      </c>
      <c r="M21" s="11">
        <v>7</v>
      </c>
      <c r="N21" s="11" t="s">
        <v>220</v>
      </c>
      <c r="O21" s="11" t="s">
        <v>221</v>
      </c>
    </row>
    <row r="22" spans="1:15" ht="30" customHeight="1">
      <c r="A22" s="470"/>
      <c r="B22" s="464"/>
      <c r="C22" s="475"/>
      <c r="D22" s="45"/>
      <c r="E22" s="45">
        <v>1</v>
      </c>
      <c r="F22" s="463" t="s">
        <v>226</v>
      </c>
      <c r="G22" s="11">
        <v>2810011201</v>
      </c>
      <c r="H22" s="11" t="s">
        <v>573</v>
      </c>
      <c r="I22" s="463">
        <v>2810011</v>
      </c>
      <c r="J22" s="457" t="s">
        <v>898</v>
      </c>
      <c r="K22" s="40">
        <v>365</v>
      </c>
      <c r="L22" s="11">
        <v>24</v>
      </c>
      <c r="M22" s="11">
        <v>7</v>
      </c>
      <c r="N22" s="11" t="s">
        <v>220</v>
      </c>
      <c r="O22" s="11" t="s">
        <v>221</v>
      </c>
    </row>
    <row r="23" spans="1:15" ht="30" customHeight="1">
      <c r="A23" s="470"/>
      <c r="B23" s="464"/>
      <c r="C23" s="475"/>
      <c r="D23" s="45"/>
      <c r="E23" s="45">
        <v>1</v>
      </c>
      <c r="F23" s="464"/>
      <c r="G23" s="11">
        <v>2810011202</v>
      </c>
      <c r="H23" s="11" t="s">
        <v>532</v>
      </c>
      <c r="I23" s="465"/>
      <c r="J23" s="458"/>
      <c r="K23" s="40">
        <v>365</v>
      </c>
      <c r="L23" s="11">
        <v>24</v>
      </c>
      <c r="M23" s="11">
        <v>7</v>
      </c>
      <c r="N23" s="11" t="s">
        <v>220</v>
      </c>
      <c r="O23" s="11" t="s">
        <v>221</v>
      </c>
    </row>
    <row r="24" spans="1:15" ht="30" customHeight="1">
      <c r="A24" s="470"/>
      <c r="B24" s="464"/>
      <c r="C24" s="475"/>
      <c r="D24" s="45"/>
      <c r="E24" s="45">
        <v>1</v>
      </c>
      <c r="F24" s="465"/>
      <c r="G24" s="11">
        <v>2810024201</v>
      </c>
      <c r="H24" s="11" t="s">
        <v>511</v>
      </c>
      <c r="I24" s="11">
        <v>2810024</v>
      </c>
      <c r="J24" s="102" t="s">
        <v>899</v>
      </c>
      <c r="K24" s="40">
        <v>365</v>
      </c>
      <c r="L24" s="11">
        <v>24</v>
      </c>
      <c r="M24" s="11">
        <v>7</v>
      </c>
      <c r="N24" s="11" t="s">
        <v>220</v>
      </c>
      <c r="O24" s="11" t="s">
        <v>221</v>
      </c>
    </row>
    <row r="25" spans="1:15" ht="30" customHeight="1">
      <c r="A25" s="470"/>
      <c r="B25" s="464"/>
      <c r="C25" s="475"/>
      <c r="D25" s="45"/>
      <c r="E25" s="45">
        <v>1</v>
      </c>
      <c r="F25" s="457" t="s">
        <v>227</v>
      </c>
      <c r="G25" s="46">
        <v>2808011202</v>
      </c>
      <c r="H25" s="46" t="s">
        <v>777</v>
      </c>
      <c r="I25" s="459">
        <v>2808011</v>
      </c>
      <c r="J25" s="457" t="s">
        <v>900</v>
      </c>
      <c r="K25" s="40">
        <v>365</v>
      </c>
      <c r="L25" s="46">
        <v>24</v>
      </c>
      <c r="M25" s="46">
        <v>7</v>
      </c>
      <c r="N25" s="46" t="s">
        <v>220</v>
      </c>
      <c r="O25" s="46" t="s">
        <v>221</v>
      </c>
    </row>
    <row r="26" spans="1:15" ht="30" customHeight="1">
      <c r="A26" s="470"/>
      <c r="B26" s="464"/>
      <c r="C26" s="475"/>
      <c r="D26" s="45"/>
      <c r="E26" s="45">
        <v>1</v>
      </c>
      <c r="F26" s="462"/>
      <c r="G26" s="46">
        <v>2808011201</v>
      </c>
      <c r="H26" s="46" t="s">
        <v>533</v>
      </c>
      <c r="I26" s="460"/>
      <c r="J26" s="458"/>
      <c r="K26" s="40">
        <v>365</v>
      </c>
      <c r="L26" s="46">
        <v>24</v>
      </c>
      <c r="M26" s="46">
        <v>7</v>
      </c>
      <c r="N26" s="46" t="s">
        <v>220</v>
      </c>
      <c r="O26" s="46" t="s">
        <v>221</v>
      </c>
    </row>
    <row r="27" spans="1:15" ht="30" customHeight="1">
      <c r="A27" s="470"/>
      <c r="B27" s="464"/>
      <c r="C27" s="475"/>
      <c r="D27" s="45"/>
      <c r="E27" s="45">
        <v>1</v>
      </c>
      <c r="F27" s="462"/>
      <c r="G27" s="46">
        <v>2808022201</v>
      </c>
      <c r="H27" s="46" t="s">
        <v>512</v>
      </c>
      <c r="I27" s="46">
        <v>2808022</v>
      </c>
      <c r="J27" s="102" t="s">
        <v>901</v>
      </c>
      <c r="K27" s="40">
        <v>365</v>
      </c>
      <c r="L27" s="46">
        <v>24</v>
      </c>
      <c r="M27" s="46">
        <v>7</v>
      </c>
      <c r="N27" s="46" t="s">
        <v>220</v>
      </c>
      <c r="O27" s="46" t="s">
        <v>221</v>
      </c>
    </row>
    <row r="28" spans="1:15" ht="30" customHeight="1">
      <c r="A28" s="470"/>
      <c r="B28" s="464"/>
      <c r="C28" s="475"/>
      <c r="D28" s="45"/>
      <c r="E28" s="45">
        <v>1</v>
      </c>
      <c r="F28" s="458"/>
      <c r="G28" s="46">
        <v>2808054201</v>
      </c>
      <c r="H28" s="46" t="s">
        <v>513</v>
      </c>
      <c r="I28" s="46">
        <v>2808054</v>
      </c>
      <c r="J28" s="102" t="s">
        <v>902</v>
      </c>
      <c r="K28" s="40">
        <v>365</v>
      </c>
      <c r="L28" s="46">
        <v>24</v>
      </c>
      <c r="M28" s="46">
        <v>7</v>
      </c>
      <c r="N28" s="46" t="s">
        <v>220</v>
      </c>
      <c r="O28" s="46" t="s">
        <v>221</v>
      </c>
    </row>
    <row r="29" spans="1:15" ht="30" customHeight="1">
      <c r="A29" s="470"/>
      <c r="B29" s="464"/>
      <c r="C29" s="475"/>
      <c r="D29" s="45"/>
      <c r="E29" s="45">
        <v>1</v>
      </c>
      <c r="F29" s="459" t="s">
        <v>228</v>
      </c>
      <c r="G29" s="46">
        <v>2819034201</v>
      </c>
      <c r="H29" s="46" t="s">
        <v>734</v>
      </c>
      <c r="I29" s="46">
        <v>2819034</v>
      </c>
      <c r="J29" s="102" t="s">
        <v>903</v>
      </c>
      <c r="K29" s="40">
        <v>365</v>
      </c>
      <c r="L29" s="46">
        <v>24</v>
      </c>
      <c r="M29" s="46">
        <v>7</v>
      </c>
      <c r="N29" s="46" t="s">
        <v>220</v>
      </c>
      <c r="O29" s="46" t="s">
        <v>221</v>
      </c>
    </row>
    <row r="30" spans="1:15" ht="30" customHeight="1">
      <c r="A30" s="470"/>
      <c r="B30" s="464"/>
      <c r="C30" s="475"/>
      <c r="D30" s="45"/>
      <c r="E30" s="45">
        <v>1</v>
      </c>
      <c r="F30" s="460"/>
      <c r="G30" s="46">
        <v>2818012201</v>
      </c>
      <c r="H30" s="46" t="s">
        <v>514</v>
      </c>
      <c r="I30" s="46">
        <v>2818012</v>
      </c>
      <c r="J30" s="102" t="s">
        <v>904</v>
      </c>
      <c r="K30" s="40">
        <v>365</v>
      </c>
      <c r="L30" s="46">
        <v>24</v>
      </c>
      <c r="M30" s="46">
        <v>7</v>
      </c>
      <c r="N30" s="46" t="s">
        <v>220</v>
      </c>
      <c r="O30" s="46" t="s">
        <v>221</v>
      </c>
    </row>
    <row r="31" spans="1:15" ht="30" customHeight="1">
      <c r="A31" s="470"/>
      <c r="B31" s="464"/>
      <c r="C31" s="475"/>
      <c r="D31" s="45">
        <v>1</v>
      </c>
      <c r="E31" s="45"/>
      <c r="F31" s="463" t="s">
        <v>229</v>
      </c>
      <c r="G31" s="11">
        <v>2801011401</v>
      </c>
      <c r="H31" s="11" t="s">
        <v>574</v>
      </c>
      <c r="I31" s="463">
        <v>2801011</v>
      </c>
      <c r="J31" s="457" t="s">
        <v>905</v>
      </c>
      <c r="K31" s="40">
        <v>365</v>
      </c>
      <c r="L31" s="11">
        <v>24</v>
      </c>
      <c r="M31" s="11">
        <v>7</v>
      </c>
      <c r="N31" s="11" t="s">
        <v>220</v>
      </c>
      <c r="O31" s="11" t="s">
        <v>221</v>
      </c>
    </row>
    <row r="32" spans="1:15" ht="30" customHeight="1">
      <c r="A32" s="470"/>
      <c r="B32" s="464"/>
      <c r="C32" s="475"/>
      <c r="D32" s="45"/>
      <c r="E32" s="45">
        <v>1</v>
      </c>
      <c r="F32" s="464"/>
      <c r="G32" s="11">
        <v>2801011201</v>
      </c>
      <c r="H32" s="11" t="s">
        <v>515</v>
      </c>
      <c r="I32" s="465"/>
      <c r="J32" s="458"/>
      <c r="K32" s="40">
        <v>365</v>
      </c>
      <c r="L32" s="11">
        <v>24</v>
      </c>
      <c r="M32" s="11">
        <v>7</v>
      </c>
      <c r="N32" s="11" t="s">
        <v>220</v>
      </c>
      <c r="O32" s="11" t="s">
        <v>221</v>
      </c>
    </row>
    <row r="33" spans="1:15" ht="30" customHeight="1">
      <c r="A33" s="470"/>
      <c r="B33" s="464"/>
      <c r="C33" s="475"/>
      <c r="D33" s="45"/>
      <c r="E33" s="45">
        <v>1</v>
      </c>
      <c r="F33" s="464"/>
      <c r="G33" s="11">
        <v>2801044201</v>
      </c>
      <c r="H33" s="11" t="s">
        <v>516</v>
      </c>
      <c r="I33" s="11">
        <v>2801044</v>
      </c>
      <c r="J33" s="102" t="s">
        <v>906</v>
      </c>
      <c r="K33" s="40">
        <v>365</v>
      </c>
      <c r="L33" s="11">
        <v>24</v>
      </c>
      <c r="M33" s="11">
        <v>7</v>
      </c>
      <c r="N33" s="11" t="s">
        <v>220</v>
      </c>
      <c r="O33" s="11" t="s">
        <v>221</v>
      </c>
    </row>
    <row r="34" spans="1:15" ht="30" customHeight="1">
      <c r="A34" s="470"/>
      <c r="B34" s="464"/>
      <c r="C34" s="475"/>
      <c r="D34" s="45"/>
      <c r="E34" s="45">
        <v>1</v>
      </c>
      <c r="F34" s="465"/>
      <c r="G34" s="11">
        <v>2801021201</v>
      </c>
      <c r="H34" s="11" t="s">
        <v>534</v>
      </c>
      <c r="I34" s="11">
        <v>2801021</v>
      </c>
      <c r="J34" s="102" t="s">
        <v>907</v>
      </c>
      <c r="K34" s="40">
        <v>365</v>
      </c>
      <c r="L34" s="11">
        <v>24</v>
      </c>
      <c r="M34" s="11">
        <v>7</v>
      </c>
      <c r="N34" s="11" t="s">
        <v>220</v>
      </c>
      <c r="O34" s="11" t="s">
        <v>221</v>
      </c>
    </row>
    <row r="35" spans="1:15" ht="30" customHeight="1">
      <c r="A35" s="470"/>
      <c r="B35" s="464"/>
      <c r="C35" s="475"/>
      <c r="D35" s="45"/>
      <c r="E35" s="45">
        <v>1</v>
      </c>
      <c r="F35" s="463" t="s">
        <v>230</v>
      </c>
      <c r="G35" s="11">
        <v>2814024201</v>
      </c>
      <c r="H35" s="11" t="s">
        <v>535</v>
      </c>
      <c r="I35" s="11">
        <v>2814024</v>
      </c>
      <c r="J35" s="102" t="s">
        <v>908</v>
      </c>
      <c r="K35" s="40">
        <v>365</v>
      </c>
      <c r="L35" s="11">
        <v>24</v>
      </c>
      <c r="M35" s="11">
        <v>7</v>
      </c>
      <c r="N35" s="11" t="s">
        <v>220</v>
      </c>
      <c r="O35" s="11" t="s">
        <v>221</v>
      </c>
    </row>
    <row r="36" spans="1:15" ht="30" customHeight="1">
      <c r="A36" s="470"/>
      <c r="B36" s="464"/>
      <c r="C36" s="475"/>
      <c r="D36" s="45"/>
      <c r="E36" s="45">
        <v>1</v>
      </c>
      <c r="F36" s="465"/>
      <c r="G36" s="11">
        <v>2814064201</v>
      </c>
      <c r="H36" s="11" t="s">
        <v>536</v>
      </c>
      <c r="I36" s="11">
        <v>2814064</v>
      </c>
      <c r="J36" s="102" t="s">
        <v>909</v>
      </c>
      <c r="K36" s="40">
        <v>365</v>
      </c>
      <c r="L36" s="11">
        <v>24</v>
      </c>
      <c r="M36" s="11">
        <v>7</v>
      </c>
      <c r="N36" s="11" t="s">
        <v>220</v>
      </c>
      <c r="O36" s="11" t="s">
        <v>221</v>
      </c>
    </row>
    <row r="37" spans="1:15" ht="30" customHeight="1">
      <c r="A37" s="470"/>
      <c r="B37" s="464"/>
      <c r="C37" s="475"/>
      <c r="D37" s="45"/>
      <c r="E37" s="45">
        <v>1</v>
      </c>
      <c r="F37" s="459" t="s">
        <v>231</v>
      </c>
      <c r="G37" s="40">
        <v>2817011202</v>
      </c>
      <c r="H37" s="40" t="s">
        <v>537</v>
      </c>
      <c r="I37" s="472">
        <v>2817011</v>
      </c>
      <c r="J37" s="457" t="s">
        <v>910</v>
      </c>
      <c r="K37" s="40">
        <v>365</v>
      </c>
      <c r="L37" s="46">
        <v>24</v>
      </c>
      <c r="M37" s="46">
        <v>7</v>
      </c>
      <c r="N37" s="46" t="s">
        <v>220</v>
      </c>
      <c r="O37" s="46" t="s">
        <v>221</v>
      </c>
    </row>
    <row r="38" spans="1:15" ht="30" customHeight="1">
      <c r="A38" s="470"/>
      <c r="B38" s="464"/>
      <c r="C38" s="475"/>
      <c r="D38" s="45"/>
      <c r="E38" s="45">
        <v>1</v>
      </c>
      <c r="F38" s="460"/>
      <c r="G38" s="40">
        <v>2817011201</v>
      </c>
      <c r="H38" s="48" t="s">
        <v>538</v>
      </c>
      <c r="I38" s="473"/>
      <c r="J38" s="458"/>
      <c r="K38" s="40">
        <v>365</v>
      </c>
      <c r="L38" s="46">
        <v>24</v>
      </c>
      <c r="M38" s="46">
        <v>7</v>
      </c>
      <c r="N38" s="46" t="s">
        <v>220</v>
      </c>
      <c r="O38" s="46" t="s">
        <v>221</v>
      </c>
    </row>
    <row r="39" spans="1:15" ht="30" customHeight="1">
      <c r="A39" s="470"/>
      <c r="B39" s="464"/>
      <c r="C39" s="475"/>
      <c r="D39" s="45"/>
      <c r="E39" s="45">
        <v>1</v>
      </c>
      <c r="F39" s="459" t="s">
        <v>232</v>
      </c>
      <c r="G39" s="48">
        <v>2817044201</v>
      </c>
      <c r="H39" s="48" t="s">
        <v>539</v>
      </c>
      <c r="I39" s="48">
        <v>2817044</v>
      </c>
      <c r="J39" s="102" t="s">
        <v>911</v>
      </c>
      <c r="K39" s="40">
        <v>365</v>
      </c>
      <c r="L39" s="46">
        <v>24</v>
      </c>
      <c r="M39" s="46">
        <v>7</v>
      </c>
      <c r="N39" s="46" t="s">
        <v>220</v>
      </c>
      <c r="O39" s="46" t="s">
        <v>221</v>
      </c>
    </row>
    <row r="40" spans="1:15" ht="30" customHeight="1">
      <c r="A40" s="470"/>
      <c r="B40" s="464"/>
      <c r="C40" s="475"/>
      <c r="D40" s="45"/>
      <c r="E40" s="45">
        <v>1</v>
      </c>
      <c r="F40" s="460"/>
      <c r="G40" s="46">
        <v>2817072201</v>
      </c>
      <c r="H40" s="46" t="s">
        <v>540</v>
      </c>
      <c r="I40" s="46">
        <v>2817072</v>
      </c>
      <c r="J40" s="102" t="s">
        <v>912</v>
      </c>
      <c r="K40" s="40">
        <v>365</v>
      </c>
      <c r="L40" s="46">
        <v>24</v>
      </c>
      <c r="M40" s="46">
        <v>7</v>
      </c>
      <c r="N40" s="46" t="s">
        <v>220</v>
      </c>
      <c r="O40" s="46" t="s">
        <v>221</v>
      </c>
    </row>
    <row r="41" spans="1:15" ht="30" customHeight="1">
      <c r="A41" s="470"/>
      <c r="B41" s="464"/>
      <c r="C41" s="475"/>
      <c r="D41" s="45"/>
      <c r="E41" s="45">
        <v>1</v>
      </c>
      <c r="F41" s="459" t="s">
        <v>233</v>
      </c>
      <c r="G41" s="48">
        <v>2811044202</v>
      </c>
      <c r="H41" s="48" t="s">
        <v>735</v>
      </c>
      <c r="I41" s="459">
        <v>2811044</v>
      </c>
      <c r="J41" s="457" t="s">
        <v>913</v>
      </c>
      <c r="K41" s="40">
        <v>365</v>
      </c>
      <c r="L41" s="46">
        <v>24</v>
      </c>
      <c r="M41" s="46">
        <v>7</v>
      </c>
      <c r="N41" s="46" t="s">
        <v>220</v>
      </c>
      <c r="O41" s="46" t="s">
        <v>221</v>
      </c>
    </row>
    <row r="42" spans="1:15" ht="30" customHeight="1">
      <c r="A42" s="470"/>
      <c r="B42" s="464"/>
      <c r="C42" s="475"/>
      <c r="D42" s="45"/>
      <c r="E42" s="45">
        <v>1</v>
      </c>
      <c r="F42" s="460"/>
      <c r="G42" s="48">
        <v>2811044201</v>
      </c>
      <c r="H42" s="48" t="s">
        <v>541</v>
      </c>
      <c r="I42" s="460"/>
      <c r="J42" s="458"/>
      <c r="K42" s="40">
        <v>365</v>
      </c>
      <c r="L42" s="46">
        <v>24</v>
      </c>
      <c r="M42" s="46">
        <v>7</v>
      </c>
      <c r="N42" s="46" t="s">
        <v>220</v>
      </c>
      <c r="O42" s="46" t="s">
        <v>221</v>
      </c>
    </row>
    <row r="43" spans="1:15" ht="30" customHeight="1">
      <c r="A43" s="470"/>
      <c r="B43" s="464"/>
      <c r="C43" s="475"/>
      <c r="D43" s="45">
        <v>1</v>
      </c>
      <c r="E43" s="45"/>
      <c r="F43" s="11" t="s">
        <v>234</v>
      </c>
      <c r="G43" s="48">
        <v>2814094401</v>
      </c>
      <c r="H43" s="48" t="s">
        <v>542</v>
      </c>
      <c r="I43" s="48">
        <v>2814094</v>
      </c>
      <c r="J43" s="102" t="s">
        <v>914</v>
      </c>
      <c r="K43" s="40">
        <v>365</v>
      </c>
      <c r="L43" s="11">
        <v>24</v>
      </c>
      <c r="M43" s="11">
        <v>7</v>
      </c>
      <c r="N43" s="11" t="s">
        <v>220</v>
      </c>
      <c r="O43" s="11" t="s">
        <v>221</v>
      </c>
    </row>
    <row r="44" spans="1:15" ht="30" customHeight="1">
      <c r="A44" s="470"/>
      <c r="B44" s="464"/>
      <c r="C44" s="475"/>
      <c r="D44" s="45"/>
      <c r="E44" s="45">
        <v>1</v>
      </c>
      <c r="F44" s="459" t="s">
        <v>235</v>
      </c>
      <c r="G44" s="40">
        <v>2862011205</v>
      </c>
      <c r="H44" s="48" t="s">
        <v>529</v>
      </c>
      <c r="I44" s="472">
        <v>2862011</v>
      </c>
      <c r="J44" s="457" t="s">
        <v>915</v>
      </c>
      <c r="K44" s="40">
        <v>365</v>
      </c>
      <c r="L44" s="46">
        <v>24</v>
      </c>
      <c r="M44" s="46">
        <v>7</v>
      </c>
      <c r="N44" s="46" t="s">
        <v>220</v>
      </c>
      <c r="O44" s="46" t="s">
        <v>221</v>
      </c>
    </row>
    <row r="45" spans="1:15" ht="30" customHeight="1">
      <c r="A45" s="470"/>
      <c r="B45" s="464"/>
      <c r="C45" s="475"/>
      <c r="D45" s="45"/>
      <c r="E45" s="45">
        <v>1</v>
      </c>
      <c r="F45" s="461"/>
      <c r="G45" s="40">
        <v>2862011201</v>
      </c>
      <c r="H45" s="48" t="s">
        <v>543</v>
      </c>
      <c r="I45" s="477"/>
      <c r="J45" s="462"/>
      <c r="K45" s="40">
        <v>365</v>
      </c>
      <c r="L45" s="46">
        <v>24</v>
      </c>
      <c r="M45" s="46">
        <v>7</v>
      </c>
      <c r="N45" s="46" t="s">
        <v>220</v>
      </c>
      <c r="O45" s="46" t="s">
        <v>221</v>
      </c>
    </row>
    <row r="46" spans="1:15" ht="30" customHeight="1">
      <c r="A46" s="470"/>
      <c r="B46" s="464"/>
      <c r="C46" s="475"/>
      <c r="D46" s="45"/>
      <c r="E46" s="45">
        <v>1</v>
      </c>
      <c r="F46" s="461"/>
      <c r="G46" s="40">
        <v>2862011202</v>
      </c>
      <c r="H46" s="48" t="s">
        <v>544</v>
      </c>
      <c r="I46" s="477"/>
      <c r="J46" s="462"/>
      <c r="K46" s="40">
        <v>365</v>
      </c>
      <c r="L46" s="46">
        <v>24</v>
      </c>
      <c r="M46" s="46">
        <v>7</v>
      </c>
      <c r="N46" s="46" t="s">
        <v>220</v>
      </c>
      <c r="O46" s="46" t="s">
        <v>221</v>
      </c>
    </row>
    <row r="47" spans="1:15" ht="30" customHeight="1">
      <c r="A47" s="470"/>
      <c r="B47" s="464"/>
      <c r="C47" s="475"/>
      <c r="D47" s="45"/>
      <c r="E47" s="45">
        <v>1</v>
      </c>
      <c r="F47" s="461"/>
      <c r="G47" s="40">
        <v>2862011204</v>
      </c>
      <c r="H47" s="48" t="s">
        <v>546</v>
      </c>
      <c r="I47" s="477"/>
      <c r="J47" s="462"/>
      <c r="K47" s="40">
        <v>365</v>
      </c>
      <c r="L47" s="46">
        <v>24</v>
      </c>
      <c r="M47" s="46">
        <v>7</v>
      </c>
      <c r="N47" s="46" t="s">
        <v>220</v>
      </c>
      <c r="O47" s="46" t="s">
        <v>221</v>
      </c>
    </row>
    <row r="48" spans="1:15" ht="30" customHeight="1">
      <c r="A48" s="470"/>
      <c r="B48" s="464"/>
      <c r="C48" s="475"/>
      <c r="D48" s="45">
        <v>1</v>
      </c>
      <c r="E48" s="45"/>
      <c r="F48" s="461"/>
      <c r="G48" s="40">
        <v>2862011401</v>
      </c>
      <c r="H48" s="48" t="s">
        <v>545</v>
      </c>
      <c r="I48" s="477"/>
      <c r="J48" s="458"/>
      <c r="K48" s="40">
        <v>365</v>
      </c>
      <c r="L48" s="46">
        <v>24</v>
      </c>
      <c r="M48" s="46">
        <v>7</v>
      </c>
      <c r="N48" s="46" t="s">
        <v>220</v>
      </c>
      <c r="O48" s="46" t="s">
        <v>221</v>
      </c>
    </row>
    <row r="49" spans="1:15" ht="30" customHeight="1">
      <c r="A49" s="470"/>
      <c r="B49" s="464"/>
      <c r="C49" s="475"/>
      <c r="D49" s="45"/>
      <c r="E49" s="45">
        <v>1</v>
      </c>
      <c r="F49" s="461"/>
      <c r="G49" s="40">
        <v>2862011207</v>
      </c>
      <c r="H49" s="48" t="s">
        <v>739</v>
      </c>
      <c r="I49" s="477"/>
      <c r="J49" s="40" t="s">
        <v>915</v>
      </c>
      <c r="K49" s="40">
        <v>365</v>
      </c>
      <c r="L49" s="46">
        <v>24</v>
      </c>
      <c r="M49" s="46">
        <v>7</v>
      </c>
      <c r="N49" s="46" t="s">
        <v>220</v>
      </c>
      <c r="O49" s="46" t="s">
        <v>221</v>
      </c>
    </row>
    <row r="50" spans="1:15" ht="30" customHeight="1">
      <c r="A50" s="470"/>
      <c r="B50" s="464"/>
      <c r="C50" s="475"/>
      <c r="D50" s="45"/>
      <c r="E50" s="45">
        <v>1</v>
      </c>
      <c r="F50" s="461"/>
      <c r="G50" s="40">
        <v>2862011206</v>
      </c>
      <c r="H50" s="48" t="s">
        <v>547</v>
      </c>
      <c r="I50" s="477"/>
      <c r="J50" s="457" t="s">
        <v>915</v>
      </c>
      <c r="K50" s="40">
        <v>365</v>
      </c>
      <c r="L50" s="46">
        <v>24</v>
      </c>
      <c r="M50" s="46">
        <v>7</v>
      </c>
      <c r="N50" s="46" t="s">
        <v>220</v>
      </c>
      <c r="O50" s="46" t="s">
        <v>221</v>
      </c>
    </row>
    <row r="51" spans="1:15" ht="30" customHeight="1">
      <c r="A51" s="470"/>
      <c r="B51" s="464"/>
      <c r="C51" s="475"/>
      <c r="D51" s="45"/>
      <c r="E51" s="45">
        <v>1</v>
      </c>
      <c r="F51" s="461"/>
      <c r="G51" s="40">
        <v>2862011203</v>
      </c>
      <c r="H51" s="48" t="s">
        <v>548</v>
      </c>
      <c r="I51" s="473"/>
      <c r="J51" s="458"/>
      <c r="K51" s="40">
        <v>365</v>
      </c>
      <c r="L51" s="46">
        <v>24</v>
      </c>
      <c r="M51" s="46">
        <v>7</v>
      </c>
      <c r="N51" s="46" t="s">
        <v>220</v>
      </c>
      <c r="O51" s="46" t="s">
        <v>221</v>
      </c>
    </row>
    <row r="52" spans="1:15" ht="30" customHeight="1">
      <c r="A52" s="470"/>
      <c r="B52" s="464"/>
      <c r="C52" s="475"/>
      <c r="D52" s="45"/>
      <c r="E52" s="45">
        <v>1</v>
      </c>
      <c r="F52" s="460"/>
      <c r="G52" s="92">
        <v>2814014201</v>
      </c>
      <c r="H52" s="92" t="s">
        <v>549</v>
      </c>
      <c r="I52" s="92">
        <v>2814014</v>
      </c>
      <c r="J52" s="150" t="s">
        <v>916</v>
      </c>
      <c r="K52" s="40">
        <v>365</v>
      </c>
      <c r="L52" s="46">
        <v>24</v>
      </c>
      <c r="M52" s="46">
        <v>7</v>
      </c>
      <c r="N52" s="46" t="s">
        <v>220</v>
      </c>
      <c r="O52" s="46" t="s">
        <v>221</v>
      </c>
    </row>
    <row r="53" spans="1:15" ht="30" customHeight="1">
      <c r="A53" s="470"/>
      <c r="B53" s="464"/>
      <c r="C53" s="475"/>
      <c r="D53" s="45"/>
      <c r="E53" s="45">
        <v>1</v>
      </c>
      <c r="F53" s="11" t="s">
        <v>236</v>
      </c>
      <c r="G53" s="11">
        <v>2814034201</v>
      </c>
      <c r="H53" s="11" t="s">
        <v>550</v>
      </c>
      <c r="I53" s="11">
        <v>2814034</v>
      </c>
      <c r="J53" s="102" t="s">
        <v>917</v>
      </c>
      <c r="K53" s="40">
        <v>365</v>
      </c>
      <c r="L53" s="46">
        <v>24</v>
      </c>
      <c r="M53" s="46">
        <v>7</v>
      </c>
      <c r="N53" s="46" t="s">
        <v>220</v>
      </c>
      <c r="O53" s="46" t="s">
        <v>221</v>
      </c>
    </row>
    <row r="54" spans="1:15" ht="30" customHeight="1">
      <c r="A54" s="470"/>
      <c r="B54" s="464"/>
      <c r="C54" s="475"/>
      <c r="D54" s="45"/>
      <c r="E54" s="45">
        <v>1</v>
      </c>
      <c r="F54" s="463" t="s">
        <v>237</v>
      </c>
      <c r="G54" s="11">
        <v>2809011201</v>
      </c>
      <c r="H54" s="11" t="s">
        <v>551</v>
      </c>
      <c r="I54" s="463">
        <v>2809011</v>
      </c>
      <c r="J54" s="457" t="s">
        <v>918</v>
      </c>
      <c r="K54" s="40">
        <v>365</v>
      </c>
      <c r="L54" s="46">
        <v>24</v>
      </c>
      <c r="M54" s="46">
        <v>7</v>
      </c>
      <c r="N54" s="46" t="s">
        <v>220</v>
      </c>
      <c r="O54" s="46" t="s">
        <v>221</v>
      </c>
    </row>
    <row r="55" spans="1:15" ht="30" customHeight="1">
      <c r="A55" s="470"/>
      <c r="B55" s="464"/>
      <c r="C55" s="475"/>
      <c r="D55" s="45"/>
      <c r="E55" s="45">
        <v>1</v>
      </c>
      <c r="F55" s="464"/>
      <c r="G55" s="11">
        <v>2809011202</v>
      </c>
      <c r="H55" s="11" t="s">
        <v>552</v>
      </c>
      <c r="I55" s="465"/>
      <c r="J55" s="458"/>
      <c r="K55" s="40">
        <v>365</v>
      </c>
      <c r="L55" s="46">
        <v>24</v>
      </c>
      <c r="M55" s="46">
        <v>7</v>
      </c>
      <c r="N55" s="46" t="s">
        <v>220</v>
      </c>
      <c r="O55" s="46" t="s">
        <v>221</v>
      </c>
    </row>
    <row r="56" spans="1:15" ht="30" customHeight="1">
      <c r="A56" s="470"/>
      <c r="B56" s="464"/>
      <c r="C56" s="475"/>
      <c r="D56" s="45"/>
      <c r="E56" s="45">
        <v>1</v>
      </c>
      <c r="F56" s="465"/>
      <c r="G56" s="11">
        <v>2809054201</v>
      </c>
      <c r="H56" s="11" t="s">
        <v>553</v>
      </c>
      <c r="I56" s="11">
        <v>2809054</v>
      </c>
      <c r="J56" s="102" t="s">
        <v>919</v>
      </c>
      <c r="K56" s="40">
        <v>365</v>
      </c>
      <c r="L56" s="11">
        <v>24</v>
      </c>
      <c r="M56" s="11">
        <v>7</v>
      </c>
      <c r="N56" s="11" t="s">
        <v>220</v>
      </c>
      <c r="O56" s="11" t="s">
        <v>221</v>
      </c>
    </row>
    <row r="57" spans="1:15" ht="30" customHeight="1">
      <c r="A57" s="470"/>
      <c r="B57" s="464"/>
      <c r="C57" s="475"/>
      <c r="D57" s="45">
        <v>1</v>
      </c>
      <c r="E57" s="45"/>
      <c r="F57" s="459" t="s">
        <v>238</v>
      </c>
      <c r="G57" s="46">
        <v>2802011401</v>
      </c>
      <c r="H57" s="46" t="s">
        <v>554</v>
      </c>
      <c r="I57" s="459">
        <v>2802011</v>
      </c>
      <c r="J57" s="457" t="s">
        <v>920</v>
      </c>
      <c r="K57" s="40">
        <v>365</v>
      </c>
      <c r="L57" s="46">
        <v>24</v>
      </c>
      <c r="M57" s="46">
        <v>7</v>
      </c>
      <c r="N57" s="46" t="s">
        <v>220</v>
      </c>
      <c r="O57" s="46" t="s">
        <v>221</v>
      </c>
    </row>
    <row r="58" spans="1:15" s="49" customFormat="1" ht="30" customHeight="1">
      <c r="A58" s="470"/>
      <c r="B58" s="464"/>
      <c r="C58" s="475"/>
      <c r="D58" s="45"/>
      <c r="E58" s="45">
        <v>1</v>
      </c>
      <c r="F58" s="461"/>
      <c r="G58" s="46">
        <v>2802011201</v>
      </c>
      <c r="H58" s="46" t="s">
        <v>576</v>
      </c>
      <c r="I58" s="460"/>
      <c r="J58" s="458"/>
      <c r="K58" s="40">
        <v>365</v>
      </c>
      <c r="L58" s="46">
        <v>24</v>
      </c>
      <c r="M58" s="46">
        <v>7</v>
      </c>
      <c r="N58" s="46" t="s">
        <v>220</v>
      </c>
      <c r="O58" s="46" t="s">
        <v>221</v>
      </c>
    </row>
    <row r="59" spans="1:15" ht="30" customHeight="1">
      <c r="A59" s="470"/>
      <c r="B59" s="464"/>
      <c r="C59" s="475"/>
      <c r="D59" s="45"/>
      <c r="E59" s="45">
        <v>1</v>
      </c>
      <c r="F59" s="460"/>
      <c r="G59" s="46">
        <v>2802054201</v>
      </c>
      <c r="H59" s="46" t="s">
        <v>555</v>
      </c>
      <c r="I59" s="46">
        <v>2802054</v>
      </c>
      <c r="J59" s="102" t="s">
        <v>921</v>
      </c>
      <c r="K59" s="40">
        <v>365</v>
      </c>
      <c r="L59" s="46">
        <v>24</v>
      </c>
      <c r="M59" s="46">
        <v>7</v>
      </c>
      <c r="N59" s="46" t="s">
        <v>220</v>
      </c>
      <c r="O59" s="46" t="s">
        <v>221</v>
      </c>
    </row>
    <row r="60" spans="1:15" ht="30" customHeight="1">
      <c r="A60" s="470"/>
      <c r="B60" s="464"/>
      <c r="C60" s="475"/>
      <c r="D60" s="45"/>
      <c r="E60" s="45">
        <v>1</v>
      </c>
      <c r="F60" s="459" t="s">
        <v>239</v>
      </c>
      <c r="G60" s="46">
        <v>2815084201</v>
      </c>
      <c r="H60" s="46" t="s">
        <v>736</v>
      </c>
      <c r="I60" s="46">
        <v>2815084</v>
      </c>
      <c r="J60" s="102" t="s">
        <v>922</v>
      </c>
      <c r="K60" s="40">
        <v>365</v>
      </c>
      <c r="L60" s="46">
        <v>24</v>
      </c>
      <c r="M60" s="46">
        <v>7</v>
      </c>
      <c r="N60" s="46" t="s">
        <v>220</v>
      </c>
      <c r="O60" s="46" t="s">
        <v>221</v>
      </c>
    </row>
    <row r="61" spans="1:15" ht="30" customHeight="1">
      <c r="A61" s="470"/>
      <c r="B61" s="464"/>
      <c r="C61" s="475"/>
      <c r="D61" s="45"/>
      <c r="E61" s="45">
        <v>1</v>
      </c>
      <c r="F61" s="460"/>
      <c r="G61" s="46">
        <v>2815042201</v>
      </c>
      <c r="H61" s="46" t="s">
        <v>556</v>
      </c>
      <c r="I61" s="46">
        <v>2815042</v>
      </c>
      <c r="J61" s="102" t="s">
        <v>923</v>
      </c>
      <c r="K61" s="40">
        <v>365</v>
      </c>
      <c r="L61" s="46">
        <v>24</v>
      </c>
      <c r="M61" s="46">
        <v>7</v>
      </c>
      <c r="N61" s="46" t="s">
        <v>220</v>
      </c>
      <c r="O61" s="46" t="s">
        <v>221</v>
      </c>
    </row>
    <row r="62" spans="1:15" ht="30" customHeight="1">
      <c r="A62" s="470"/>
      <c r="B62" s="464"/>
      <c r="C62" s="475"/>
      <c r="D62" s="45">
        <v>1</v>
      </c>
      <c r="E62" s="45"/>
      <c r="F62" s="459" t="s">
        <v>240</v>
      </c>
      <c r="G62" s="46">
        <v>2815011401</v>
      </c>
      <c r="H62" s="46" t="s">
        <v>557</v>
      </c>
      <c r="I62" s="459">
        <v>2815011</v>
      </c>
      <c r="J62" s="457" t="s">
        <v>924</v>
      </c>
      <c r="K62" s="40">
        <v>365</v>
      </c>
      <c r="L62" s="46">
        <v>24</v>
      </c>
      <c r="M62" s="46">
        <v>7</v>
      </c>
      <c r="N62" s="46" t="s">
        <v>220</v>
      </c>
      <c r="O62" s="46" t="s">
        <v>221</v>
      </c>
    </row>
    <row r="63" spans="1:15" ht="30" customHeight="1">
      <c r="A63" s="470"/>
      <c r="B63" s="464"/>
      <c r="C63" s="475"/>
      <c r="D63" s="45"/>
      <c r="E63" s="45">
        <v>1</v>
      </c>
      <c r="F63" s="461"/>
      <c r="G63" s="46">
        <v>2815011201</v>
      </c>
      <c r="H63" s="46" t="s">
        <v>558</v>
      </c>
      <c r="I63" s="460"/>
      <c r="J63" s="458"/>
      <c r="K63" s="40">
        <v>365</v>
      </c>
      <c r="L63" s="46">
        <v>24</v>
      </c>
      <c r="M63" s="46">
        <v>7</v>
      </c>
      <c r="N63" s="46" t="s">
        <v>220</v>
      </c>
      <c r="O63" s="46" t="s">
        <v>221</v>
      </c>
    </row>
    <row r="64" spans="1:15" ht="30" customHeight="1">
      <c r="A64" s="470"/>
      <c r="B64" s="464"/>
      <c r="C64" s="475"/>
      <c r="D64" s="45"/>
      <c r="E64" s="45">
        <v>1</v>
      </c>
      <c r="F64" s="460"/>
      <c r="G64" s="46">
        <v>2815032201</v>
      </c>
      <c r="H64" s="46" t="s">
        <v>517</v>
      </c>
      <c r="I64" s="46">
        <v>2815032</v>
      </c>
      <c r="J64" s="102" t="s">
        <v>925</v>
      </c>
      <c r="K64" s="40">
        <v>365</v>
      </c>
      <c r="L64" s="46">
        <v>24</v>
      </c>
      <c r="M64" s="46">
        <v>7</v>
      </c>
      <c r="N64" s="46" t="s">
        <v>220</v>
      </c>
      <c r="O64" s="46" t="s">
        <v>221</v>
      </c>
    </row>
    <row r="65" spans="1:15" ht="30" customHeight="1">
      <c r="A65" s="470"/>
      <c r="B65" s="464"/>
      <c r="C65" s="475"/>
      <c r="D65" s="45">
        <v>1</v>
      </c>
      <c r="E65" s="45"/>
      <c r="F65" s="463" t="s">
        <v>241</v>
      </c>
      <c r="G65" s="11">
        <v>2803011401</v>
      </c>
      <c r="H65" s="11" t="s">
        <v>559</v>
      </c>
      <c r="I65" s="463">
        <v>2803011</v>
      </c>
      <c r="J65" s="457" t="s">
        <v>926</v>
      </c>
      <c r="K65" s="40">
        <v>365</v>
      </c>
      <c r="L65" s="11">
        <v>24</v>
      </c>
      <c r="M65" s="11">
        <v>7</v>
      </c>
      <c r="N65" s="11" t="s">
        <v>220</v>
      </c>
      <c r="O65" s="11" t="s">
        <v>221</v>
      </c>
    </row>
    <row r="66" spans="1:15" ht="30" customHeight="1">
      <c r="A66" s="470"/>
      <c r="B66" s="464"/>
      <c r="C66" s="475"/>
      <c r="D66" s="45"/>
      <c r="E66" s="45">
        <v>1</v>
      </c>
      <c r="F66" s="464"/>
      <c r="G66" s="11">
        <v>2803011201</v>
      </c>
      <c r="H66" s="11" t="s">
        <v>560</v>
      </c>
      <c r="I66" s="465"/>
      <c r="J66" s="458"/>
      <c r="K66" s="40">
        <v>365</v>
      </c>
      <c r="L66" s="11">
        <v>24</v>
      </c>
      <c r="M66" s="11">
        <v>7</v>
      </c>
      <c r="N66" s="11" t="s">
        <v>220</v>
      </c>
      <c r="O66" s="11" t="s">
        <v>221</v>
      </c>
    </row>
    <row r="67" spans="1:15" ht="30" customHeight="1">
      <c r="A67" s="470"/>
      <c r="B67" s="464"/>
      <c r="C67" s="475"/>
      <c r="D67" s="45"/>
      <c r="E67" s="45">
        <v>1</v>
      </c>
      <c r="F67" s="464"/>
      <c r="G67" s="11">
        <v>2803062201</v>
      </c>
      <c r="H67" s="11" t="s">
        <v>518</v>
      </c>
      <c r="I67" s="11">
        <v>2803062</v>
      </c>
      <c r="J67" s="102" t="s">
        <v>927</v>
      </c>
      <c r="K67" s="40">
        <v>365</v>
      </c>
      <c r="L67" s="11">
        <v>24</v>
      </c>
      <c r="M67" s="11">
        <v>7</v>
      </c>
      <c r="N67" s="11" t="s">
        <v>220</v>
      </c>
      <c r="O67" s="11" t="s">
        <v>221</v>
      </c>
    </row>
    <row r="68" spans="1:15" ht="30" customHeight="1">
      <c r="A68" s="470"/>
      <c r="B68" s="464"/>
      <c r="C68" s="475"/>
      <c r="D68" s="45"/>
      <c r="E68" s="45">
        <v>1</v>
      </c>
      <c r="F68" s="465"/>
      <c r="G68" s="11">
        <v>2803044201</v>
      </c>
      <c r="H68" s="11" t="s">
        <v>519</v>
      </c>
      <c r="I68" s="11">
        <v>2803044</v>
      </c>
      <c r="J68" s="102" t="s">
        <v>928</v>
      </c>
      <c r="K68" s="40">
        <v>365</v>
      </c>
      <c r="L68" s="11">
        <v>24</v>
      </c>
      <c r="M68" s="11">
        <v>7</v>
      </c>
      <c r="N68" s="11" t="s">
        <v>220</v>
      </c>
      <c r="O68" s="11" t="s">
        <v>221</v>
      </c>
    </row>
    <row r="69" spans="1:15" ht="30" customHeight="1">
      <c r="A69" s="470"/>
      <c r="B69" s="464"/>
      <c r="C69" s="475"/>
      <c r="D69" s="45">
        <v>1</v>
      </c>
      <c r="E69" s="45"/>
      <c r="F69" s="463" t="s">
        <v>242</v>
      </c>
      <c r="G69" s="11">
        <v>2812011401</v>
      </c>
      <c r="H69" s="11" t="s">
        <v>561</v>
      </c>
      <c r="I69" s="11">
        <v>2812011</v>
      </c>
      <c r="J69" s="102" t="s">
        <v>929</v>
      </c>
      <c r="K69" s="40">
        <v>365</v>
      </c>
      <c r="L69" s="11">
        <v>24</v>
      </c>
      <c r="M69" s="11">
        <v>7</v>
      </c>
      <c r="N69" s="11" t="s">
        <v>220</v>
      </c>
      <c r="O69" s="11" t="s">
        <v>221</v>
      </c>
    </row>
    <row r="70" spans="1:15" ht="30" customHeight="1">
      <c r="A70" s="470"/>
      <c r="B70" s="464"/>
      <c r="C70" s="475"/>
      <c r="D70" s="45"/>
      <c r="E70" s="45">
        <v>1</v>
      </c>
      <c r="F70" s="465"/>
      <c r="G70" s="11">
        <v>2812022201</v>
      </c>
      <c r="H70" s="11" t="s">
        <v>520</v>
      </c>
      <c r="I70" s="11">
        <v>2812022</v>
      </c>
      <c r="J70" s="102" t="s">
        <v>908</v>
      </c>
      <c r="K70" s="40">
        <v>365</v>
      </c>
      <c r="L70" s="11">
        <v>24</v>
      </c>
      <c r="M70" s="11">
        <v>7</v>
      </c>
      <c r="N70" s="11" t="s">
        <v>220</v>
      </c>
      <c r="O70" s="11" t="s">
        <v>221</v>
      </c>
    </row>
    <row r="71" spans="1:15" ht="30" customHeight="1">
      <c r="A71" s="470"/>
      <c r="B71" s="464"/>
      <c r="C71" s="475"/>
      <c r="D71" s="45">
        <v>1</v>
      </c>
      <c r="E71" s="45"/>
      <c r="F71" s="463" t="s">
        <v>243</v>
      </c>
      <c r="G71" s="11">
        <v>2807011401</v>
      </c>
      <c r="H71" s="11" t="s">
        <v>562</v>
      </c>
      <c r="I71" s="463">
        <v>2807011</v>
      </c>
      <c r="J71" s="457" t="s">
        <v>930</v>
      </c>
      <c r="K71" s="40">
        <v>365</v>
      </c>
      <c r="L71" s="11">
        <v>24</v>
      </c>
      <c r="M71" s="11">
        <v>7</v>
      </c>
      <c r="N71" s="11" t="s">
        <v>220</v>
      </c>
      <c r="O71" s="11" t="s">
        <v>221</v>
      </c>
    </row>
    <row r="72" spans="1:15" ht="30" customHeight="1">
      <c r="A72" s="470"/>
      <c r="B72" s="464"/>
      <c r="C72" s="475"/>
      <c r="D72" s="45"/>
      <c r="E72" s="45">
        <v>1</v>
      </c>
      <c r="F72" s="464"/>
      <c r="G72" s="11">
        <v>2807011201</v>
      </c>
      <c r="H72" s="11" t="s">
        <v>521</v>
      </c>
      <c r="I72" s="465"/>
      <c r="J72" s="458"/>
      <c r="K72" s="40">
        <v>365</v>
      </c>
      <c r="L72" s="11">
        <v>24</v>
      </c>
      <c r="M72" s="11">
        <v>7</v>
      </c>
      <c r="N72" s="11" t="s">
        <v>220</v>
      </c>
      <c r="O72" s="11" t="s">
        <v>221</v>
      </c>
    </row>
    <row r="73" spans="1:15" ht="30" customHeight="1">
      <c r="A73" s="470"/>
      <c r="B73" s="464"/>
      <c r="C73" s="475"/>
      <c r="D73" s="45"/>
      <c r="E73" s="45">
        <v>1</v>
      </c>
      <c r="F73" s="464"/>
      <c r="G73" s="11">
        <v>2807074201</v>
      </c>
      <c r="H73" s="11" t="s">
        <v>522</v>
      </c>
      <c r="I73" s="11">
        <v>2807074</v>
      </c>
      <c r="J73" s="102" t="s">
        <v>931</v>
      </c>
      <c r="K73" s="40">
        <v>365</v>
      </c>
      <c r="L73" s="11">
        <v>24</v>
      </c>
      <c r="M73" s="11">
        <v>7</v>
      </c>
      <c r="N73" s="11" t="s">
        <v>220</v>
      </c>
      <c r="O73" s="11" t="s">
        <v>221</v>
      </c>
    </row>
    <row r="74" spans="1:15" ht="30" customHeight="1">
      <c r="A74" s="470"/>
      <c r="B74" s="464"/>
      <c r="C74" s="475"/>
      <c r="D74" s="45"/>
      <c r="E74" s="45">
        <v>1</v>
      </c>
      <c r="F74" s="464"/>
      <c r="G74" s="11">
        <v>2807021201</v>
      </c>
      <c r="H74" s="11" t="s">
        <v>523</v>
      </c>
      <c r="I74" s="11">
        <v>2807021</v>
      </c>
      <c r="J74" s="102" t="s">
        <v>932</v>
      </c>
      <c r="K74" s="40">
        <v>365</v>
      </c>
      <c r="L74" s="11">
        <v>24</v>
      </c>
      <c r="M74" s="11">
        <v>7</v>
      </c>
      <c r="N74" s="11" t="s">
        <v>220</v>
      </c>
      <c r="O74" s="11" t="s">
        <v>221</v>
      </c>
    </row>
    <row r="75" spans="1:15" ht="30" customHeight="1">
      <c r="A75" s="470"/>
      <c r="B75" s="464"/>
      <c r="C75" s="475"/>
      <c r="D75" s="45"/>
      <c r="E75" s="45">
        <v>1</v>
      </c>
      <c r="F75" s="465"/>
      <c r="G75" s="11">
        <v>2807064201</v>
      </c>
      <c r="H75" s="11" t="s">
        <v>524</v>
      </c>
      <c r="I75" s="11">
        <v>2807064</v>
      </c>
      <c r="J75" s="102" t="s">
        <v>933</v>
      </c>
      <c r="K75" s="40">
        <v>365</v>
      </c>
      <c r="L75" s="11">
        <v>24</v>
      </c>
      <c r="M75" s="11">
        <v>7</v>
      </c>
      <c r="N75" s="11" t="s">
        <v>220</v>
      </c>
      <c r="O75" s="11" t="s">
        <v>221</v>
      </c>
    </row>
    <row r="76" spans="1:15" ht="30" customHeight="1">
      <c r="A76" s="470"/>
      <c r="B76" s="464"/>
      <c r="C76" s="475"/>
      <c r="D76" s="45">
        <v>1</v>
      </c>
      <c r="E76" s="45"/>
      <c r="F76" s="459" t="s">
        <v>244</v>
      </c>
      <c r="G76" s="40">
        <v>2861011401</v>
      </c>
      <c r="H76" s="46" t="s">
        <v>563</v>
      </c>
      <c r="I76" s="459">
        <v>2861011</v>
      </c>
      <c r="J76" s="457" t="s">
        <v>934</v>
      </c>
      <c r="K76" s="40">
        <v>365</v>
      </c>
      <c r="L76" s="46">
        <v>24</v>
      </c>
      <c r="M76" s="46">
        <v>7</v>
      </c>
      <c r="N76" s="46" t="s">
        <v>220</v>
      </c>
      <c r="O76" s="46" t="s">
        <v>221</v>
      </c>
    </row>
    <row r="77" spans="1:15" ht="30" customHeight="1">
      <c r="A77" s="470"/>
      <c r="B77" s="464"/>
      <c r="C77" s="475"/>
      <c r="D77" s="45"/>
      <c r="E77" s="45">
        <v>1</v>
      </c>
      <c r="F77" s="461"/>
      <c r="G77" s="40">
        <v>2861011203</v>
      </c>
      <c r="H77" s="46" t="s">
        <v>564</v>
      </c>
      <c r="I77" s="461"/>
      <c r="J77" s="462"/>
      <c r="K77" s="40">
        <v>365</v>
      </c>
      <c r="L77" s="46">
        <v>24</v>
      </c>
      <c r="M77" s="46">
        <v>7</v>
      </c>
      <c r="N77" s="46" t="s">
        <v>220</v>
      </c>
      <c r="O77" s="46" t="s">
        <v>221</v>
      </c>
    </row>
    <row r="78" spans="1:15" ht="30" customHeight="1">
      <c r="A78" s="470"/>
      <c r="B78" s="464"/>
      <c r="C78" s="475"/>
      <c r="D78" s="45"/>
      <c r="E78" s="45">
        <v>1</v>
      </c>
      <c r="F78" s="461"/>
      <c r="G78" s="40">
        <v>2861011201</v>
      </c>
      <c r="H78" s="46" t="s">
        <v>525</v>
      </c>
      <c r="I78" s="461"/>
      <c r="J78" s="458"/>
      <c r="K78" s="40">
        <v>365</v>
      </c>
      <c r="L78" s="46">
        <v>24</v>
      </c>
      <c r="M78" s="46">
        <v>7</v>
      </c>
      <c r="N78" s="46" t="s">
        <v>220</v>
      </c>
      <c r="O78" s="46" t="s">
        <v>221</v>
      </c>
    </row>
    <row r="79" spans="1:15" ht="30" customHeight="1">
      <c r="A79" s="470"/>
      <c r="B79" s="464"/>
      <c r="C79" s="475"/>
      <c r="D79" s="45"/>
      <c r="E79" s="45">
        <v>1</v>
      </c>
      <c r="F79" s="461"/>
      <c r="G79" s="40">
        <v>2861011202</v>
      </c>
      <c r="H79" s="46" t="s">
        <v>526</v>
      </c>
      <c r="I79" s="461"/>
      <c r="J79" s="457" t="s">
        <v>934</v>
      </c>
      <c r="K79" s="40">
        <v>365</v>
      </c>
      <c r="L79" s="46">
        <v>24</v>
      </c>
      <c r="M79" s="46">
        <v>7</v>
      </c>
      <c r="N79" s="46" t="s">
        <v>220</v>
      </c>
      <c r="O79" s="46" t="s">
        <v>221</v>
      </c>
    </row>
    <row r="80" spans="1:15" ht="30" customHeight="1">
      <c r="A80" s="470"/>
      <c r="B80" s="464"/>
      <c r="C80" s="475"/>
      <c r="D80" s="45"/>
      <c r="E80" s="45">
        <v>1</v>
      </c>
      <c r="F80" s="461"/>
      <c r="G80" s="40">
        <v>2861011204</v>
      </c>
      <c r="H80" s="46" t="s">
        <v>565</v>
      </c>
      <c r="I80" s="460"/>
      <c r="J80" s="458"/>
      <c r="K80" s="40">
        <v>365</v>
      </c>
      <c r="L80" s="46">
        <v>24</v>
      </c>
      <c r="M80" s="46">
        <v>7</v>
      </c>
      <c r="N80" s="46" t="s">
        <v>220</v>
      </c>
      <c r="O80" s="46" t="s">
        <v>221</v>
      </c>
    </row>
    <row r="81" spans="1:15" ht="30" customHeight="1">
      <c r="A81" s="470"/>
      <c r="B81" s="464"/>
      <c r="C81" s="475"/>
      <c r="D81" s="45"/>
      <c r="E81" s="45">
        <v>1</v>
      </c>
      <c r="F81" s="461"/>
      <c r="G81" s="46">
        <v>2804074201</v>
      </c>
      <c r="H81" s="46" t="s">
        <v>778</v>
      </c>
      <c r="I81" s="46">
        <v>2804074</v>
      </c>
      <c r="J81" s="102" t="s">
        <v>935</v>
      </c>
      <c r="K81" s="40">
        <v>365</v>
      </c>
      <c r="L81" s="46">
        <v>24</v>
      </c>
      <c r="M81" s="46">
        <v>7</v>
      </c>
      <c r="N81" s="46" t="s">
        <v>220</v>
      </c>
      <c r="O81" s="46" t="s">
        <v>221</v>
      </c>
    </row>
    <row r="82" spans="1:15" ht="30" customHeight="1">
      <c r="A82" s="470"/>
      <c r="B82" s="464"/>
      <c r="C82" s="475"/>
      <c r="D82" s="45"/>
      <c r="E82" s="45">
        <v>1</v>
      </c>
      <c r="F82" s="461"/>
      <c r="G82" s="46">
        <v>2804094201</v>
      </c>
      <c r="H82" s="46" t="s">
        <v>528</v>
      </c>
      <c r="I82" s="46">
        <v>2804094</v>
      </c>
      <c r="J82" s="102" t="s">
        <v>936</v>
      </c>
      <c r="K82" s="40">
        <v>365</v>
      </c>
      <c r="L82" s="46">
        <v>24</v>
      </c>
      <c r="M82" s="46">
        <v>7</v>
      </c>
      <c r="N82" s="46" t="s">
        <v>220</v>
      </c>
      <c r="O82" s="46" t="s">
        <v>221</v>
      </c>
    </row>
    <row r="83" spans="1:15" ht="30" customHeight="1">
      <c r="A83" s="470"/>
      <c r="B83" s="464"/>
      <c r="C83" s="475"/>
      <c r="D83" s="45"/>
      <c r="E83" s="45">
        <v>1</v>
      </c>
      <c r="F83" s="460"/>
      <c r="G83" s="46">
        <v>2804064201</v>
      </c>
      <c r="H83" s="46" t="s">
        <v>527</v>
      </c>
      <c r="I83" s="46">
        <v>2804064</v>
      </c>
      <c r="J83" s="102" t="s">
        <v>937</v>
      </c>
      <c r="K83" s="40">
        <v>365</v>
      </c>
      <c r="L83" s="46">
        <v>24</v>
      </c>
      <c r="M83" s="46">
        <v>7</v>
      </c>
      <c r="N83" s="46" t="s">
        <v>220</v>
      </c>
      <c r="O83" s="46" t="s">
        <v>221</v>
      </c>
    </row>
    <row r="84" spans="1:15" ht="30" customHeight="1">
      <c r="A84" s="470"/>
      <c r="B84" s="464"/>
      <c r="C84" s="475"/>
      <c r="D84" s="45"/>
      <c r="E84" s="45">
        <v>1</v>
      </c>
      <c r="F84" s="463" t="s">
        <v>217</v>
      </c>
      <c r="G84" s="11">
        <v>2819022301</v>
      </c>
      <c r="H84" s="11" t="s">
        <v>566</v>
      </c>
      <c r="I84" s="11">
        <v>2819022</v>
      </c>
      <c r="J84" s="102" t="s">
        <v>1246</v>
      </c>
      <c r="K84" s="40">
        <v>122</v>
      </c>
      <c r="L84" s="11">
        <v>24</v>
      </c>
      <c r="M84" s="11">
        <v>7</v>
      </c>
      <c r="N84" s="11" t="s">
        <v>245</v>
      </c>
      <c r="O84" s="11" t="s">
        <v>246</v>
      </c>
    </row>
    <row r="85" spans="1:15" ht="30" customHeight="1">
      <c r="A85" s="470"/>
      <c r="B85" s="464"/>
      <c r="C85" s="475"/>
      <c r="D85" s="45"/>
      <c r="E85" s="45">
        <v>1</v>
      </c>
      <c r="F85" s="464"/>
      <c r="G85" s="11">
        <v>2816045301</v>
      </c>
      <c r="H85" s="11" t="s">
        <v>567</v>
      </c>
      <c r="I85" s="11">
        <v>2816045</v>
      </c>
      <c r="J85" s="102" t="s">
        <v>938</v>
      </c>
      <c r="K85" s="40">
        <v>122</v>
      </c>
      <c r="L85" s="11">
        <v>24</v>
      </c>
      <c r="M85" s="11">
        <v>7</v>
      </c>
      <c r="N85" s="11" t="s">
        <v>245</v>
      </c>
      <c r="O85" s="11" t="s">
        <v>246</v>
      </c>
    </row>
    <row r="86" spans="1:15" ht="30" customHeight="1">
      <c r="A86" s="470"/>
      <c r="B86" s="464"/>
      <c r="C86" s="475"/>
      <c r="D86" s="45"/>
      <c r="E86" s="45">
        <v>1</v>
      </c>
      <c r="F86" s="464"/>
      <c r="G86" s="11">
        <v>2806011301</v>
      </c>
      <c r="H86" s="11" t="s">
        <v>568</v>
      </c>
      <c r="I86" s="11">
        <v>2806011</v>
      </c>
      <c r="J86" s="102" t="s">
        <v>896</v>
      </c>
      <c r="K86" s="40">
        <v>122</v>
      </c>
      <c r="L86" s="11">
        <v>24</v>
      </c>
      <c r="M86" s="11">
        <v>7</v>
      </c>
      <c r="N86" s="11" t="s">
        <v>245</v>
      </c>
      <c r="O86" s="11" t="s">
        <v>246</v>
      </c>
    </row>
    <row r="87" spans="1:15" ht="30" customHeight="1">
      <c r="A87" s="470"/>
      <c r="B87" s="464"/>
      <c r="C87" s="475"/>
      <c r="D87" s="45"/>
      <c r="E87" s="45">
        <v>1</v>
      </c>
      <c r="F87" s="465"/>
      <c r="G87" s="11">
        <v>2806084301</v>
      </c>
      <c r="H87" s="11" t="s">
        <v>569</v>
      </c>
      <c r="I87" s="11">
        <v>2806084</v>
      </c>
      <c r="J87" s="102" t="s">
        <v>939</v>
      </c>
      <c r="K87" s="40">
        <v>122</v>
      </c>
      <c r="L87" s="11">
        <v>24</v>
      </c>
      <c r="M87" s="11">
        <v>7</v>
      </c>
      <c r="N87" s="11" t="s">
        <v>245</v>
      </c>
      <c r="O87" s="11" t="s">
        <v>246</v>
      </c>
    </row>
    <row r="88" spans="1:15" ht="30" customHeight="1" thickBot="1">
      <c r="A88" s="471"/>
      <c r="B88" s="465"/>
      <c r="C88" s="476"/>
      <c r="D88" s="45"/>
      <c r="E88" s="45">
        <v>1</v>
      </c>
      <c r="F88" s="11" t="s">
        <v>247</v>
      </c>
      <c r="G88" s="11">
        <v>2807011301</v>
      </c>
      <c r="H88" s="11" t="s">
        <v>570</v>
      </c>
      <c r="I88" s="11">
        <v>2807011</v>
      </c>
      <c r="J88" s="102" t="s">
        <v>930</v>
      </c>
      <c r="K88" s="40">
        <v>122</v>
      </c>
      <c r="L88" s="11">
        <v>24</v>
      </c>
      <c r="M88" s="11">
        <v>7</v>
      </c>
      <c r="N88" s="11" t="s">
        <v>245</v>
      </c>
      <c r="O88" s="11" t="s">
        <v>246</v>
      </c>
    </row>
    <row r="89" spans="1:15" ht="12.75" customHeight="1">
      <c r="A89" s="466" t="s">
        <v>1168</v>
      </c>
      <c r="B89" s="467"/>
      <c r="C89" s="468"/>
      <c r="D89" s="89">
        <f>SUM(D7:D88)</f>
        <v>12</v>
      </c>
      <c r="E89" s="89">
        <f>SUM(E7:E88)</f>
        <v>70</v>
      </c>
      <c r="F89" s="25"/>
      <c r="G89" s="25"/>
      <c r="H89" s="11"/>
      <c r="I89" s="11"/>
      <c r="J89" s="11"/>
      <c r="K89" s="11"/>
      <c r="L89" s="11"/>
      <c r="M89" s="11"/>
      <c r="N89" s="11"/>
      <c r="O89" s="11"/>
    </row>
  </sheetData>
  <mergeCells count="77">
    <mergeCell ref="I22:I23"/>
    <mergeCell ref="F22:F24"/>
    <mergeCell ref="J31:J32"/>
    <mergeCell ref="F35:F36"/>
    <mergeCell ref="F31:F34"/>
    <mergeCell ref="I31:I32"/>
    <mergeCell ref="F71:F75"/>
    <mergeCell ref="I71:I72"/>
    <mergeCell ref="J41:J42"/>
    <mergeCell ref="J50:J51"/>
    <mergeCell ref="J44:J48"/>
    <mergeCell ref="I65:I66"/>
    <mergeCell ref="J65:J66"/>
    <mergeCell ref="F37:F38"/>
    <mergeCell ref="I37:I38"/>
    <mergeCell ref="J79:J80"/>
    <mergeCell ref="C7:C88"/>
    <mergeCell ref="F62:F64"/>
    <mergeCell ref="F44:F52"/>
    <mergeCell ref="I44:I51"/>
    <mergeCell ref="F41:F42"/>
    <mergeCell ref="I41:I42"/>
    <mergeCell ref="I57:I58"/>
    <mergeCell ref="F39:F40"/>
    <mergeCell ref="F57:F59"/>
    <mergeCell ref="F54:F56"/>
    <mergeCell ref="I54:I55"/>
    <mergeCell ref="I62:I63"/>
    <mergeCell ref="F15:F18"/>
    <mergeCell ref="F76:F83"/>
    <mergeCell ref="I76:I80"/>
    <mergeCell ref="J25:J26"/>
    <mergeCell ref="I7:I8"/>
    <mergeCell ref="A89:C89"/>
    <mergeCell ref="J76:J78"/>
    <mergeCell ref="F84:F87"/>
    <mergeCell ref="A7:A88"/>
    <mergeCell ref="B7:B88"/>
    <mergeCell ref="F29:F30"/>
    <mergeCell ref="F69:F70"/>
    <mergeCell ref="J71:J72"/>
    <mergeCell ref="F60:F61"/>
    <mergeCell ref="J54:J55"/>
    <mergeCell ref="J62:J63"/>
    <mergeCell ref="F65:F68"/>
    <mergeCell ref="G3:G6"/>
    <mergeCell ref="D5:D6"/>
    <mergeCell ref="E5:E6"/>
    <mergeCell ref="J57:J58"/>
    <mergeCell ref="J7:J8"/>
    <mergeCell ref="F9:F10"/>
    <mergeCell ref="F7:F8"/>
    <mergeCell ref="F11:F14"/>
    <mergeCell ref="F3:F6"/>
    <mergeCell ref="F25:F28"/>
    <mergeCell ref="F19:F21"/>
    <mergeCell ref="I19:I20"/>
    <mergeCell ref="J19:J20"/>
    <mergeCell ref="J22:J23"/>
    <mergeCell ref="J37:J38"/>
    <mergeCell ref="I25:I26"/>
    <mergeCell ref="J11:J13"/>
    <mergeCell ref="I11:I13"/>
    <mergeCell ref="N3:O3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</mergeCells>
  <phoneticPr fontId="13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AC50-6274-43A5-A7AA-26B0B02FA366}">
  <sheetPr>
    <tabColor rgb="FF00B050"/>
  </sheetPr>
  <dimension ref="A1:M33"/>
  <sheetViews>
    <sheetView zoomScale="75" zoomScaleNormal="75" workbookViewId="0">
      <selection activeCell="O11" sqref="O11"/>
    </sheetView>
  </sheetViews>
  <sheetFormatPr defaultColWidth="9.3320312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33203125" style="6" customWidth="1"/>
    <col min="7" max="7" width="14.664062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33203125" style="4"/>
    <col min="14" max="16384" width="9.33203125" style="6"/>
  </cols>
  <sheetData>
    <row r="1" spans="1:13" ht="20.100000000000001" customHeight="1">
      <c r="A1" s="803" t="s">
        <v>1862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</row>
    <row r="2" spans="1:13" ht="15" customHeight="1">
      <c r="A2" s="800">
        <v>1</v>
      </c>
      <c r="B2" s="800">
        <v>2</v>
      </c>
      <c r="C2" s="800">
        <v>3</v>
      </c>
      <c r="D2" s="798" t="s">
        <v>7</v>
      </c>
      <c r="E2" s="804"/>
      <c r="F2" s="804"/>
      <c r="G2" s="804"/>
      <c r="H2" s="804"/>
      <c r="I2" s="804"/>
      <c r="J2" s="804"/>
      <c r="K2" s="804"/>
      <c r="L2" s="804"/>
      <c r="M2" s="799"/>
    </row>
    <row r="3" spans="1:13" ht="13.8">
      <c r="A3" s="802"/>
      <c r="B3" s="802"/>
      <c r="C3" s="802"/>
      <c r="D3" s="805">
        <v>4</v>
      </c>
      <c r="E3" s="806"/>
      <c r="F3" s="806"/>
      <c r="G3" s="807"/>
      <c r="H3" s="805">
        <v>5</v>
      </c>
      <c r="I3" s="807"/>
      <c r="J3" s="798">
        <v>6</v>
      </c>
      <c r="K3" s="799"/>
      <c r="L3" s="805">
        <v>7</v>
      </c>
      <c r="M3" s="807"/>
    </row>
    <row r="4" spans="1:13" ht="36.75" customHeight="1">
      <c r="A4" s="800" t="s">
        <v>8</v>
      </c>
      <c r="B4" s="800" t="s">
        <v>9</v>
      </c>
      <c r="C4" s="800" t="s">
        <v>64</v>
      </c>
      <c r="D4" s="798" t="s">
        <v>29</v>
      </c>
      <c r="E4" s="804"/>
      <c r="F4" s="804"/>
      <c r="G4" s="799"/>
      <c r="H4" s="794" t="s">
        <v>30</v>
      </c>
      <c r="I4" s="795"/>
      <c r="J4" s="794" t="s">
        <v>32</v>
      </c>
      <c r="K4" s="795"/>
      <c r="L4" s="794" t="s">
        <v>122</v>
      </c>
      <c r="M4" s="795"/>
    </row>
    <row r="5" spans="1:13" ht="57" customHeight="1">
      <c r="A5" s="801"/>
      <c r="B5" s="801"/>
      <c r="C5" s="801"/>
      <c r="D5" s="798" t="s">
        <v>85</v>
      </c>
      <c r="E5" s="799"/>
      <c r="F5" s="798" t="s">
        <v>92</v>
      </c>
      <c r="G5" s="799"/>
      <c r="H5" s="796"/>
      <c r="I5" s="797"/>
      <c r="J5" s="796"/>
      <c r="K5" s="797"/>
      <c r="L5" s="796"/>
      <c r="M5" s="797"/>
    </row>
    <row r="6" spans="1:13" ht="13.8">
      <c r="A6" s="801"/>
      <c r="B6" s="801"/>
      <c r="C6" s="801"/>
      <c r="D6" s="148" t="s">
        <v>47</v>
      </c>
      <c r="E6" s="148" t="s">
        <v>48</v>
      </c>
      <c r="F6" s="148" t="s">
        <v>79</v>
      </c>
      <c r="G6" s="148" t="s">
        <v>49</v>
      </c>
      <c r="H6" s="148" t="s">
        <v>51</v>
      </c>
      <c r="I6" s="148" t="s">
        <v>52</v>
      </c>
      <c r="J6" s="148" t="s">
        <v>53</v>
      </c>
      <c r="K6" s="148" t="s">
        <v>54</v>
      </c>
      <c r="L6" s="148" t="s">
        <v>23</v>
      </c>
      <c r="M6" s="148" t="s">
        <v>24</v>
      </c>
    </row>
    <row r="7" spans="1:13" ht="34.5" customHeight="1">
      <c r="A7" s="802"/>
      <c r="B7" s="802"/>
      <c r="C7" s="802"/>
      <c r="D7" s="148" t="s">
        <v>55</v>
      </c>
      <c r="E7" s="148" t="s">
        <v>31</v>
      </c>
      <c r="F7" s="148" t="s">
        <v>55</v>
      </c>
      <c r="G7" s="148" t="s">
        <v>31</v>
      </c>
      <c r="H7" s="148" t="s">
        <v>55</v>
      </c>
      <c r="I7" s="148" t="s">
        <v>31</v>
      </c>
      <c r="J7" s="148" t="s">
        <v>55</v>
      </c>
      <c r="K7" s="148" t="s">
        <v>31</v>
      </c>
      <c r="L7" s="149" t="s">
        <v>55</v>
      </c>
      <c r="M7" s="149" t="s">
        <v>31</v>
      </c>
    </row>
    <row r="8" spans="1:13" ht="40.200000000000003" customHeight="1">
      <c r="A8" s="110">
        <v>1</v>
      </c>
      <c r="B8" s="110" t="s">
        <v>489</v>
      </c>
      <c r="C8" s="111" t="s">
        <v>796</v>
      </c>
      <c r="D8" s="107">
        <v>152</v>
      </c>
      <c r="E8" s="107">
        <v>847</v>
      </c>
      <c r="F8" s="107">
        <v>142</v>
      </c>
      <c r="G8" s="107">
        <v>347</v>
      </c>
      <c r="H8" s="107">
        <v>476</v>
      </c>
      <c r="I8" s="107">
        <v>2264</v>
      </c>
      <c r="J8" s="107">
        <v>0</v>
      </c>
      <c r="K8" s="107">
        <v>0</v>
      </c>
      <c r="L8" s="107">
        <v>8</v>
      </c>
      <c r="M8" s="107">
        <v>400</v>
      </c>
    </row>
    <row r="9" spans="1:13" ht="40.200000000000003" customHeight="1">
      <c r="A9" s="110">
        <v>2</v>
      </c>
      <c r="B9" s="110" t="s">
        <v>482</v>
      </c>
      <c r="C9" s="111" t="s">
        <v>797</v>
      </c>
      <c r="D9" s="107">
        <v>14</v>
      </c>
      <c r="E9" s="107">
        <v>725</v>
      </c>
      <c r="F9" s="107">
        <v>10</v>
      </c>
      <c r="G9" s="107">
        <v>161</v>
      </c>
      <c r="H9" s="107">
        <v>326</v>
      </c>
      <c r="I9" s="107">
        <v>3796</v>
      </c>
      <c r="J9" s="107">
        <v>0</v>
      </c>
      <c r="K9" s="107">
        <v>0</v>
      </c>
      <c r="L9" s="107">
        <v>14</v>
      </c>
      <c r="M9" s="107">
        <v>522</v>
      </c>
    </row>
    <row r="10" spans="1:13" ht="40.200000000000003" customHeight="1">
      <c r="A10" s="110">
        <v>3</v>
      </c>
      <c r="B10" s="110" t="s">
        <v>482</v>
      </c>
      <c r="C10" s="111" t="s">
        <v>798</v>
      </c>
      <c r="D10" s="107">
        <v>206</v>
      </c>
      <c r="E10" s="107">
        <v>2840</v>
      </c>
      <c r="F10" s="107">
        <v>119</v>
      </c>
      <c r="G10" s="107">
        <v>129</v>
      </c>
      <c r="H10" s="107">
        <v>5538</v>
      </c>
      <c r="I10" s="107">
        <v>7580</v>
      </c>
      <c r="J10" s="107">
        <v>0</v>
      </c>
      <c r="K10" s="107">
        <v>0</v>
      </c>
      <c r="L10" s="107">
        <v>201</v>
      </c>
      <c r="M10" s="107">
        <v>2102</v>
      </c>
    </row>
    <row r="11" spans="1:13" ht="40.200000000000003" customHeight="1">
      <c r="A11" s="110">
        <v>4</v>
      </c>
      <c r="B11" s="110" t="s">
        <v>482</v>
      </c>
      <c r="C11" s="111" t="s">
        <v>1027</v>
      </c>
      <c r="D11" s="107">
        <v>0</v>
      </c>
      <c r="E11" s="107">
        <v>59</v>
      </c>
      <c r="F11" s="107">
        <v>0</v>
      </c>
      <c r="G11" s="107">
        <v>1</v>
      </c>
      <c r="H11" s="107">
        <v>0</v>
      </c>
      <c r="I11" s="107">
        <v>77</v>
      </c>
      <c r="J11" s="107">
        <v>0</v>
      </c>
      <c r="K11" s="107">
        <v>0</v>
      </c>
      <c r="L11" s="107">
        <v>0</v>
      </c>
      <c r="M11" s="107">
        <v>59</v>
      </c>
    </row>
    <row r="12" spans="1:13" ht="40.200000000000003" customHeight="1">
      <c r="A12" s="110">
        <v>5</v>
      </c>
      <c r="B12" s="110" t="s">
        <v>490</v>
      </c>
      <c r="C12" s="111" t="s">
        <v>799</v>
      </c>
      <c r="D12" s="107">
        <v>5</v>
      </c>
      <c r="E12" s="107">
        <v>275</v>
      </c>
      <c r="F12" s="107">
        <v>0</v>
      </c>
      <c r="G12" s="107">
        <v>9</v>
      </c>
      <c r="H12" s="107">
        <v>11</v>
      </c>
      <c r="I12" s="107">
        <v>1206</v>
      </c>
      <c r="J12" s="107">
        <v>0</v>
      </c>
      <c r="K12" s="107">
        <v>0</v>
      </c>
      <c r="L12" s="107">
        <v>1</v>
      </c>
      <c r="M12" s="107">
        <v>315</v>
      </c>
    </row>
    <row r="13" spans="1:13" ht="40.200000000000003" customHeight="1">
      <c r="A13" s="110">
        <v>6</v>
      </c>
      <c r="B13" s="110" t="s">
        <v>483</v>
      </c>
      <c r="C13" s="111" t="s">
        <v>800</v>
      </c>
      <c r="D13" s="107">
        <v>147</v>
      </c>
      <c r="E13" s="107">
        <v>686</v>
      </c>
      <c r="F13" s="107">
        <v>81</v>
      </c>
      <c r="G13" s="107">
        <v>54</v>
      </c>
      <c r="H13" s="107">
        <v>820</v>
      </c>
      <c r="I13" s="107">
        <v>2392</v>
      </c>
      <c r="J13" s="107">
        <v>0</v>
      </c>
      <c r="K13" s="107">
        <v>0</v>
      </c>
      <c r="L13" s="107">
        <v>40</v>
      </c>
      <c r="M13" s="107">
        <v>326</v>
      </c>
    </row>
    <row r="14" spans="1:13" ht="40.200000000000003" customHeight="1">
      <c r="A14" s="110">
        <v>7</v>
      </c>
      <c r="B14" s="110" t="s">
        <v>491</v>
      </c>
      <c r="C14" s="111" t="s">
        <v>801</v>
      </c>
      <c r="D14" s="107">
        <v>163</v>
      </c>
      <c r="E14" s="107">
        <v>5</v>
      </c>
      <c r="F14" s="107">
        <v>2</v>
      </c>
      <c r="G14" s="107">
        <v>0</v>
      </c>
      <c r="H14" s="107">
        <v>911</v>
      </c>
      <c r="I14" s="107">
        <v>411</v>
      </c>
      <c r="J14" s="107">
        <v>0</v>
      </c>
      <c r="K14" s="107">
        <v>0</v>
      </c>
      <c r="L14" s="107">
        <v>65</v>
      </c>
      <c r="M14" s="107">
        <v>0</v>
      </c>
    </row>
    <row r="15" spans="1:13" ht="40.200000000000003" customHeight="1">
      <c r="A15" s="110">
        <v>8</v>
      </c>
      <c r="B15" s="110" t="s">
        <v>492</v>
      </c>
      <c r="C15" s="111" t="s">
        <v>802</v>
      </c>
      <c r="D15" s="107">
        <v>109</v>
      </c>
      <c r="E15" s="107">
        <v>1130</v>
      </c>
      <c r="F15" s="107">
        <v>17</v>
      </c>
      <c r="G15" s="107">
        <v>108</v>
      </c>
      <c r="H15" s="107">
        <v>684</v>
      </c>
      <c r="I15" s="107">
        <v>3195</v>
      </c>
      <c r="J15" s="107">
        <v>0</v>
      </c>
      <c r="K15" s="107">
        <v>0</v>
      </c>
      <c r="L15" s="107">
        <v>55</v>
      </c>
      <c r="M15" s="107">
        <v>1346</v>
      </c>
    </row>
    <row r="16" spans="1:13" ht="40.200000000000003" customHeight="1">
      <c r="A16" s="110">
        <v>9</v>
      </c>
      <c r="B16" s="110" t="s">
        <v>493</v>
      </c>
      <c r="C16" s="111" t="s">
        <v>803</v>
      </c>
      <c r="D16" s="107">
        <v>1</v>
      </c>
      <c r="E16" s="107">
        <v>49</v>
      </c>
      <c r="F16" s="107">
        <v>1</v>
      </c>
      <c r="G16" s="107">
        <v>9</v>
      </c>
      <c r="H16" s="107">
        <v>4</v>
      </c>
      <c r="I16" s="107">
        <v>145</v>
      </c>
      <c r="J16" s="107">
        <v>0</v>
      </c>
      <c r="K16" s="107">
        <v>0</v>
      </c>
      <c r="L16" s="107">
        <v>0</v>
      </c>
      <c r="M16" s="107">
        <v>1</v>
      </c>
    </row>
    <row r="17" spans="1:13" ht="40.200000000000003" customHeight="1">
      <c r="A17" s="110">
        <v>10</v>
      </c>
      <c r="B17" s="110" t="s">
        <v>494</v>
      </c>
      <c r="C17" s="111" t="s">
        <v>804</v>
      </c>
      <c r="D17" s="107">
        <v>9</v>
      </c>
      <c r="E17" s="107">
        <v>400</v>
      </c>
      <c r="F17" s="107">
        <v>9</v>
      </c>
      <c r="G17" s="107">
        <v>33</v>
      </c>
      <c r="H17" s="107">
        <v>326</v>
      </c>
      <c r="I17" s="107">
        <v>1669</v>
      </c>
      <c r="J17" s="107">
        <v>0</v>
      </c>
      <c r="K17" s="107">
        <v>0</v>
      </c>
      <c r="L17" s="107">
        <v>9</v>
      </c>
      <c r="M17" s="107">
        <v>596</v>
      </c>
    </row>
    <row r="18" spans="1:13" ht="40.200000000000003" customHeight="1">
      <c r="A18" s="110">
        <v>11</v>
      </c>
      <c r="B18" s="110" t="s">
        <v>495</v>
      </c>
      <c r="C18" s="111" t="s">
        <v>805</v>
      </c>
      <c r="D18" s="107">
        <v>90</v>
      </c>
      <c r="E18" s="107">
        <v>286</v>
      </c>
      <c r="F18" s="107">
        <v>31</v>
      </c>
      <c r="G18" s="107">
        <v>36</v>
      </c>
      <c r="H18" s="107">
        <v>867</v>
      </c>
      <c r="I18" s="107">
        <v>841</v>
      </c>
      <c r="J18" s="107">
        <v>0</v>
      </c>
      <c r="K18" s="107">
        <v>1</v>
      </c>
      <c r="L18" s="107">
        <v>31</v>
      </c>
      <c r="M18" s="107">
        <v>215</v>
      </c>
    </row>
    <row r="19" spans="1:13" ht="40.200000000000003" customHeight="1">
      <c r="A19" s="110">
        <v>12</v>
      </c>
      <c r="B19" s="110" t="s">
        <v>496</v>
      </c>
      <c r="C19" s="111" t="s">
        <v>806</v>
      </c>
      <c r="D19" s="107">
        <v>97</v>
      </c>
      <c r="E19" s="107">
        <v>1403</v>
      </c>
      <c r="F19" s="107">
        <v>15</v>
      </c>
      <c r="G19" s="107">
        <v>98</v>
      </c>
      <c r="H19" s="107">
        <v>812</v>
      </c>
      <c r="I19" s="107">
        <v>3643</v>
      </c>
      <c r="J19" s="107">
        <v>0</v>
      </c>
      <c r="K19" s="107">
        <v>0</v>
      </c>
      <c r="L19" s="107">
        <v>62</v>
      </c>
      <c r="M19" s="107">
        <v>1403</v>
      </c>
    </row>
    <row r="20" spans="1:13" ht="40.200000000000003" customHeight="1">
      <c r="A20" s="110">
        <v>13</v>
      </c>
      <c r="B20" s="110" t="s">
        <v>487</v>
      </c>
      <c r="C20" s="111" t="s">
        <v>807</v>
      </c>
      <c r="D20" s="107">
        <v>3</v>
      </c>
      <c r="E20" s="107">
        <v>780</v>
      </c>
      <c r="F20" s="107">
        <v>0</v>
      </c>
      <c r="G20" s="107">
        <v>0</v>
      </c>
      <c r="H20" s="107">
        <v>3</v>
      </c>
      <c r="I20" s="107">
        <v>319</v>
      </c>
      <c r="J20" s="107">
        <v>0</v>
      </c>
      <c r="K20" s="107">
        <v>0</v>
      </c>
      <c r="L20" s="107">
        <v>0</v>
      </c>
      <c r="M20" s="107">
        <v>0</v>
      </c>
    </row>
    <row r="21" spans="1:13" ht="40.200000000000003" customHeight="1">
      <c r="A21" s="110">
        <v>14</v>
      </c>
      <c r="B21" s="110" t="s">
        <v>487</v>
      </c>
      <c r="C21" s="111" t="s">
        <v>808</v>
      </c>
      <c r="D21" s="107">
        <v>10</v>
      </c>
      <c r="E21" s="107">
        <v>2358</v>
      </c>
      <c r="F21" s="107">
        <v>2</v>
      </c>
      <c r="G21" s="107">
        <v>212</v>
      </c>
      <c r="H21" s="107">
        <v>99</v>
      </c>
      <c r="I21" s="107">
        <v>15079</v>
      </c>
      <c r="J21" s="107">
        <v>0</v>
      </c>
      <c r="K21" s="107">
        <v>12</v>
      </c>
      <c r="L21" s="107">
        <v>12</v>
      </c>
      <c r="M21" s="107">
        <v>2619</v>
      </c>
    </row>
    <row r="22" spans="1:13" ht="40.200000000000003" customHeight="1">
      <c r="A22" s="110">
        <v>15</v>
      </c>
      <c r="B22" s="110" t="s">
        <v>487</v>
      </c>
      <c r="C22" s="111" t="s">
        <v>809</v>
      </c>
      <c r="D22" s="107">
        <v>4</v>
      </c>
      <c r="E22" s="107">
        <v>642</v>
      </c>
      <c r="F22" s="107">
        <v>0</v>
      </c>
      <c r="G22" s="107">
        <v>62</v>
      </c>
      <c r="H22" s="107">
        <v>14</v>
      </c>
      <c r="I22" s="107">
        <v>2520</v>
      </c>
      <c r="J22" s="107">
        <v>0</v>
      </c>
      <c r="K22" s="107">
        <v>0</v>
      </c>
      <c r="L22" s="107">
        <v>4</v>
      </c>
      <c r="M22" s="107">
        <v>1305</v>
      </c>
    </row>
    <row r="23" spans="1:13" ht="40.200000000000003" customHeight="1">
      <c r="A23" s="110">
        <v>16</v>
      </c>
      <c r="B23" s="110" t="s">
        <v>487</v>
      </c>
      <c r="C23" s="111" t="s">
        <v>810</v>
      </c>
      <c r="D23" s="107">
        <v>1</v>
      </c>
      <c r="E23" s="107">
        <v>118</v>
      </c>
      <c r="F23" s="107">
        <v>0</v>
      </c>
      <c r="G23" s="107">
        <v>2</v>
      </c>
      <c r="H23" s="107">
        <v>11</v>
      </c>
      <c r="I23" s="107">
        <v>1256</v>
      </c>
      <c r="J23" s="107">
        <v>0</v>
      </c>
      <c r="K23" s="107">
        <v>0</v>
      </c>
      <c r="L23" s="107">
        <v>0</v>
      </c>
      <c r="M23" s="107">
        <v>48</v>
      </c>
    </row>
    <row r="24" spans="1:13" ht="40.200000000000003" customHeight="1">
      <c r="A24" s="110">
        <v>17</v>
      </c>
      <c r="B24" s="110" t="s">
        <v>497</v>
      </c>
      <c r="C24" s="111" t="s">
        <v>811</v>
      </c>
      <c r="D24" s="107">
        <v>26</v>
      </c>
      <c r="E24" s="107">
        <v>191</v>
      </c>
      <c r="F24" s="107">
        <v>24</v>
      </c>
      <c r="G24" s="107">
        <v>22</v>
      </c>
      <c r="H24" s="107">
        <v>310</v>
      </c>
      <c r="I24" s="107">
        <v>1304</v>
      </c>
      <c r="J24" s="107">
        <v>0</v>
      </c>
      <c r="K24" s="107">
        <v>0</v>
      </c>
      <c r="L24" s="107">
        <v>30</v>
      </c>
      <c r="M24" s="107">
        <v>350</v>
      </c>
    </row>
    <row r="25" spans="1:13" ht="40.200000000000003" customHeight="1">
      <c r="A25" s="110">
        <v>18</v>
      </c>
      <c r="B25" s="110" t="s">
        <v>497</v>
      </c>
      <c r="C25" s="111" t="s">
        <v>812</v>
      </c>
      <c r="D25" s="107">
        <v>1</v>
      </c>
      <c r="E25" s="107">
        <v>156</v>
      </c>
      <c r="F25" s="107">
        <v>0</v>
      </c>
      <c r="G25" s="107">
        <v>7</v>
      </c>
      <c r="H25" s="107">
        <v>3</v>
      </c>
      <c r="I25" s="107">
        <v>343</v>
      </c>
      <c r="J25" s="107">
        <v>0</v>
      </c>
      <c r="K25" s="107">
        <v>0</v>
      </c>
      <c r="L25" s="107">
        <v>1</v>
      </c>
      <c r="M25" s="107">
        <v>142</v>
      </c>
    </row>
    <row r="26" spans="1:13" ht="40.200000000000003" customHeight="1">
      <c r="A26" s="110">
        <v>19</v>
      </c>
      <c r="B26" s="110" t="s">
        <v>498</v>
      </c>
      <c r="C26" s="111" t="s">
        <v>813</v>
      </c>
      <c r="D26" s="107">
        <v>12</v>
      </c>
      <c r="E26" s="107">
        <v>123</v>
      </c>
      <c r="F26" s="107">
        <v>0</v>
      </c>
      <c r="G26" s="107">
        <v>0</v>
      </c>
      <c r="H26" s="107">
        <v>220</v>
      </c>
      <c r="I26" s="107">
        <v>2028</v>
      </c>
      <c r="J26" s="107">
        <v>0</v>
      </c>
      <c r="K26" s="107">
        <v>0</v>
      </c>
      <c r="L26" s="107">
        <v>2</v>
      </c>
      <c r="M26" s="107">
        <v>180</v>
      </c>
    </row>
    <row r="27" spans="1:13" ht="40.200000000000003" customHeight="1">
      <c r="A27" s="110">
        <v>20</v>
      </c>
      <c r="B27" s="110" t="s">
        <v>498</v>
      </c>
      <c r="C27" s="111" t="s">
        <v>814</v>
      </c>
      <c r="D27" s="107">
        <v>223</v>
      </c>
      <c r="E27" s="107">
        <v>1181</v>
      </c>
      <c r="F27" s="107">
        <v>141</v>
      </c>
      <c r="G27" s="107">
        <v>498</v>
      </c>
      <c r="H27" s="107">
        <v>1631</v>
      </c>
      <c r="I27" s="107">
        <v>10105</v>
      </c>
      <c r="J27" s="107">
        <v>0</v>
      </c>
      <c r="K27" s="107">
        <v>0</v>
      </c>
      <c r="L27" s="107">
        <v>130</v>
      </c>
      <c r="M27" s="107">
        <v>1865</v>
      </c>
    </row>
    <row r="28" spans="1:13" ht="40.200000000000003" customHeight="1">
      <c r="A28" s="110">
        <v>21</v>
      </c>
      <c r="B28" s="110" t="s">
        <v>499</v>
      </c>
      <c r="C28" s="111" t="s">
        <v>815</v>
      </c>
      <c r="D28" s="107">
        <v>17</v>
      </c>
      <c r="E28" s="107">
        <v>573</v>
      </c>
      <c r="F28" s="107">
        <v>5</v>
      </c>
      <c r="G28" s="107">
        <v>166</v>
      </c>
      <c r="H28" s="107">
        <v>92</v>
      </c>
      <c r="I28" s="107">
        <v>1143</v>
      </c>
      <c r="J28" s="107">
        <v>0</v>
      </c>
      <c r="K28" s="107">
        <v>0</v>
      </c>
      <c r="L28" s="107">
        <v>15</v>
      </c>
      <c r="M28" s="107">
        <v>509</v>
      </c>
    </row>
    <row r="29" spans="1:13" ht="40.200000000000003" customHeight="1">
      <c r="A29" s="110">
        <v>22</v>
      </c>
      <c r="B29" s="110" t="s">
        <v>500</v>
      </c>
      <c r="C29" s="111" t="s">
        <v>816</v>
      </c>
      <c r="D29" s="107">
        <v>0</v>
      </c>
      <c r="E29" s="107">
        <v>83</v>
      </c>
      <c r="F29" s="107">
        <v>0</v>
      </c>
      <c r="G29" s="107">
        <v>1</v>
      </c>
      <c r="H29" s="107">
        <v>2</v>
      </c>
      <c r="I29" s="107">
        <v>135</v>
      </c>
      <c r="J29" s="107">
        <v>0</v>
      </c>
      <c r="K29" s="107">
        <v>0</v>
      </c>
      <c r="L29" s="107">
        <v>0</v>
      </c>
      <c r="M29" s="107">
        <v>37</v>
      </c>
    </row>
    <row r="30" spans="1:13" ht="15.6">
      <c r="C30" s="112" t="s">
        <v>82</v>
      </c>
      <c r="D30" s="113">
        <f t="shared" ref="D30:I30" si="0">SUM(D8:D29)</f>
        <v>1290</v>
      </c>
      <c r="E30" s="113">
        <f t="shared" si="0"/>
        <v>14910</v>
      </c>
      <c r="F30" s="113">
        <f t="shared" si="0"/>
        <v>599</v>
      </c>
      <c r="G30" s="113">
        <f t="shared" si="0"/>
        <v>1955</v>
      </c>
      <c r="H30" s="113">
        <f t="shared" si="0"/>
        <v>13160</v>
      </c>
      <c r="I30" s="113">
        <f t="shared" si="0"/>
        <v>61451</v>
      </c>
      <c r="J30" s="113" t="s">
        <v>372</v>
      </c>
      <c r="K30" s="113">
        <f>SUM(K8:K29)</f>
        <v>13</v>
      </c>
      <c r="L30" s="113">
        <f>SUM(L8:L29)</f>
        <v>680</v>
      </c>
      <c r="M30" s="113">
        <f>SUM(M8:M29)</f>
        <v>14340</v>
      </c>
    </row>
    <row r="32" spans="1:13" ht="13.2">
      <c r="A32" s="56"/>
    </row>
    <row r="33" spans="1:1">
      <c r="A33" s="54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6BF-65C9-4720-9D75-F541DA812AD3}">
  <sheetPr>
    <tabColor rgb="FF00B050"/>
  </sheetPr>
  <dimension ref="A1:H9"/>
  <sheetViews>
    <sheetView zoomScaleNormal="100" workbookViewId="0">
      <selection activeCell="G29" sqref="G29"/>
    </sheetView>
  </sheetViews>
  <sheetFormatPr defaultColWidth="9.33203125" defaultRowHeight="13.2"/>
  <cols>
    <col min="1" max="1" width="9.33203125" style="39"/>
    <col min="2" max="2" width="21.33203125" style="39" customWidth="1"/>
    <col min="3" max="3" width="18" style="39" customWidth="1"/>
    <col min="4" max="4" width="21.44140625" style="39" customWidth="1"/>
    <col min="5" max="5" width="21" style="39" customWidth="1"/>
    <col min="6" max="6" width="20.5546875" style="39" customWidth="1"/>
    <col min="7" max="7" width="18.33203125" style="39" customWidth="1"/>
    <col min="8" max="8" width="17.5546875" style="39" customWidth="1"/>
    <col min="9" max="16384" width="9.33203125" style="39"/>
  </cols>
  <sheetData>
    <row r="1" spans="1:8" ht="24.75" customHeight="1">
      <c r="A1" s="808" t="s">
        <v>1864</v>
      </c>
      <c r="B1" s="809"/>
      <c r="C1" s="809"/>
      <c r="D1" s="809"/>
      <c r="E1" s="809"/>
      <c r="F1" s="809"/>
      <c r="G1" s="809"/>
      <c r="H1" s="810"/>
    </row>
    <row r="2" spans="1:8" ht="15" customHeight="1">
      <c r="A2" s="128">
        <v>1</v>
      </c>
      <c r="B2" s="811">
        <v>2</v>
      </c>
      <c r="C2" s="812"/>
      <c r="D2" s="811">
        <v>3</v>
      </c>
      <c r="E2" s="812"/>
      <c r="F2" s="114">
        <v>4</v>
      </c>
      <c r="G2" s="114">
        <v>5</v>
      </c>
      <c r="H2" s="114">
        <v>6</v>
      </c>
    </row>
    <row r="3" spans="1:8" ht="45" customHeight="1">
      <c r="A3" s="813" t="s">
        <v>8</v>
      </c>
      <c r="B3" s="811" t="s">
        <v>1</v>
      </c>
      <c r="C3" s="812"/>
      <c r="D3" s="811" t="s">
        <v>123</v>
      </c>
      <c r="E3" s="812"/>
      <c r="F3" s="813" t="s">
        <v>87</v>
      </c>
      <c r="G3" s="813" t="s">
        <v>88</v>
      </c>
      <c r="H3" s="813" t="s">
        <v>33</v>
      </c>
    </row>
    <row r="4" spans="1:8" ht="23.25" customHeight="1">
      <c r="A4" s="814"/>
      <c r="B4" s="128" t="s">
        <v>73</v>
      </c>
      <c r="C4" s="128" t="s">
        <v>74</v>
      </c>
      <c r="D4" s="128" t="s">
        <v>19</v>
      </c>
      <c r="E4" s="128" t="s">
        <v>20</v>
      </c>
      <c r="F4" s="814"/>
      <c r="G4" s="814"/>
      <c r="H4" s="814"/>
    </row>
    <row r="5" spans="1:8" ht="60" customHeight="1">
      <c r="A5" s="815"/>
      <c r="B5" s="127" t="s">
        <v>77</v>
      </c>
      <c r="C5" s="127" t="s">
        <v>78</v>
      </c>
      <c r="D5" s="127" t="s">
        <v>124</v>
      </c>
      <c r="E5" s="127" t="s">
        <v>125</v>
      </c>
      <c r="F5" s="815"/>
      <c r="G5" s="815"/>
      <c r="H5" s="815"/>
    </row>
    <row r="6" spans="1:8" ht="69" customHeight="1">
      <c r="A6" s="115" t="s">
        <v>298</v>
      </c>
      <c r="B6" s="116" t="s">
        <v>357</v>
      </c>
      <c r="C6" s="116" t="s">
        <v>358</v>
      </c>
      <c r="D6" s="215">
        <v>92</v>
      </c>
      <c r="E6" s="169">
        <v>36</v>
      </c>
      <c r="F6" s="105" t="s">
        <v>167</v>
      </c>
      <c r="G6" s="105" t="s">
        <v>1863</v>
      </c>
      <c r="H6" s="117">
        <v>11</v>
      </c>
    </row>
    <row r="8" spans="1:8">
      <c r="A8" s="56"/>
    </row>
    <row r="9" spans="1:8">
      <c r="A9" s="56" t="s">
        <v>845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6E88-655B-4468-A2F1-B1AFAF089503}">
  <sheetPr>
    <tabColor rgb="FF00B050"/>
  </sheetPr>
  <dimension ref="A1:H8"/>
  <sheetViews>
    <sheetView zoomScaleNormal="100" workbookViewId="0">
      <selection activeCell="E14" sqref="E14"/>
    </sheetView>
  </sheetViews>
  <sheetFormatPr defaultColWidth="9.33203125" defaultRowHeight="13.2"/>
  <cols>
    <col min="1" max="1" width="9.33203125" style="39"/>
    <col min="2" max="2" width="21.33203125" style="39" customWidth="1"/>
    <col min="3" max="3" width="18" style="39" customWidth="1"/>
    <col min="4" max="4" width="21.44140625" style="39" customWidth="1"/>
    <col min="5" max="5" width="21" style="39" customWidth="1"/>
    <col min="6" max="6" width="20.5546875" style="39" customWidth="1"/>
    <col min="7" max="7" width="18.33203125" style="39" customWidth="1"/>
    <col min="8" max="8" width="17.5546875" style="39" customWidth="1"/>
    <col min="9" max="16384" width="9.33203125" style="39"/>
  </cols>
  <sheetData>
    <row r="1" spans="1:8" ht="24.75" customHeight="1">
      <c r="A1" s="817" t="s">
        <v>1866</v>
      </c>
      <c r="B1" s="817"/>
      <c r="C1" s="817"/>
      <c r="D1" s="817"/>
      <c r="E1" s="817"/>
      <c r="F1" s="817"/>
      <c r="G1" s="817"/>
      <c r="H1" s="817"/>
    </row>
    <row r="2" spans="1:8" ht="15" customHeight="1">
      <c r="A2" s="128">
        <v>1</v>
      </c>
      <c r="B2" s="818">
        <v>2</v>
      </c>
      <c r="C2" s="818"/>
      <c r="D2" s="811">
        <v>3</v>
      </c>
      <c r="E2" s="812"/>
      <c r="F2" s="114">
        <v>4</v>
      </c>
      <c r="G2" s="114">
        <v>5</v>
      </c>
      <c r="H2" s="114">
        <v>6</v>
      </c>
    </row>
    <row r="3" spans="1:8" ht="45" customHeight="1">
      <c r="A3" s="813" t="s">
        <v>8</v>
      </c>
      <c r="B3" s="818" t="s">
        <v>1</v>
      </c>
      <c r="C3" s="818"/>
      <c r="D3" s="819" t="s">
        <v>126</v>
      </c>
      <c r="E3" s="820"/>
      <c r="F3" s="818" t="s">
        <v>128</v>
      </c>
      <c r="G3" s="818" t="s">
        <v>129</v>
      </c>
      <c r="H3" s="813" t="s">
        <v>130</v>
      </c>
    </row>
    <row r="4" spans="1:8" ht="23.25" customHeight="1">
      <c r="A4" s="814"/>
      <c r="B4" s="128" t="s">
        <v>73</v>
      </c>
      <c r="C4" s="128" t="s">
        <v>74</v>
      </c>
      <c r="D4" s="128" t="s">
        <v>19</v>
      </c>
      <c r="E4" s="128" t="s">
        <v>20</v>
      </c>
      <c r="F4" s="818"/>
      <c r="G4" s="818"/>
      <c r="H4" s="814"/>
    </row>
    <row r="5" spans="1:8" ht="60" customHeight="1">
      <c r="A5" s="814"/>
      <c r="B5" s="127" t="s">
        <v>77</v>
      </c>
      <c r="C5" s="127" t="s">
        <v>78</v>
      </c>
      <c r="D5" s="127" t="s">
        <v>124</v>
      </c>
      <c r="E5" s="127" t="s">
        <v>127</v>
      </c>
      <c r="F5" s="813"/>
      <c r="G5" s="813"/>
      <c r="H5" s="814"/>
    </row>
    <row r="6" spans="1:8" ht="64.2" customHeight="1">
      <c r="A6" s="118" t="s">
        <v>57</v>
      </c>
      <c r="B6" s="118" t="s">
        <v>152</v>
      </c>
      <c r="C6" s="118" t="s">
        <v>1028</v>
      </c>
      <c r="D6" s="119" t="s">
        <v>164</v>
      </c>
      <c r="E6" s="119" t="s">
        <v>159</v>
      </c>
      <c r="F6" s="105" t="s">
        <v>842</v>
      </c>
      <c r="G6" s="105" t="s">
        <v>1865</v>
      </c>
      <c r="H6" s="119" t="s">
        <v>790</v>
      </c>
    </row>
    <row r="8" spans="1:8" ht="39.75" customHeight="1">
      <c r="A8" s="816"/>
      <c r="B8" s="816"/>
      <c r="C8" s="816"/>
      <c r="D8" s="816"/>
      <c r="E8" s="816"/>
      <c r="F8" s="816"/>
      <c r="G8" s="816"/>
      <c r="H8" s="816"/>
    </row>
  </sheetData>
  <mergeCells count="10">
    <mergeCell ref="H3:H5"/>
    <mergeCell ref="A8:H8"/>
    <mergeCell ref="A1:H1"/>
    <mergeCell ref="B2:C2"/>
    <mergeCell ref="D2:E2"/>
    <mergeCell ref="A3:A5"/>
    <mergeCell ref="B3:C3"/>
    <mergeCell ref="D3:E3"/>
    <mergeCell ref="F3:F5"/>
    <mergeCell ref="G3:G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23"/>
  <sheetViews>
    <sheetView zoomScaleNormal="100" workbookViewId="0">
      <selection activeCell="K5" sqref="K5"/>
    </sheetView>
  </sheetViews>
  <sheetFormatPr defaultColWidth="9.33203125" defaultRowHeight="13.2"/>
  <cols>
    <col min="1" max="1" width="18.3320312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33203125" style="7"/>
  </cols>
  <sheetData>
    <row r="1" spans="1:6" ht="16.5" customHeight="1">
      <c r="A1" s="821" t="s">
        <v>1911</v>
      </c>
      <c r="B1" s="821"/>
      <c r="C1" s="821"/>
      <c r="D1" s="821"/>
      <c r="E1" s="821"/>
      <c r="F1" s="821"/>
    </row>
    <row r="2" spans="1:6" ht="13.8">
      <c r="A2" s="132">
        <v>1</v>
      </c>
      <c r="B2" s="822">
        <v>2</v>
      </c>
      <c r="C2" s="822"/>
      <c r="D2" s="132">
        <v>3</v>
      </c>
      <c r="E2" s="822">
        <v>4</v>
      </c>
      <c r="F2" s="822"/>
    </row>
    <row r="3" spans="1:6" ht="88.5" customHeight="1">
      <c r="A3" s="814" t="s">
        <v>131</v>
      </c>
      <c r="B3" s="823" t="s">
        <v>132</v>
      </c>
      <c r="C3" s="823"/>
      <c r="D3" s="824" t="s">
        <v>133</v>
      </c>
      <c r="E3" s="825" t="s">
        <v>134</v>
      </c>
      <c r="F3" s="826"/>
    </row>
    <row r="4" spans="1:6" ht="13.8">
      <c r="A4" s="814"/>
      <c r="B4" s="128" t="s">
        <v>73</v>
      </c>
      <c r="C4" s="128" t="s">
        <v>74</v>
      </c>
      <c r="D4" s="824"/>
      <c r="E4" s="128" t="s">
        <v>47</v>
      </c>
      <c r="F4" s="128" t="s">
        <v>48</v>
      </c>
    </row>
    <row r="5" spans="1:6" ht="110.4">
      <c r="A5" s="814"/>
      <c r="B5" s="127" t="s">
        <v>136</v>
      </c>
      <c r="C5" s="127" t="s">
        <v>117</v>
      </c>
      <c r="D5" s="824"/>
      <c r="E5" s="127" t="s">
        <v>135</v>
      </c>
      <c r="F5" s="127" t="s">
        <v>1927</v>
      </c>
    </row>
    <row r="6" spans="1:6">
      <c r="A6" s="133" t="s">
        <v>593</v>
      </c>
      <c r="B6" s="133" t="s">
        <v>501</v>
      </c>
      <c r="C6" s="133" t="s">
        <v>221</v>
      </c>
      <c r="D6" s="133">
        <v>9</v>
      </c>
      <c r="E6" s="133">
        <v>55</v>
      </c>
      <c r="F6" s="133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R18"/>
  <sheetViews>
    <sheetView zoomScale="84" zoomScaleNormal="84" workbookViewId="0">
      <selection activeCell="C11" sqref="C11"/>
    </sheetView>
  </sheetViews>
  <sheetFormatPr defaultRowHeight="13.2"/>
  <cols>
    <col min="1" max="1" width="18.44140625" style="28" customWidth="1"/>
    <col min="2" max="16" width="15.5546875" style="28" customWidth="1"/>
    <col min="17" max="17" width="9.33203125" style="28"/>
    <col min="18" max="18" width="34.44140625" style="28" customWidth="1"/>
    <col min="19" max="256" width="9.33203125" style="28"/>
    <col min="257" max="257" width="18.44140625" style="28" customWidth="1"/>
    <col min="258" max="272" width="15.5546875" style="28" customWidth="1"/>
    <col min="273" max="512" width="9.33203125" style="28"/>
    <col min="513" max="513" width="18.44140625" style="28" customWidth="1"/>
    <col min="514" max="528" width="15.5546875" style="28" customWidth="1"/>
    <col min="529" max="768" width="9.33203125" style="28"/>
    <col min="769" max="769" width="18.44140625" style="28" customWidth="1"/>
    <col min="770" max="784" width="15.5546875" style="28" customWidth="1"/>
    <col min="785" max="1024" width="9.33203125" style="28"/>
    <col min="1025" max="1025" width="18.44140625" style="28" customWidth="1"/>
    <col min="1026" max="1040" width="15.5546875" style="28" customWidth="1"/>
    <col min="1041" max="1280" width="9.33203125" style="28"/>
    <col min="1281" max="1281" width="18.44140625" style="28" customWidth="1"/>
    <col min="1282" max="1296" width="15.5546875" style="28" customWidth="1"/>
    <col min="1297" max="1536" width="9.33203125" style="28"/>
    <col min="1537" max="1537" width="18.44140625" style="28" customWidth="1"/>
    <col min="1538" max="1552" width="15.5546875" style="28" customWidth="1"/>
    <col min="1553" max="1792" width="9.33203125" style="28"/>
    <col min="1793" max="1793" width="18.44140625" style="28" customWidth="1"/>
    <col min="1794" max="1808" width="15.5546875" style="28" customWidth="1"/>
    <col min="1809" max="2048" width="9.33203125" style="28"/>
    <col min="2049" max="2049" width="18.44140625" style="28" customWidth="1"/>
    <col min="2050" max="2064" width="15.5546875" style="28" customWidth="1"/>
    <col min="2065" max="2304" width="9.33203125" style="28"/>
    <col min="2305" max="2305" width="18.44140625" style="28" customWidth="1"/>
    <col min="2306" max="2320" width="15.5546875" style="28" customWidth="1"/>
    <col min="2321" max="2560" width="9.33203125" style="28"/>
    <col min="2561" max="2561" width="18.44140625" style="28" customWidth="1"/>
    <col min="2562" max="2576" width="15.5546875" style="28" customWidth="1"/>
    <col min="2577" max="2816" width="9.33203125" style="28"/>
    <col min="2817" max="2817" width="18.44140625" style="28" customWidth="1"/>
    <col min="2818" max="2832" width="15.5546875" style="28" customWidth="1"/>
    <col min="2833" max="3072" width="9.33203125" style="28"/>
    <col min="3073" max="3073" width="18.44140625" style="28" customWidth="1"/>
    <col min="3074" max="3088" width="15.5546875" style="28" customWidth="1"/>
    <col min="3089" max="3328" width="9.33203125" style="28"/>
    <col min="3329" max="3329" width="18.44140625" style="28" customWidth="1"/>
    <col min="3330" max="3344" width="15.5546875" style="28" customWidth="1"/>
    <col min="3345" max="3584" width="9.33203125" style="28"/>
    <col min="3585" max="3585" width="18.44140625" style="28" customWidth="1"/>
    <col min="3586" max="3600" width="15.5546875" style="28" customWidth="1"/>
    <col min="3601" max="3840" width="9.33203125" style="28"/>
    <col min="3841" max="3841" width="18.44140625" style="28" customWidth="1"/>
    <col min="3842" max="3856" width="15.5546875" style="28" customWidth="1"/>
    <col min="3857" max="4096" width="9.33203125" style="28"/>
    <col min="4097" max="4097" width="18.44140625" style="28" customWidth="1"/>
    <col min="4098" max="4112" width="15.5546875" style="28" customWidth="1"/>
    <col min="4113" max="4352" width="9.33203125" style="28"/>
    <col min="4353" max="4353" width="18.44140625" style="28" customWidth="1"/>
    <col min="4354" max="4368" width="15.5546875" style="28" customWidth="1"/>
    <col min="4369" max="4608" width="9.33203125" style="28"/>
    <col min="4609" max="4609" width="18.44140625" style="28" customWidth="1"/>
    <col min="4610" max="4624" width="15.5546875" style="28" customWidth="1"/>
    <col min="4625" max="4864" width="9.33203125" style="28"/>
    <col min="4865" max="4865" width="18.44140625" style="28" customWidth="1"/>
    <col min="4866" max="4880" width="15.5546875" style="28" customWidth="1"/>
    <col min="4881" max="5120" width="9.33203125" style="28"/>
    <col min="5121" max="5121" width="18.44140625" style="28" customWidth="1"/>
    <col min="5122" max="5136" width="15.5546875" style="28" customWidth="1"/>
    <col min="5137" max="5376" width="9.33203125" style="28"/>
    <col min="5377" max="5377" width="18.44140625" style="28" customWidth="1"/>
    <col min="5378" max="5392" width="15.5546875" style="28" customWidth="1"/>
    <col min="5393" max="5632" width="9.33203125" style="28"/>
    <col min="5633" max="5633" width="18.44140625" style="28" customWidth="1"/>
    <col min="5634" max="5648" width="15.5546875" style="28" customWidth="1"/>
    <col min="5649" max="5888" width="9.33203125" style="28"/>
    <col min="5889" max="5889" width="18.44140625" style="28" customWidth="1"/>
    <col min="5890" max="5904" width="15.5546875" style="28" customWidth="1"/>
    <col min="5905" max="6144" width="9.33203125" style="28"/>
    <col min="6145" max="6145" width="18.44140625" style="28" customWidth="1"/>
    <col min="6146" max="6160" width="15.5546875" style="28" customWidth="1"/>
    <col min="6161" max="6400" width="9.33203125" style="28"/>
    <col min="6401" max="6401" width="18.44140625" style="28" customWidth="1"/>
    <col min="6402" max="6416" width="15.5546875" style="28" customWidth="1"/>
    <col min="6417" max="6656" width="9.33203125" style="28"/>
    <col min="6657" max="6657" width="18.44140625" style="28" customWidth="1"/>
    <col min="6658" max="6672" width="15.5546875" style="28" customWidth="1"/>
    <col min="6673" max="6912" width="9.33203125" style="28"/>
    <col min="6913" max="6913" width="18.44140625" style="28" customWidth="1"/>
    <col min="6914" max="6928" width="15.5546875" style="28" customWidth="1"/>
    <col min="6929" max="7168" width="9.33203125" style="28"/>
    <col min="7169" max="7169" width="18.44140625" style="28" customWidth="1"/>
    <col min="7170" max="7184" width="15.5546875" style="28" customWidth="1"/>
    <col min="7185" max="7424" width="9.33203125" style="28"/>
    <col min="7425" max="7425" width="18.44140625" style="28" customWidth="1"/>
    <col min="7426" max="7440" width="15.5546875" style="28" customWidth="1"/>
    <col min="7441" max="7680" width="9.33203125" style="28"/>
    <col min="7681" max="7681" width="18.44140625" style="28" customWidth="1"/>
    <col min="7682" max="7696" width="15.5546875" style="28" customWidth="1"/>
    <col min="7697" max="7936" width="9.33203125" style="28"/>
    <col min="7937" max="7937" width="18.44140625" style="28" customWidth="1"/>
    <col min="7938" max="7952" width="15.5546875" style="28" customWidth="1"/>
    <col min="7953" max="8192" width="9.33203125" style="28"/>
    <col min="8193" max="8193" width="18.44140625" style="28" customWidth="1"/>
    <col min="8194" max="8208" width="15.5546875" style="28" customWidth="1"/>
    <col min="8209" max="8448" width="9.33203125" style="28"/>
    <col min="8449" max="8449" width="18.44140625" style="28" customWidth="1"/>
    <col min="8450" max="8464" width="15.5546875" style="28" customWidth="1"/>
    <col min="8465" max="8704" width="9.33203125" style="28"/>
    <col min="8705" max="8705" width="18.44140625" style="28" customWidth="1"/>
    <col min="8706" max="8720" width="15.5546875" style="28" customWidth="1"/>
    <col min="8721" max="8960" width="9.33203125" style="28"/>
    <col min="8961" max="8961" width="18.44140625" style="28" customWidth="1"/>
    <col min="8962" max="8976" width="15.5546875" style="28" customWidth="1"/>
    <col min="8977" max="9216" width="9.33203125" style="28"/>
    <col min="9217" max="9217" width="18.44140625" style="28" customWidth="1"/>
    <col min="9218" max="9232" width="15.5546875" style="28" customWidth="1"/>
    <col min="9233" max="9472" width="9.33203125" style="28"/>
    <col min="9473" max="9473" width="18.44140625" style="28" customWidth="1"/>
    <col min="9474" max="9488" width="15.5546875" style="28" customWidth="1"/>
    <col min="9489" max="9728" width="9.33203125" style="28"/>
    <col min="9729" max="9729" width="18.44140625" style="28" customWidth="1"/>
    <col min="9730" max="9744" width="15.5546875" style="28" customWidth="1"/>
    <col min="9745" max="9984" width="9.33203125" style="28"/>
    <col min="9985" max="9985" width="18.44140625" style="28" customWidth="1"/>
    <col min="9986" max="10000" width="15.5546875" style="28" customWidth="1"/>
    <col min="10001" max="10240" width="9.33203125" style="28"/>
    <col min="10241" max="10241" width="18.44140625" style="28" customWidth="1"/>
    <col min="10242" max="10256" width="15.5546875" style="28" customWidth="1"/>
    <col min="10257" max="10496" width="9.33203125" style="28"/>
    <col min="10497" max="10497" width="18.44140625" style="28" customWidth="1"/>
    <col min="10498" max="10512" width="15.5546875" style="28" customWidth="1"/>
    <col min="10513" max="10752" width="9.33203125" style="28"/>
    <col min="10753" max="10753" width="18.44140625" style="28" customWidth="1"/>
    <col min="10754" max="10768" width="15.5546875" style="28" customWidth="1"/>
    <col min="10769" max="11008" width="9.33203125" style="28"/>
    <col min="11009" max="11009" width="18.44140625" style="28" customWidth="1"/>
    <col min="11010" max="11024" width="15.5546875" style="28" customWidth="1"/>
    <col min="11025" max="11264" width="9.33203125" style="28"/>
    <col min="11265" max="11265" width="18.44140625" style="28" customWidth="1"/>
    <col min="11266" max="11280" width="15.5546875" style="28" customWidth="1"/>
    <col min="11281" max="11520" width="9.33203125" style="28"/>
    <col min="11521" max="11521" width="18.44140625" style="28" customWidth="1"/>
    <col min="11522" max="11536" width="15.5546875" style="28" customWidth="1"/>
    <col min="11537" max="11776" width="9.33203125" style="28"/>
    <col min="11777" max="11777" width="18.44140625" style="28" customWidth="1"/>
    <col min="11778" max="11792" width="15.5546875" style="28" customWidth="1"/>
    <col min="11793" max="12032" width="9.33203125" style="28"/>
    <col min="12033" max="12033" width="18.44140625" style="28" customWidth="1"/>
    <col min="12034" max="12048" width="15.5546875" style="28" customWidth="1"/>
    <col min="12049" max="12288" width="9.33203125" style="28"/>
    <col min="12289" max="12289" width="18.44140625" style="28" customWidth="1"/>
    <col min="12290" max="12304" width="15.5546875" style="28" customWidth="1"/>
    <col min="12305" max="12544" width="9.33203125" style="28"/>
    <col min="12545" max="12545" width="18.44140625" style="28" customWidth="1"/>
    <col min="12546" max="12560" width="15.5546875" style="28" customWidth="1"/>
    <col min="12561" max="12800" width="9.33203125" style="28"/>
    <col min="12801" max="12801" width="18.44140625" style="28" customWidth="1"/>
    <col min="12802" max="12816" width="15.5546875" style="28" customWidth="1"/>
    <col min="12817" max="13056" width="9.33203125" style="28"/>
    <col min="13057" max="13057" width="18.44140625" style="28" customWidth="1"/>
    <col min="13058" max="13072" width="15.5546875" style="28" customWidth="1"/>
    <col min="13073" max="13312" width="9.33203125" style="28"/>
    <col min="13313" max="13313" width="18.44140625" style="28" customWidth="1"/>
    <col min="13314" max="13328" width="15.5546875" style="28" customWidth="1"/>
    <col min="13329" max="13568" width="9.33203125" style="28"/>
    <col min="13569" max="13569" width="18.44140625" style="28" customWidth="1"/>
    <col min="13570" max="13584" width="15.5546875" style="28" customWidth="1"/>
    <col min="13585" max="13824" width="9.33203125" style="28"/>
    <col min="13825" max="13825" width="18.44140625" style="28" customWidth="1"/>
    <col min="13826" max="13840" width="15.5546875" style="28" customWidth="1"/>
    <col min="13841" max="14080" width="9.33203125" style="28"/>
    <col min="14081" max="14081" width="18.44140625" style="28" customWidth="1"/>
    <col min="14082" max="14096" width="15.5546875" style="28" customWidth="1"/>
    <col min="14097" max="14336" width="9.33203125" style="28"/>
    <col min="14337" max="14337" width="18.44140625" style="28" customWidth="1"/>
    <col min="14338" max="14352" width="15.5546875" style="28" customWidth="1"/>
    <col min="14353" max="14592" width="9.33203125" style="28"/>
    <col min="14593" max="14593" width="18.44140625" style="28" customWidth="1"/>
    <col min="14594" max="14608" width="15.5546875" style="28" customWidth="1"/>
    <col min="14609" max="14848" width="9.33203125" style="28"/>
    <col min="14849" max="14849" width="18.44140625" style="28" customWidth="1"/>
    <col min="14850" max="14864" width="15.5546875" style="28" customWidth="1"/>
    <col min="14865" max="15104" width="9.33203125" style="28"/>
    <col min="15105" max="15105" width="18.44140625" style="28" customWidth="1"/>
    <col min="15106" max="15120" width="15.5546875" style="28" customWidth="1"/>
    <col min="15121" max="15360" width="9.33203125" style="28"/>
    <col min="15361" max="15361" width="18.44140625" style="28" customWidth="1"/>
    <col min="15362" max="15376" width="15.5546875" style="28" customWidth="1"/>
    <col min="15377" max="15616" width="9.33203125" style="28"/>
    <col min="15617" max="15617" width="18.44140625" style="28" customWidth="1"/>
    <col min="15618" max="15632" width="15.5546875" style="28" customWidth="1"/>
    <col min="15633" max="15872" width="9.33203125" style="28"/>
    <col min="15873" max="15873" width="18.44140625" style="28" customWidth="1"/>
    <col min="15874" max="15888" width="15.5546875" style="28" customWidth="1"/>
    <col min="15889" max="16128" width="9.33203125" style="28"/>
    <col min="16129" max="16129" width="18.44140625" style="28" customWidth="1"/>
    <col min="16130" max="16144" width="15.5546875" style="28" customWidth="1"/>
    <col min="16145" max="16384" width="9.33203125" style="28"/>
  </cols>
  <sheetData>
    <row r="1" spans="1:18" s="2" customFormat="1" ht="56.4" customHeight="1">
      <c r="A1" s="833" t="s">
        <v>1877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</row>
    <row r="2" spans="1:18" s="2" customFormat="1" ht="77.400000000000006" customHeight="1">
      <c r="A2" s="126">
        <v>1</v>
      </c>
      <c r="B2" s="126">
        <v>2</v>
      </c>
      <c r="C2" s="126">
        <v>3</v>
      </c>
      <c r="D2" s="126">
        <v>4</v>
      </c>
      <c r="E2" s="126">
        <v>5</v>
      </c>
      <c r="F2" s="126">
        <v>6</v>
      </c>
      <c r="G2" s="126">
        <v>7</v>
      </c>
      <c r="H2" s="126">
        <v>8</v>
      </c>
      <c r="I2" s="126">
        <v>9</v>
      </c>
      <c r="J2" s="126">
        <v>10</v>
      </c>
      <c r="K2" s="126">
        <v>11</v>
      </c>
      <c r="L2" s="126">
        <v>12</v>
      </c>
      <c r="M2" s="126">
        <v>13</v>
      </c>
      <c r="N2" s="126">
        <v>14</v>
      </c>
      <c r="O2" s="126">
        <v>15</v>
      </c>
      <c r="P2" s="126">
        <v>16</v>
      </c>
    </row>
    <row r="3" spans="1:18" s="2" customFormat="1" ht="60" customHeight="1">
      <c r="A3" s="793" t="s">
        <v>1928</v>
      </c>
      <c r="B3" s="793" t="s">
        <v>94</v>
      </c>
      <c r="C3" s="793"/>
      <c r="D3" s="793"/>
      <c r="E3" s="793" t="s">
        <v>98</v>
      </c>
      <c r="F3" s="793"/>
      <c r="G3" s="793"/>
      <c r="H3" s="793" t="s">
        <v>99</v>
      </c>
      <c r="I3" s="793"/>
      <c r="J3" s="793"/>
      <c r="K3" s="793" t="s">
        <v>100</v>
      </c>
      <c r="L3" s="793"/>
      <c r="M3" s="793"/>
      <c r="N3" s="793" t="s">
        <v>101</v>
      </c>
      <c r="O3" s="793"/>
      <c r="P3" s="793"/>
    </row>
    <row r="4" spans="1:18" s="2" customFormat="1" ht="25.5" customHeight="1">
      <c r="A4" s="793"/>
      <c r="B4" s="126" t="s">
        <v>95</v>
      </c>
      <c r="C4" s="126" t="s">
        <v>96</v>
      </c>
      <c r="D4" s="126" t="s">
        <v>97</v>
      </c>
      <c r="E4" s="126" t="s">
        <v>95</v>
      </c>
      <c r="F4" s="126" t="s">
        <v>96</v>
      </c>
      <c r="G4" s="126" t="s">
        <v>97</v>
      </c>
      <c r="H4" s="126" t="s">
        <v>95</v>
      </c>
      <c r="I4" s="126" t="s">
        <v>96</v>
      </c>
      <c r="J4" s="126" t="s">
        <v>97</v>
      </c>
      <c r="K4" s="126" t="s">
        <v>95</v>
      </c>
      <c r="L4" s="126" t="s">
        <v>96</v>
      </c>
      <c r="M4" s="126" t="s">
        <v>97</v>
      </c>
      <c r="N4" s="126" t="s">
        <v>95</v>
      </c>
      <c r="O4" s="126" t="s">
        <v>96</v>
      </c>
      <c r="P4" s="126" t="s">
        <v>97</v>
      </c>
    </row>
    <row r="5" spans="1:18" s="2" customFormat="1" ht="25.2" customHeight="1">
      <c r="A5" s="130" t="s">
        <v>102</v>
      </c>
      <c r="B5" s="229">
        <v>14106</v>
      </c>
      <c r="C5" s="229">
        <v>8911</v>
      </c>
      <c r="D5" s="229">
        <v>23017</v>
      </c>
      <c r="E5" s="229">
        <v>398</v>
      </c>
      <c r="F5" s="229">
        <v>1473</v>
      </c>
      <c r="G5" s="230">
        <v>1871</v>
      </c>
      <c r="H5" s="231" t="s">
        <v>1188</v>
      </c>
      <c r="I5" s="229" t="s">
        <v>1189</v>
      </c>
      <c r="J5" s="232" t="s">
        <v>1190</v>
      </c>
      <c r="K5" s="229" t="s">
        <v>1203</v>
      </c>
      <c r="L5" s="229" t="s">
        <v>1192</v>
      </c>
      <c r="M5" s="233">
        <v>3.4375E-3</v>
      </c>
      <c r="N5" s="229" t="s">
        <v>1204</v>
      </c>
      <c r="O5" s="229" t="s">
        <v>1879</v>
      </c>
      <c r="P5" s="230" t="s">
        <v>1904</v>
      </c>
      <c r="R5" s="226"/>
    </row>
    <row r="6" spans="1:18" s="2" customFormat="1" ht="25.2" customHeight="1">
      <c r="A6" s="130" t="s">
        <v>103</v>
      </c>
      <c r="B6" s="229">
        <v>11628</v>
      </c>
      <c r="C6" s="229">
        <v>7766</v>
      </c>
      <c r="D6" s="229">
        <v>19394</v>
      </c>
      <c r="E6" s="229">
        <v>214</v>
      </c>
      <c r="F6" s="229">
        <v>1219</v>
      </c>
      <c r="G6" s="230">
        <v>1433</v>
      </c>
      <c r="H6" s="231" t="s">
        <v>1878</v>
      </c>
      <c r="I6" s="229" t="s">
        <v>1188</v>
      </c>
      <c r="J6" s="232">
        <v>1.5046296296296297E-4</v>
      </c>
      <c r="K6" s="229" t="s">
        <v>1205</v>
      </c>
      <c r="L6" s="229" t="s">
        <v>1884</v>
      </c>
      <c r="M6" s="230" t="s">
        <v>1200</v>
      </c>
      <c r="N6" s="229" t="s">
        <v>1899</v>
      </c>
      <c r="O6" s="229" t="s">
        <v>1192</v>
      </c>
      <c r="P6" s="233">
        <v>3.472222222222222E-3</v>
      </c>
      <c r="R6" s="226"/>
    </row>
    <row r="7" spans="1:18" ht="25.2" customHeight="1">
      <c r="A7" s="130" t="s">
        <v>104</v>
      </c>
      <c r="B7" s="229">
        <v>11057</v>
      </c>
      <c r="C7" s="229">
        <v>7060</v>
      </c>
      <c r="D7" s="229">
        <v>18117</v>
      </c>
      <c r="E7" s="229">
        <v>178</v>
      </c>
      <c r="F7" s="229">
        <v>1130</v>
      </c>
      <c r="G7" s="230">
        <v>1308</v>
      </c>
      <c r="H7" s="231" t="s">
        <v>1878</v>
      </c>
      <c r="I7" s="229" t="s">
        <v>1188</v>
      </c>
      <c r="J7" s="232">
        <v>1.5046296296296297E-4</v>
      </c>
      <c r="K7" s="229" t="s">
        <v>1879</v>
      </c>
      <c r="L7" s="229" t="s">
        <v>1885</v>
      </c>
      <c r="M7" s="230" t="s">
        <v>1892</v>
      </c>
      <c r="N7" s="229" t="s">
        <v>1900</v>
      </c>
      <c r="O7" s="229" t="s">
        <v>1882</v>
      </c>
      <c r="P7" s="230" t="s">
        <v>1905</v>
      </c>
      <c r="R7" s="227"/>
    </row>
    <row r="8" spans="1:18" ht="25.2" customHeight="1">
      <c r="A8" s="130" t="s">
        <v>105</v>
      </c>
      <c r="B8" s="229">
        <v>11966</v>
      </c>
      <c r="C8" s="229">
        <v>6929</v>
      </c>
      <c r="D8" s="229">
        <v>18895</v>
      </c>
      <c r="E8" s="229">
        <v>189</v>
      </c>
      <c r="F8" s="229">
        <v>1076</v>
      </c>
      <c r="G8" s="230">
        <v>1265</v>
      </c>
      <c r="H8" s="231" t="s">
        <v>1878</v>
      </c>
      <c r="I8" s="229" t="s">
        <v>1188</v>
      </c>
      <c r="J8" s="232">
        <v>1.5046296296296297E-4</v>
      </c>
      <c r="K8" s="229" t="s">
        <v>1880</v>
      </c>
      <c r="L8" s="229" t="s">
        <v>1885</v>
      </c>
      <c r="M8" s="230" t="s">
        <v>1893</v>
      </c>
      <c r="N8" s="229" t="s">
        <v>1901</v>
      </c>
      <c r="O8" s="229" t="s">
        <v>1882</v>
      </c>
      <c r="P8" s="230" t="s">
        <v>1195</v>
      </c>
      <c r="R8" s="226"/>
    </row>
    <row r="9" spans="1:18" ht="25.2" customHeight="1">
      <c r="A9" s="130" t="s">
        <v>106</v>
      </c>
      <c r="B9" s="229">
        <v>10740</v>
      </c>
      <c r="C9" s="229">
        <v>6668</v>
      </c>
      <c r="D9" s="229">
        <v>17408</v>
      </c>
      <c r="E9" s="229">
        <v>139</v>
      </c>
      <c r="F9" s="229">
        <v>1279</v>
      </c>
      <c r="G9" s="230">
        <v>1418</v>
      </c>
      <c r="H9" s="231" t="s">
        <v>1188</v>
      </c>
      <c r="I9" s="229" t="s">
        <v>1189</v>
      </c>
      <c r="J9" s="232" t="s">
        <v>1190</v>
      </c>
      <c r="K9" s="229" t="s">
        <v>1202</v>
      </c>
      <c r="L9" s="229" t="s">
        <v>1886</v>
      </c>
      <c r="M9" s="230" t="s">
        <v>1894</v>
      </c>
      <c r="N9" s="229" t="s">
        <v>1196</v>
      </c>
      <c r="O9" s="229" t="s">
        <v>1903</v>
      </c>
      <c r="P9" s="233">
        <v>2.9398148148148148E-3</v>
      </c>
      <c r="R9" s="226"/>
    </row>
    <row r="10" spans="1:18" ht="25.2" customHeight="1">
      <c r="A10" s="130" t="s">
        <v>107</v>
      </c>
      <c r="B10" s="229">
        <v>12134</v>
      </c>
      <c r="C10" s="229">
        <v>7264</v>
      </c>
      <c r="D10" s="229">
        <v>19398</v>
      </c>
      <c r="E10" s="229">
        <v>214</v>
      </c>
      <c r="F10" s="229">
        <v>1304</v>
      </c>
      <c r="G10" s="230">
        <v>1518</v>
      </c>
      <c r="H10" s="231" t="s">
        <v>1188</v>
      </c>
      <c r="I10" s="229" t="s">
        <v>1189</v>
      </c>
      <c r="J10" s="232" t="s">
        <v>1190</v>
      </c>
      <c r="K10" s="229" t="s">
        <v>1206</v>
      </c>
      <c r="L10" s="229" t="s">
        <v>1887</v>
      </c>
      <c r="M10" s="230" t="s">
        <v>1894</v>
      </c>
      <c r="N10" s="229" t="s">
        <v>1192</v>
      </c>
      <c r="O10" s="229" t="s">
        <v>1890</v>
      </c>
      <c r="P10" s="230" t="s">
        <v>1906</v>
      </c>
      <c r="R10" s="226"/>
    </row>
    <row r="11" spans="1:18" ht="25.2" customHeight="1">
      <c r="A11" s="130" t="s">
        <v>108</v>
      </c>
      <c r="B11" s="229">
        <v>12761</v>
      </c>
      <c r="C11" s="229">
        <v>7741</v>
      </c>
      <c r="D11" s="229">
        <v>20502</v>
      </c>
      <c r="E11" s="229">
        <v>222</v>
      </c>
      <c r="F11" s="229">
        <v>1349</v>
      </c>
      <c r="G11" s="230">
        <v>1571</v>
      </c>
      <c r="H11" s="231" t="s">
        <v>1878</v>
      </c>
      <c r="I11" s="229" t="s">
        <v>1188</v>
      </c>
      <c r="J11" s="232">
        <v>1.5046296296296297E-4</v>
      </c>
      <c r="K11" s="229" t="s">
        <v>1199</v>
      </c>
      <c r="L11" s="229" t="s">
        <v>1888</v>
      </c>
      <c r="M11" s="230" t="s">
        <v>1895</v>
      </c>
      <c r="N11" s="229" t="s">
        <v>1196</v>
      </c>
      <c r="O11" s="229" t="s">
        <v>1886</v>
      </c>
      <c r="P11" s="230" t="s">
        <v>1907</v>
      </c>
      <c r="R11" s="226"/>
    </row>
    <row r="12" spans="1:18" ht="25.2" customHeight="1">
      <c r="A12" s="130" t="s">
        <v>109</v>
      </c>
      <c r="B12" s="229">
        <v>14344</v>
      </c>
      <c r="C12" s="229">
        <v>8239</v>
      </c>
      <c r="D12" s="229">
        <v>22583</v>
      </c>
      <c r="E12" s="229">
        <v>278</v>
      </c>
      <c r="F12" s="229">
        <v>1410</v>
      </c>
      <c r="G12" s="230">
        <v>1688</v>
      </c>
      <c r="H12" s="231" t="s">
        <v>1878</v>
      </c>
      <c r="I12" s="229" t="s">
        <v>1188</v>
      </c>
      <c r="J12" s="232">
        <v>1.5046296296296297E-4</v>
      </c>
      <c r="K12" s="229" t="s">
        <v>1881</v>
      </c>
      <c r="L12" s="229" t="s">
        <v>1889</v>
      </c>
      <c r="M12" s="230" t="s">
        <v>1895</v>
      </c>
      <c r="N12" s="229" t="s">
        <v>1191</v>
      </c>
      <c r="O12" s="229" t="s">
        <v>1890</v>
      </c>
      <c r="P12" s="230" t="s">
        <v>1908</v>
      </c>
      <c r="R12" s="226"/>
    </row>
    <row r="13" spans="1:18" ht="25.2" customHeight="1">
      <c r="A13" s="130" t="s">
        <v>110</v>
      </c>
      <c r="B13" s="229">
        <v>11671</v>
      </c>
      <c r="C13" s="229">
        <v>6720</v>
      </c>
      <c r="D13" s="229">
        <v>18391</v>
      </c>
      <c r="E13" s="229">
        <v>172</v>
      </c>
      <c r="F13" s="229">
        <v>1107</v>
      </c>
      <c r="G13" s="230">
        <v>1279</v>
      </c>
      <c r="H13" s="231" t="s">
        <v>1878</v>
      </c>
      <c r="I13" s="229" t="s">
        <v>1188</v>
      </c>
      <c r="J13" s="232">
        <v>1.5046296296296297E-4</v>
      </c>
      <c r="K13" s="229" t="s">
        <v>1882</v>
      </c>
      <c r="L13" s="229" t="s">
        <v>1890</v>
      </c>
      <c r="M13" s="233">
        <v>2.8240740740740739E-3</v>
      </c>
      <c r="N13" s="229" t="s">
        <v>1191</v>
      </c>
      <c r="O13" s="229" t="s">
        <v>1194</v>
      </c>
      <c r="P13" s="233">
        <v>2.9513888888888888E-3</v>
      </c>
      <c r="R13" s="226"/>
    </row>
    <row r="14" spans="1:18" ht="25.2" customHeight="1">
      <c r="A14" s="130" t="s">
        <v>111</v>
      </c>
      <c r="B14" s="229">
        <v>11003</v>
      </c>
      <c r="C14" s="229">
        <v>6379</v>
      </c>
      <c r="D14" s="229">
        <v>17382</v>
      </c>
      <c r="E14" s="229">
        <v>95</v>
      </c>
      <c r="F14" s="229">
        <v>1147</v>
      </c>
      <c r="G14" s="230">
        <v>1242</v>
      </c>
      <c r="H14" s="231">
        <v>8.1018518518518516E-5</v>
      </c>
      <c r="I14" s="229" t="s">
        <v>1188</v>
      </c>
      <c r="J14" s="232">
        <v>1.5046296296296297E-4</v>
      </c>
      <c r="K14" s="229" t="s">
        <v>1199</v>
      </c>
      <c r="L14" s="229" t="s">
        <v>1197</v>
      </c>
      <c r="M14" s="230" t="s">
        <v>1896</v>
      </c>
      <c r="N14" s="229" t="s">
        <v>1196</v>
      </c>
      <c r="O14" s="234">
        <v>1.3888888888888889E-3</v>
      </c>
      <c r="P14" s="230" t="s">
        <v>1898</v>
      </c>
      <c r="R14" s="226"/>
    </row>
    <row r="15" spans="1:18" ht="25.2" customHeight="1">
      <c r="A15" s="130" t="s">
        <v>112</v>
      </c>
      <c r="B15" s="229">
        <v>10160</v>
      </c>
      <c r="C15" s="229">
        <v>6163</v>
      </c>
      <c r="D15" s="229">
        <v>16323</v>
      </c>
      <c r="E15" s="229">
        <v>109</v>
      </c>
      <c r="F15" s="229">
        <v>970</v>
      </c>
      <c r="G15" s="230">
        <v>1079</v>
      </c>
      <c r="H15" s="231" t="s">
        <v>1188</v>
      </c>
      <c r="I15" s="229" t="s">
        <v>1188</v>
      </c>
      <c r="J15" s="232" t="s">
        <v>1198</v>
      </c>
      <c r="K15" s="229" t="s">
        <v>1882</v>
      </c>
      <c r="L15" s="229" t="s">
        <v>1890</v>
      </c>
      <c r="M15" s="230" t="s">
        <v>1897</v>
      </c>
      <c r="N15" s="229" t="s">
        <v>1902</v>
      </c>
      <c r="O15" s="229" t="s">
        <v>1891</v>
      </c>
      <c r="P15" s="230" t="s">
        <v>1909</v>
      </c>
      <c r="R15" s="226"/>
    </row>
    <row r="16" spans="1:18" ht="25.2" customHeight="1">
      <c r="A16" s="130" t="s">
        <v>113</v>
      </c>
      <c r="B16" s="229">
        <v>14058</v>
      </c>
      <c r="C16" s="229">
        <v>7788</v>
      </c>
      <c r="D16" s="229">
        <v>21846</v>
      </c>
      <c r="E16" s="229">
        <v>265</v>
      </c>
      <c r="F16" s="229">
        <v>1609</v>
      </c>
      <c r="G16" s="230">
        <v>1874</v>
      </c>
      <c r="H16" s="231" t="s">
        <v>1188</v>
      </c>
      <c r="I16" s="229" t="s">
        <v>1189</v>
      </c>
      <c r="J16" s="232" t="s">
        <v>1190</v>
      </c>
      <c r="K16" s="229" t="s">
        <v>1883</v>
      </c>
      <c r="L16" s="229" t="s">
        <v>1891</v>
      </c>
      <c r="M16" s="230" t="s">
        <v>1898</v>
      </c>
      <c r="N16" s="229" t="s">
        <v>1193</v>
      </c>
      <c r="O16" s="229" t="s">
        <v>1201</v>
      </c>
      <c r="P16" s="230" t="s">
        <v>1910</v>
      </c>
      <c r="R16" s="226"/>
    </row>
    <row r="17" spans="1:18" ht="20.100000000000001" customHeight="1">
      <c r="A17" s="131" t="s">
        <v>114</v>
      </c>
      <c r="B17" s="230">
        <v>145628</v>
      </c>
      <c r="C17" s="230">
        <v>87628</v>
      </c>
      <c r="D17" s="230">
        <v>233256</v>
      </c>
      <c r="E17" s="230">
        <v>2473</v>
      </c>
      <c r="F17" s="230">
        <v>15073</v>
      </c>
      <c r="G17" s="230">
        <v>17546</v>
      </c>
      <c r="H17" s="827"/>
      <c r="I17" s="828"/>
      <c r="J17" s="828"/>
      <c r="K17" s="828"/>
      <c r="L17" s="828"/>
      <c r="M17" s="828"/>
      <c r="N17" s="828"/>
      <c r="O17" s="828"/>
      <c r="P17" s="829"/>
      <c r="R17" s="228"/>
    </row>
    <row r="18" spans="1:18" ht="15">
      <c r="A18" s="131" t="s">
        <v>115</v>
      </c>
      <c r="B18" s="830"/>
      <c r="C18" s="831"/>
      <c r="D18" s="831"/>
      <c r="E18" s="831"/>
      <c r="F18" s="831"/>
      <c r="G18" s="832"/>
      <c r="H18" s="235">
        <v>8.1018518518518516E-5</v>
      </c>
      <c r="I18" s="236">
        <v>6.9444444444444444E-5</v>
      </c>
      <c r="J18" s="236">
        <v>1.3888888888888889E-4</v>
      </c>
      <c r="K18" s="236">
        <v>1.5856481481481479E-3</v>
      </c>
      <c r="L18" s="236">
        <v>1.3773148148148147E-3</v>
      </c>
      <c r="M18" s="236">
        <v>2.9629629629629628E-3</v>
      </c>
      <c r="N18" s="236">
        <v>1.6666666666666668E-3</v>
      </c>
      <c r="O18" s="236">
        <v>1.4351851851851854E-3</v>
      </c>
      <c r="P18" s="236">
        <v>3.1018518518518522E-3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2947-EADE-4F3D-AB61-FF4D42FA2F0C}">
  <sheetPr>
    <tabColor rgb="FF00B050"/>
  </sheetPr>
  <dimension ref="A1:M25"/>
  <sheetViews>
    <sheetView zoomScale="90" zoomScaleNormal="90" workbookViewId="0">
      <pane ySplit="5" topLeftCell="A18" activePane="bottomLeft" state="frozen"/>
      <selection sqref="A1:M1"/>
      <selection pane="bottomLeft" activeCell="O24" sqref="O24"/>
    </sheetView>
  </sheetViews>
  <sheetFormatPr defaultColWidth="9.33203125" defaultRowHeight="13.2"/>
  <cols>
    <col min="1" max="1" width="4.6640625" style="39" customWidth="1"/>
    <col min="2" max="2" width="31.5546875" style="39" customWidth="1"/>
    <col min="3" max="3" width="40.33203125" style="39" customWidth="1"/>
    <col min="4" max="4" width="17.33203125" style="39" customWidth="1"/>
    <col min="5" max="5" width="21.5546875" style="39" customWidth="1"/>
    <col min="6" max="6" width="13.44140625" style="39" customWidth="1"/>
    <col min="7" max="7" width="15.5546875" style="39" customWidth="1"/>
    <col min="8" max="9" width="14.5546875" style="39" customWidth="1"/>
    <col min="10" max="10" width="12.5546875" style="39" bestFit="1" customWidth="1"/>
    <col min="11" max="11" width="17.33203125" style="39" customWidth="1"/>
    <col min="12" max="16384" width="9.33203125" style="39"/>
  </cols>
  <sheetData>
    <row r="1" spans="1:13" ht="29.85" customHeight="1">
      <c r="A1" s="835" t="s">
        <v>1871</v>
      </c>
      <c r="B1" s="836"/>
      <c r="C1" s="836"/>
      <c r="D1" s="836"/>
      <c r="E1" s="836"/>
      <c r="F1" s="836"/>
      <c r="G1" s="836"/>
      <c r="H1" s="836"/>
      <c r="I1" s="836"/>
      <c r="J1" s="836"/>
      <c r="K1" s="837"/>
    </row>
    <row r="2" spans="1:13" ht="15" customHeight="1">
      <c r="A2" s="148">
        <v>1</v>
      </c>
      <c r="B2" s="798">
        <v>2</v>
      </c>
      <c r="C2" s="804"/>
      <c r="D2" s="804"/>
      <c r="E2" s="799"/>
      <c r="F2" s="148">
        <v>3</v>
      </c>
      <c r="G2" s="798">
        <v>4</v>
      </c>
      <c r="H2" s="799"/>
      <c r="I2" s="798">
        <v>5</v>
      </c>
      <c r="J2" s="799"/>
      <c r="K2" s="148">
        <v>6</v>
      </c>
    </row>
    <row r="3" spans="1:13" ht="26.25" customHeight="1">
      <c r="A3" s="148" t="s">
        <v>13</v>
      </c>
      <c r="B3" s="798" t="s">
        <v>66</v>
      </c>
      <c r="C3" s="804"/>
      <c r="D3" s="804"/>
      <c r="E3" s="799"/>
      <c r="F3" s="800" t="s">
        <v>80</v>
      </c>
      <c r="G3" s="800" t="s">
        <v>2</v>
      </c>
      <c r="H3" s="800" t="s">
        <v>3</v>
      </c>
      <c r="I3" s="800" t="s">
        <v>4</v>
      </c>
      <c r="J3" s="800" t="s">
        <v>5</v>
      </c>
      <c r="K3" s="800" t="s">
        <v>6</v>
      </c>
    </row>
    <row r="4" spans="1:13" ht="15" customHeight="1">
      <c r="A4" s="148"/>
      <c r="B4" s="148" t="s">
        <v>73</v>
      </c>
      <c r="C4" s="148" t="s">
        <v>74</v>
      </c>
      <c r="D4" s="148" t="s">
        <v>75</v>
      </c>
      <c r="E4" s="148" t="s">
        <v>76</v>
      </c>
      <c r="F4" s="838"/>
      <c r="G4" s="802"/>
      <c r="H4" s="802"/>
      <c r="I4" s="802"/>
      <c r="J4" s="802"/>
      <c r="K4" s="838"/>
    </row>
    <row r="5" spans="1:13" ht="82.2" customHeight="1" thickBot="1">
      <c r="A5" s="149"/>
      <c r="B5" s="149" t="s">
        <v>77</v>
      </c>
      <c r="C5" s="149" t="s">
        <v>78</v>
      </c>
      <c r="D5" s="149" t="s">
        <v>1929</v>
      </c>
      <c r="E5" s="149" t="s">
        <v>1930</v>
      </c>
      <c r="F5" s="839"/>
      <c r="G5" s="149" t="s">
        <v>47</v>
      </c>
      <c r="H5" s="149" t="s">
        <v>48</v>
      </c>
      <c r="I5" s="149" t="s">
        <v>51</v>
      </c>
      <c r="J5" s="149" t="s">
        <v>52</v>
      </c>
      <c r="K5" s="839"/>
    </row>
    <row r="6" spans="1:13" ht="12.75" customHeight="1" thickBot="1">
      <c r="A6" s="843" t="s">
        <v>10</v>
      </c>
      <c r="B6" s="844"/>
      <c r="C6" s="844"/>
      <c r="D6" s="844"/>
      <c r="E6" s="844"/>
      <c r="F6" s="844"/>
      <c r="G6" s="844"/>
      <c r="H6" s="844"/>
      <c r="I6" s="844"/>
      <c r="J6" s="844"/>
      <c r="K6" s="845"/>
    </row>
    <row r="7" spans="1:13" ht="104.4" customHeight="1">
      <c r="A7" s="220" t="s">
        <v>57</v>
      </c>
      <c r="B7" s="120" t="s">
        <v>1870</v>
      </c>
      <c r="C7" s="121" t="s">
        <v>1869</v>
      </c>
      <c r="D7" s="122" t="s">
        <v>204</v>
      </c>
      <c r="E7" s="121" t="s">
        <v>1868</v>
      </c>
      <c r="F7" s="220" t="s">
        <v>81</v>
      </c>
      <c r="G7" s="121">
        <v>36</v>
      </c>
      <c r="H7" s="121">
        <v>17</v>
      </c>
      <c r="I7" s="121">
        <v>13</v>
      </c>
      <c r="J7" s="121">
        <v>2</v>
      </c>
      <c r="K7" s="121">
        <v>11</v>
      </c>
      <c r="L7"/>
      <c r="M7" s="58"/>
    </row>
    <row r="8" spans="1:13" ht="56.1" customHeight="1">
      <c r="A8" s="149" t="s">
        <v>158</v>
      </c>
      <c r="B8" s="123" t="s">
        <v>148</v>
      </c>
      <c r="C8" s="110" t="s">
        <v>169</v>
      </c>
      <c r="D8" s="110" t="s">
        <v>179</v>
      </c>
      <c r="E8" s="110" t="s">
        <v>189</v>
      </c>
      <c r="F8" s="149" t="s">
        <v>81</v>
      </c>
      <c r="G8" s="110">
        <v>22</v>
      </c>
      <c r="H8" s="110">
        <v>17</v>
      </c>
      <c r="I8" s="110">
        <v>8</v>
      </c>
      <c r="J8" s="110">
        <v>7</v>
      </c>
      <c r="K8" s="110">
        <v>20</v>
      </c>
      <c r="L8"/>
      <c r="M8" s="58"/>
    </row>
    <row r="9" spans="1:13" ht="56.1" customHeight="1">
      <c r="A9" s="149" t="s">
        <v>159</v>
      </c>
      <c r="B9" s="123" t="s">
        <v>149</v>
      </c>
      <c r="C9" s="110" t="s">
        <v>170</v>
      </c>
      <c r="D9" s="110" t="s">
        <v>180</v>
      </c>
      <c r="E9" s="110" t="s">
        <v>190</v>
      </c>
      <c r="F9" s="149" t="s">
        <v>81</v>
      </c>
      <c r="G9" s="110">
        <v>102</v>
      </c>
      <c r="H9" s="110">
        <v>66</v>
      </c>
      <c r="I9" s="110">
        <v>43</v>
      </c>
      <c r="J9" s="110">
        <v>24</v>
      </c>
      <c r="K9" s="110">
        <v>23</v>
      </c>
      <c r="L9"/>
      <c r="M9" s="58"/>
    </row>
    <row r="10" spans="1:13" ht="56.1" customHeight="1">
      <c r="A10" s="149" t="s">
        <v>160</v>
      </c>
      <c r="B10" s="123" t="s">
        <v>150</v>
      </c>
      <c r="C10" s="110" t="s">
        <v>171</v>
      </c>
      <c r="D10" s="110" t="s">
        <v>181</v>
      </c>
      <c r="E10" s="110" t="s">
        <v>191</v>
      </c>
      <c r="F10" s="149" t="s">
        <v>81</v>
      </c>
      <c r="G10" s="110">
        <v>35</v>
      </c>
      <c r="H10" s="110">
        <v>20</v>
      </c>
      <c r="I10" s="110">
        <v>15</v>
      </c>
      <c r="J10" s="110">
        <v>7</v>
      </c>
      <c r="K10" s="110">
        <v>8</v>
      </c>
      <c r="L10"/>
      <c r="M10" s="58"/>
    </row>
    <row r="11" spans="1:13" ht="56.1" customHeight="1">
      <c r="A11" s="149" t="s">
        <v>161</v>
      </c>
      <c r="B11" s="123" t="s">
        <v>151</v>
      </c>
      <c r="C11" s="110" t="s">
        <v>172</v>
      </c>
      <c r="D11" s="110" t="s">
        <v>182</v>
      </c>
      <c r="E11" s="110" t="s">
        <v>192</v>
      </c>
      <c r="F11" s="149" t="s">
        <v>81</v>
      </c>
      <c r="G11" s="110">
        <v>24</v>
      </c>
      <c r="H11" s="110">
        <v>24</v>
      </c>
      <c r="I11" s="110">
        <v>14</v>
      </c>
      <c r="J11" s="110">
        <v>9</v>
      </c>
      <c r="K11" s="110">
        <v>22</v>
      </c>
      <c r="L11"/>
      <c r="M11" s="58"/>
    </row>
    <row r="12" spans="1:13" ht="56.1" customHeight="1">
      <c r="A12" s="149" t="s">
        <v>162</v>
      </c>
      <c r="B12" s="123" t="s">
        <v>152</v>
      </c>
      <c r="C12" s="110" t="s">
        <v>173</v>
      </c>
      <c r="D12" s="110" t="s">
        <v>183</v>
      </c>
      <c r="E12" s="110" t="s">
        <v>191</v>
      </c>
      <c r="F12" s="149" t="s">
        <v>81</v>
      </c>
      <c r="G12" s="110">
        <v>59</v>
      </c>
      <c r="H12" s="110">
        <v>47</v>
      </c>
      <c r="I12" s="110">
        <v>14</v>
      </c>
      <c r="J12" s="110">
        <v>8</v>
      </c>
      <c r="K12" s="110">
        <v>8</v>
      </c>
      <c r="L12"/>
      <c r="M12" s="58"/>
    </row>
    <row r="13" spans="1:13" ht="56.1" customHeight="1">
      <c r="A13" s="149" t="s">
        <v>163</v>
      </c>
      <c r="B13" s="123" t="s">
        <v>153</v>
      </c>
      <c r="C13" s="110" t="s">
        <v>174</v>
      </c>
      <c r="D13" s="110" t="s">
        <v>184</v>
      </c>
      <c r="E13" s="110" t="s">
        <v>193</v>
      </c>
      <c r="F13" s="149" t="s">
        <v>81</v>
      </c>
      <c r="G13" s="110">
        <v>21</v>
      </c>
      <c r="H13" s="110">
        <v>17</v>
      </c>
      <c r="I13" s="110">
        <v>11</v>
      </c>
      <c r="J13" s="110">
        <v>11</v>
      </c>
      <c r="K13" s="110">
        <v>13</v>
      </c>
      <c r="L13"/>
      <c r="M13" s="58"/>
    </row>
    <row r="14" spans="1:13" ht="101.4" customHeight="1">
      <c r="A14" s="149" t="s">
        <v>164</v>
      </c>
      <c r="B14" s="123" t="s">
        <v>154</v>
      </c>
      <c r="C14" s="110" t="s">
        <v>175</v>
      </c>
      <c r="D14" s="110" t="s">
        <v>185</v>
      </c>
      <c r="E14" s="110" t="s">
        <v>191</v>
      </c>
      <c r="F14" s="149" t="s">
        <v>81</v>
      </c>
      <c r="G14" s="110">
        <v>41</v>
      </c>
      <c r="H14" s="110">
        <v>32</v>
      </c>
      <c r="I14" s="110">
        <v>10</v>
      </c>
      <c r="J14" s="110">
        <v>3</v>
      </c>
      <c r="K14" s="110">
        <v>32</v>
      </c>
      <c r="L14"/>
      <c r="M14" s="58"/>
    </row>
    <row r="15" spans="1:13" ht="56.1" customHeight="1">
      <c r="A15" s="149" t="s">
        <v>165</v>
      </c>
      <c r="B15" s="123" t="s">
        <v>155</v>
      </c>
      <c r="C15" s="110" t="s">
        <v>176</v>
      </c>
      <c r="D15" s="110" t="s">
        <v>186</v>
      </c>
      <c r="E15" s="110" t="s">
        <v>194</v>
      </c>
      <c r="F15" s="149" t="s">
        <v>81</v>
      </c>
      <c r="G15" s="110">
        <v>12</v>
      </c>
      <c r="H15" s="110">
        <v>8</v>
      </c>
      <c r="I15" s="110">
        <v>24</v>
      </c>
      <c r="J15" s="110">
        <v>18</v>
      </c>
      <c r="K15" s="110">
        <v>41</v>
      </c>
      <c r="L15"/>
      <c r="M15" s="58"/>
    </row>
    <row r="16" spans="1:13" ht="56.1" customHeight="1">
      <c r="A16" s="149" t="s">
        <v>166</v>
      </c>
      <c r="B16" s="111" t="s">
        <v>156</v>
      </c>
      <c r="C16" s="106" t="s">
        <v>177</v>
      </c>
      <c r="D16" s="219" t="s">
        <v>187</v>
      </c>
      <c r="E16" s="110" t="s">
        <v>195</v>
      </c>
      <c r="F16" s="149" t="s">
        <v>81</v>
      </c>
      <c r="G16" s="110">
        <v>29</v>
      </c>
      <c r="H16" s="110">
        <v>23</v>
      </c>
      <c r="I16" s="110">
        <v>17</v>
      </c>
      <c r="J16" s="110">
        <v>11</v>
      </c>
      <c r="K16" s="110">
        <v>18</v>
      </c>
      <c r="L16"/>
      <c r="M16" s="58"/>
    </row>
    <row r="17" spans="1:13" ht="56.1" customHeight="1">
      <c r="A17" s="149" t="s">
        <v>167</v>
      </c>
      <c r="B17" s="111" t="s">
        <v>157</v>
      </c>
      <c r="C17" s="110" t="s">
        <v>178</v>
      </c>
      <c r="D17" s="105" t="s">
        <v>271</v>
      </c>
      <c r="E17" s="110" t="s">
        <v>196</v>
      </c>
      <c r="F17" s="124" t="s">
        <v>81</v>
      </c>
      <c r="G17" s="110">
        <v>31</v>
      </c>
      <c r="H17" s="110">
        <v>30</v>
      </c>
      <c r="I17" s="110">
        <v>4</v>
      </c>
      <c r="J17" s="110">
        <v>3</v>
      </c>
      <c r="K17" s="110">
        <v>18</v>
      </c>
      <c r="L17"/>
      <c r="M17" s="58"/>
    </row>
    <row r="18" spans="1:13" ht="56.1" customHeight="1">
      <c r="A18" s="149" t="s">
        <v>1867</v>
      </c>
      <c r="B18" s="111" t="s">
        <v>852</v>
      </c>
      <c r="C18" s="110" t="s">
        <v>168</v>
      </c>
      <c r="D18" s="105" t="s">
        <v>849</v>
      </c>
      <c r="E18" s="110" t="s">
        <v>188</v>
      </c>
      <c r="F18" s="124" t="s">
        <v>81</v>
      </c>
      <c r="G18" s="110">
        <v>21</v>
      </c>
      <c r="H18" s="110">
        <v>14</v>
      </c>
      <c r="I18" s="110">
        <v>5</v>
      </c>
      <c r="J18" s="110">
        <v>4</v>
      </c>
      <c r="K18" s="110">
        <v>30</v>
      </c>
      <c r="L18"/>
      <c r="M18" s="58"/>
    </row>
    <row r="19" spans="1:13" ht="23.25" customHeight="1" thickBot="1">
      <c r="A19" s="846" t="s">
        <v>63</v>
      </c>
      <c r="B19" s="846"/>
      <c r="C19" s="846"/>
      <c r="D19" s="846"/>
      <c r="E19" s="846"/>
      <c r="F19" s="846"/>
      <c r="G19" s="218">
        <f>SUM(G7:G18)</f>
        <v>433</v>
      </c>
      <c r="H19" s="218">
        <f>SUM(H7:H18)</f>
        <v>315</v>
      </c>
      <c r="I19" s="218">
        <f>SUM(I7:I18)</f>
        <v>178</v>
      </c>
      <c r="J19" s="218">
        <f>SUM(J7:J18)</f>
        <v>107</v>
      </c>
      <c r="K19" s="218">
        <f>SUM(K7:K18)</f>
        <v>244</v>
      </c>
    </row>
    <row r="20" spans="1:13" ht="21.75" customHeight="1" thickBot="1">
      <c r="A20" s="843" t="s">
        <v>11</v>
      </c>
      <c r="B20" s="844"/>
      <c r="C20" s="844"/>
      <c r="D20" s="844"/>
      <c r="E20" s="844"/>
      <c r="F20" s="844"/>
      <c r="G20" s="844"/>
      <c r="H20" s="844"/>
      <c r="I20" s="844"/>
      <c r="J20" s="844"/>
      <c r="K20" s="845"/>
    </row>
    <row r="21" spans="1:13" ht="56.1" customHeight="1">
      <c r="A21" s="149" t="s">
        <v>57</v>
      </c>
      <c r="B21" s="123" t="s">
        <v>792</v>
      </c>
      <c r="C21" s="106" t="s">
        <v>793</v>
      </c>
      <c r="D21" s="110" t="s">
        <v>209</v>
      </c>
      <c r="E21" s="110" t="s">
        <v>191</v>
      </c>
      <c r="F21" s="124" t="s">
        <v>65</v>
      </c>
      <c r="G21" s="110">
        <v>62</v>
      </c>
      <c r="H21" s="110">
        <v>62</v>
      </c>
      <c r="I21" s="110">
        <v>58</v>
      </c>
      <c r="J21" s="110">
        <v>40</v>
      </c>
      <c r="K21" s="110">
        <v>679</v>
      </c>
      <c r="L21"/>
    </row>
    <row r="22" spans="1:13" ht="24" customHeight="1" thickBot="1">
      <c r="A22" s="847" t="s">
        <v>63</v>
      </c>
      <c r="B22" s="847"/>
      <c r="C22" s="847"/>
      <c r="D22" s="847"/>
      <c r="E22" s="847"/>
      <c r="F22" s="847"/>
      <c r="G22" s="125">
        <f>SUM(G21:G21)</f>
        <v>62</v>
      </c>
      <c r="H22" s="125">
        <f>SUM(H21:H21)</f>
        <v>62</v>
      </c>
      <c r="I22" s="125">
        <f>SUM(I21:I21)</f>
        <v>58</v>
      </c>
      <c r="J22" s="125">
        <f>SUM(J21:J21)</f>
        <v>40</v>
      </c>
      <c r="K22" s="125">
        <f>SUM(K21:K21)</f>
        <v>679</v>
      </c>
    </row>
    <row r="23" spans="1:13" ht="20.25" customHeight="1" thickBot="1">
      <c r="A23" s="848" t="s">
        <v>12</v>
      </c>
      <c r="B23" s="849"/>
      <c r="C23" s="849"/>
      <c r="D23" s="849"/>
      <c r="E23" s="849"/>
      <c r="F23" s="849"/>
      <c r="G23" s="849"/>
      <c r="H23" s="849"/>
      <c r="I23" s="849"/>
      <c r="J23" s="849"/>
      <c r="K23" s="850"/>
    </row>
    <row r="24" spans="1:13" ht="56.1" customHeight="1">
      <c r="A24" s="152" t="s">
        <v>57</v>
      </c>
      <c r="B24" s="153" t="s">
        <v>197</v>
      </c>
      <c r="C24" s="153" t="s">
        <v>795</v>
      </c>
      <c r="D24" s="154" t="s">
        <v>198</v>
      </c>
      <c r="E24" s="155" t="s">
        <v>794</v>
      </c>
      <c r="F24" s="156" t="s">
        <v>89</v>
      </c>
      <c r="G24" s="106">
        <v>6</v>
      </c>
      <c r="H24" s="106">
        <v>6</v>
      </c>
      <c r="I24" s="106">
        <v>0</v>
      </c>
      <c r="J24" s="106">
        <v>0</v>
      </c>
      <c r="K24" s="106">
        <v>4</v>
      </c>
      <c r="L24" s="217"/>
    </row>
    <row r="25" spans="1:13" ht="21" customHeight="1">
      <c r="A25" s="840" t="s">
        <v>63</v>
      </c>
      <c r="B25" s="841"/>
      <c r="C25" s="841"/>
      <c r="D25" s="841"/>
      <c r="E25" s="841"/>
      <c r="F25" s="842"/>
      <c r="G25" s="216">
        <v>6</v>
      </c>
      <c r="H25" s="216">
        <v>6</v>
      </c>
      <c r="I25" s="216">
        <v>0</v>
      </c>
      <c r="J25" s="216">
        <v>0</v>
      </c>
      <c r="K25" s="216">
        <v>4</v>
      </c>
    </row>
  </sheetData>
  <mergeCells count="17">
    <mergeCell ref="A25:F25"/>
    <mergeCell ref="K3:K5"/>
    <mergeCell ref="A6:K6"/>
    <mergeCell ref="A19:F19"/>
    <mergeCell ref="A20:K20"/>
    <mergeCell ref="A22:F22"/>
    <mergeCell ref="A23:K23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9"/>
  <sheetViews>
    <sheetView zoomScale="87" zoomScaleNormal="87" workbookViewId="0">
      <selection sqref="A1:M1"/>
    </sheetView>
  </sheetViews>
  <sheetFormatPr defaultColWidth="9.33203125" defaultRowHeight="11.4"/>
  <cols>
    <col min="1" max="1" width="16.5546875" style="13" customWidth="1"/>
    <col min="2" max="3" width="27.5546875" style="12" customWidth="1"/>
    <col min="4" max="5" width="11.5546875" style="10" customWidth="1"/>
    <col min="6" max="6" width="28.44140625" style="12" customWidth="1"/>
    <col min="7" max="7" width="25.44140625" style="10" customWidth="1"/>
    <col min="8" max="8" width="15.33203125" style="10" customWidth="1"/>
    <col min="9" max="9" width="15.5546875" style="10" customWidth="1"/>
    <col min="10" max="10" width="15.44140625" style="10" customWidth="1"/>
    <col min="11" max="11" width="12.5546875" style="10" customWidth="1"/>
    <col min="12" max="12" width="15.44140625" style="10" customWidth="1"/>
    <col min="13" max="13" width="16.6640625" style="10" customWidth="1"/>
    <col min="14" max="16384" width="9.33203125" style="10"/>
  </cols>
  <sheetData>
    <row r="1" spans="1:14" ht="27.75" customHeight="1">
      <c r="A1" s="859" t="s">
        <v>142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1:14" ht="14.25" customHeight="1">
      <c r="A2" s="21">
        <v>1</v>
      </c>
      <c r="B2" s="22">
        <v>2</v>
      </c>
      <c r="C2" s="23">
        <v>3</v>
      </c>
      <c r="D2" s="443">
        <v>4</v>
      </c>
      <c r="E2" s="863"/>
      <c r="F2" s="22">
        <v>5</v>
      </c>
      <c r="G2" s="22">
        <v>6</v>
      </c>
      <c r="H2" s="22">
        <v>7</v>
      </c>
      <c r="I2" s="23">
        <v>8</v>
      </c>
      <c r="J2" s="22">
        <v>9</v>
      </c>
      <c r="K2" s="851">
        <v>10</v>
      </c>
      <c r="L2" s="851"/>
      <c r="M2" s="22">
        <v>11</v>
      </c>
    </row>
    <row r="3" spans="1:14" ht="102" customHeight="1">
      <c r="A3" s="864" t="s">
        <v>769</v>
      </c>
      <c r="B3" s="445" t="s">
        <v>770</v>
      </c>
      <c r="C3" s="445" t="s">
        <v>771</v>
      </c>
      <c r="D3" s="443" t="s">
        <v>16</v>
      </c>
      <c r="E3" s="444"/>
      <c r="F3" s="445" t="s">
        <v>772</v>
      </c>
      <c r="G3" s="851" t="s">
        <v>773</v>
      </c>
      <c r="H3" s="851" t="s">
        <v>43</v>
      </c>
      <c r="I3" s="445" t="s">
        <v>17</v>
      </c>
      <c r="J3" s="445" t="s">
        <v>774</v>
      </c>
      <c r="K3" s="861" t="s">
        <v>18</v>
      </c>
      <c r="L3" s="862"/>
      <c r="M3" s="445" t="s">
        <v>141</v>
      </c>
    </row>
    <row r="4" spans="1:14" ht="22.5" customHeight="1">
      <c r="A4" s="864"/>
      <c r="B4" s="858"/>
      <c r="C4" s="858"/>
      <c r="D4" s="22" t="s">
        <v>47</v>
      </c>
      <c r="E4" s="22" t="s">
        <v>48</v>
      </c>
      <c r="F4" s="858"/>
      <c r="G4" s="851"/>
      <c r="H4" s="851"/>
      <c r="I4" s="858"/>
      <c r="J4" s="858"/>
      <c r="K4" s="22" t="s">
        <v>137</v>
      </c>
      <c r="L4" s="22" t="s">
        <v>138</v>
      </c>
      <c r="M4" s="858"/>
    </row>
    <row r="5" spans="1:14" ht="41.4">
      <c r="A5" s="864"/>
      <c r="B5" s="447"/>
      <c r="C5" s="447"/>
      <c r="D5" s="22" t="s">
        <v>21</v>
      </c>
      <c r="E5" s="22" t="s">
        <v>22</v>
      </c>
      <c r="F5" s="447"/>
      <c r="G5" s="851"/>
      <c r="H5" s="851"/>
      <c r="I5" s="447"/>
      <c r="J5" s="447"/>
      <c r="K5" s="21" t="s">
        <v>139</v>
      </c>
      <c r="L5" s="21" t="s">
        <v>140</v>
      </c>
      <c r="M5" s="447"/>
    </row>
    <row r="6" spans="1:14" ht="41.4" customHeight="1">
      <c r="A6" s="852"/>
      <c r="B6" s="855"/>
      <c r="C6" s="855"/>
      <c r="D6" s="144"/>
      <c r="E6" s="143"/>
      <c r="F6" s="143"/>
      <c r="G6" s="143"/>
      <c r="H6" s="143"/>
      <c r="I6" s="143"/>
      <c r="J6" s="143"/>
      <c r="K6" s="145"/>
      <c r="L6" s="145"/>
      <c r="M6" s="143"/>
      <c r="N6" s="90"/>
    </row>
    <row r="7" spans="1:14" ht="38.4" customHeight="1">
      <c r="A7" s="853"/>
      <c r="B7" s="856"/>
      <c r="C7" s="856"/>
      <c r="D7" s="144"/>
      <c r="E7" s="143"/>
      <c r="F7" s="143"/>
      <c r="G7" s="143"/>
      <c r="H7" s="143"/>
      <c r="I7" s="143"/>
      <c r="J7" s="143"/>
      <c r="K7" s="145"/>
      <c r="L7" s="145"/>
      <c r="M7" s="143"/>
      <c r="N7" s="90"/>
    </row>
    <row r="8" spans="1:14" ht="43.95" customHeight="1">
      <c r="A8" s="854"/>
      <c r="B8" s="857"/>
      <c r="C8" s="857"/>
      <c r="D8" s="144"/>
      <c r="E8" s="142"/>
      <c r="F8" s="142"/>
      <c r="G8" s="142"/>
      <c r="H8" s="142"/>
      <c r="I8" s="142"/>
      <c r="J8" s="142"/>
      <c r="K8" s="142"/>
      <c r="L8" s="142"/>
      <c r="M8" s="142"/>
      <c r="N8" s="90"/>
    </row>
    <row r="9" spans="1:14" ht="61.2" customHeight="1">
      <c r="A9" s="12"/>
      <c r="C9" s="85" t="s">
        <v>82</v>
      </c>
      <c r="D9" s="86"/>
      <c r="E9" s="86">
        <f>SUM(E6:E8)</f>
        <v>0</v>
      </c>
    </row>
  </sheetData>
  <mergeCells count="17">
    <mergeCell ref="A1:M1"/>
    <mergeCell ref="H3:H5"/>
    <mergeCell ref="I3:I5"/>
    <mergeCell ref="J3:J5"/>
    <mergeCell ref="K3:L3"/>
    <mergeCell ref="D2:E2"/>
    <mergeCell ref="K2:L2"/>
    <mergeCell ref="A3:A5"/>
    <mergeCell ref="C3:C5"/>
    <mergeCell ref="B3:B5"/>
    <mergeCell ref="D3:E3"/>
    <mergeCell ref="F3:F5"/>
    <mergeCell ref="G3:G5"/>
    <mergeCell ref="A6:A8"/>
    <mergeCell ref="B6:B8"/>
    <mergeCell ref="C6:C8"/>
    <mergeCell ref="M3:M5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M8"/>
  <sheetViews>
    <sheetView zoomScale="75" zoomScaleNormal="75" workbookViewId="0">
      <selection activeCell="N49" sqref="N49"/>
    </sheetView>
  </sheetViews>
  <sheetFormatPr defaultColWidth="9.3320312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3320312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33203125" style="9"/>
  </cols>
  <sheetData>
    <row r="1" spans="1:13" s="14" customFormat="1" ht="34.5" customHeight="1">
      <c r="A1" s="868" t="s">
        <v>697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</row>
    <row r="2" spans="1:13" ht="16.5" customHeight="1">
      <c r="A2" s="21">
        <v>1</v>
      </c>
      <c r="B2" s="864">
        <v>2</v>
      </c>
      <c r="C2" s="864"/>
      <c r="D2" s="851">
        <v>3</v>
      </c>
      <c r="E2" s="864"/>
      <c r="F2" s="864"/>
      <c r="G2" s="438">
        <v>4</v>
      </c>
      <c r="H2" s="439"/>
      <c r="I2" s="22">
        <v>5</v>
      </c>
      <c r="J2" s="22">
        <v>6</v>
      </c>
      <c r="K2" s="22">
        <v>7</v>
      </c>
      <c r="L2" s="22">
        <v>8</v>
      </c>
      <c r="M2" s="22">
        <v>9</v>
      </c>
    </row>
    <row r="3" spans="1:13" ht="108" customHeight="1">
      <c r="A3" s="21" t="s">
        <v>8</v>
      </c>
      <c r="B3" s="864" t="s">
        <v>66</v>
      </c>
      <c r="C3" s="864"/>
      <c r="D3" s="864" t="s">
        <v>93</v>
      </c>
      <c r="E3" s="864"/>
      <c r="F3" s="864"/>
      <c r="G3" s="864" t="s">
        <v>144</v>
      </c>
      <c r="H3" s="864"/>
      <c r="I3" s="451" t="s">
        <v>143</v>
      </c>
      <c r="J3" s="865" t="s">
        <v>67</v>
      </c>
      <c r="K3" s="865" t="s">
        <v>60</v>
      </c>
      <c r="L3" s="865" t="s">
        <v>68</v>
      </c>
      <c r="M3" s="865" t="s">
        <v>90</v>
      </c>
    </row>
    <row r="4" spans="1:13" ht="15" customHeight="1">
      <c r="A4" s="21"/>
      <c r="B4" s="21" t="s">
        <v>73</v>
      </c>
      <c r="C4" s="21" t="s">
        <v>74</v>
      </c>
      <c r="D4" s="21" t="s">
        <v>19</v>
      </c>
      <c r="E4" s="21" t="s">
        <v>20</v>
      </c>
      <c r="F4" s="21" t="s">
        <v>69</v>
      </c>
      <c r="G4" s="21" t="s">
        <v>47</v>
      </c>
      <c r="H4" s="21" t="s">
        <v>48</v>
      </c>
      <c r="I4" s="870"/>
      <c r="J4" s="866"/>
      <c r="K4" s="866"/>
      <c r="L4" s="866"/>
      <c r="M4" s="866"/>
    </row>
    <row r="5" spans="1:13" ht="148.5" customHeight="1">
      <c r="A5" s="21"/>
      <c r="B5" s="21" t="s">
        <v>77</v>
      </c>
      <c r="C5" s="21" t="s">
        <v>78</v>
      </c>
      <c r="D5" s="21" t="s">
        <v>71</v>
      </c>
      <c r="E5" s="21" t="s">
        <v>72</v>
      </c>
      <c r="F5" s="21" t="s">
        <v>775</v>
      </c>
      <c r="G5" s="24" t="s">
        <v>121</v>
      </c>
      <c r="H5" s="24" t="s">
        <v>120</v>
      </c>
      <c r="I5" s="453"/>
      <c r="J5" s="867"/>
      <c r="K5" s="867"/>
      <c r="L5" s="867"/>
      <c r="M5" s="867"/>
    </row>
    <row r="6" spans="1:13" s="1" customFormat="1" ht="60.75" customHeight="1">
      <c r="A6" s="87"/>
      <c r="B6" s="87"/>
      <c r="C6" s="87"/>
      <c r="D6" s="87"/>
      <c r="E6" s="87"/>
      <c r="F6" s="87"/>
      <c r="G6" s="87"/>
      <c r="H6" s="87"/>
      <c r="I6" s="78"/>
      <c r="J6" s="88"/>
      <c r="K6" s="88"/>
      <c r="L6" s="88"/>
      <c r="M6" s="141"/>
    </row>
    <row r="7" spans="1:13" s="1" customFormat="1" ht="59.25" customHeight="1">
      <c r="A7" s="16"/>
      <c r="B7" s="16"/>
      <c r="C7" s="16"/>
      <c r="D7" s="16"/>
      <c r="E7" s="16"/>
      <c r="F7" s="16"/>
      <c r="G7" s="16"/>
      <c r="H7" s="16"/>
      <c r="I7" s="21" t="s">
        <v>63</v>
      </c>
      <c r="J7" s="21"/>
      <c r="K7" s="21"/>
      <c r="L7" s="21"/>
      <c r="M7" s="21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92"/>
  <sheetViews>
    <sheetView zoomScale="118" zoomScaleNormal="118" workbookViewId="0">
      <selection activeCell="G93" sqref="G93"/>
    </sheetView>
  </sheetViews>
  <sheetFormatPr defaultColWidth="9.33203125" defaultRowHeight="13.2"/>
  <cols>
    <col min="1" max="1" width="16.44140625" style="1" customWidth="1"/>
    <col min="2" max="3" width="20.6640625" style="1" customWidth="1"/>
    <col min="4" max="4" width="11.44140625" style="15" customWidth="1"/>
    <col min="5" max="5" width="10.5546875" style="1" customWidth="1"/>
    <col min="6" max="6" width="19.44140625" style="50" customWidth="1"/>
    <col min="7" max="7" width="16.44140625" style="1" customWidth="1"/>
    <col min="8" max="8" width="18.6640625" style="50" customWidth="1"/>
    <col min="9" max="9" width="21.5546875" style="50" customWidth="1"/>
    <col min="10" max="10" width="33.5546875" style="1" customWidth="1"/>
    <col min="11" max="11" width="29" style="1" customWidth="1"/>
    <col min="12" max="12" width="16" style="1" customWidth="1"/>
    <col min="13" max="13" width="17.6640625" style="1" customWidth="1"/>
    <col min="14" max="14" width="33.6640625" style="1" customWidth="1"/>
    <col min="15" max="15" width="27.88671875" style="1" customWidth="1"/>
    <col min="16" max="16384" width="9.33203125" style="1"/>
  </cols>
  <sheetData>
    <row r="1" spans="1:15" ht="15.75" customHeight="1">
      <c r="A1" s="492" t="s">
        <v>1260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2" spans="1:15" ht="13.8">
      <c r="A2" s="69">
        <v>1</v>
      </c>
      <c r="B2" s="70">
        <v>2</v>
      </c>
      <c r="C2" s="95">
        <v>3</v>
      </c>
      <c r="D2" s="482">
        <v>4</v>
      </c>
      <c r="E2" s="483"/>
      <c r="F2" s="96">
        <v>5</v>
      </c>
      <c r="G2" s="96">
        <v>6</v>
      </c>
      <c r="H2" s="96">
        <v>7</v>
      </c>
      <c r="I2" s="96">
        <v>8</v>
      </c>
      <c r="J2" s="96">
        <v>9</v>
      </c>
      <c r="K2" s="96">
        <v>10</v>
      </c>
      <c r="L2" s="96">
        <v>11</v>
      </c>
      <c r="M2" s="96">
        <v>12</v>
      </c>
      <c r="N2" s="96">
        <v>13</v>
      </c>
    </row>
    <row r="3" spans="1:15" ht="56.4" customHeight="1">
      <c r="A3" s="491" t="s">
        <v>769</v>
      </c>
      <c r="B3" s="491" t="s">
        <v>770</v>
      </c>
      <c r="C3" s="448" t="s">
        <v>779</v>
      </c>
      <c r="D3" s="484" t="s">
        <v>16</v>
      </c>
      <c r="E3" s="485"/>
      <c r="F3" s="489" t="s">
        <v>780</v>
      </c>
      <c r="G3" s="489" t="s">
        <v>784</v>
      </c>
      <c r="H3" s="489" t="s">
        <v>785</v>
      </c>
      <c r="I3" s="489" t="s">
        <v>14</v>
      </c>
      <c r="J3" s="489" t="s">
        <v>15</v>
      </c>
      <c r="K3" s="489" t="s">
        <v>0</v>
      </c>
      <c r="L3" s="489" t="s">
        <v>786</v>
      </c>
      <c r="M3" s="489" t="s">
        <v>787</v>
      </c>
      <c r="N3" s="489" t="s">
        <v>788</v>
      </c>
    </row>
    <row r="4" spans="1:15" ht="13.8">
      <c r="A4" s="491"/>
      <c r="B4" s="491"/>
      <c r="C4" s="449"/>
      <c r="D4" s="71" t="s">
        <v>47</v>
      </c>
      <c r="E4" s="94" t="s">
        <v>48</v>
      </c>
      <c r="F4" s="490"/>
      <c r="G4" s="490"/>
      <c r="H4" s="490"/>
      <c r="I4" s="490"/>
      <c r="J4" s="490"/>
      <c r="K4" s="490"/>
      <c r="L4" s="490"/>
      <c r="M4" s="490"/>
      <c r="N4" s="490"/>
    </row>
    <row r="5" spans="1:15" ht="64.5" customHeight="1">
      <c r="A5" s="491"/>
      <c r="B5" s="491"/>
      <c r="C5" s="496"/>
      <c r="D5" s="72" t="s">
        <v>21</v>
      </c>
      <c r="E5" s="73" t="s">
        <v>22</v>
      </c>
      <c r="F5" s="495"/>
      <c r="G5" s="494"/>
      <c r="H5" s="494"/>
      <c r="I5" s="494"/>
      <c r="J5" s="490"/>
      <c r="K5" s="490"/>
      <c r="L5" s="494"/>
      <c r="M5" s="490"/>
      <c r="N5" s="494"/>
    </row>
    <row r="6" spans="1:15" ht="40.200000000000003" customHeight="1">
      <c r="A6" s="469" t="s">
        <v>575</v>
      </c>
      <c r="B6" s="463" t="s">
        <v>218</v>
      </c>
      <c r="C6" s="474" t="s">
        <v>593</v>
      </c>
      <c r="D6" s="42">
        <v>1</v>
      </c>
      <c r="E6" s="97"/>
      <c r="F6" s="46">
        <v>2818034401</v>
      </c>
      <c r="G6" s="11" t="s">
        <v>531</v>
      </c>
      <c r="H6" s="459">
        <v>2818034</v>
      </c>
      <c r="I6" s="480" t="s">
        <v>479</v>
      </c>
      <c r="J6" s="472" t="s">
        <v>349</v>
      </c>
      <c r="K6" s="472" t="s">
        <v>479</v>
      </c>
      <c r="L6" s="511" t="s">
        <v>356</v>
      </c>
      <c r="M6" s="75" t="s">
        <v>789</v>
      </c>
      <c r="N6" s="506" t="s">
        <v>597</v>
      </c>
    </row>
    <row r="7" spans="1:15" ht="40.200000000000003" customHeight="1">
      <c r="A7" s="478"/>
      <c r="B7" s="479"/>
      <c r="C7" s="486"/>
      <c r="D7" s="42"/>
      <c r="E7" s="42">
        <v>1</v>
      </c>
      <c r="F7" s="46">
        <v>2818034201</v>
      </c>
      <c r="G7" s="11" t="s">
        <v>215</v>
      </c>
      <c r="H7" s="460"/>
      <c r="I7" s="481"/>
      <c r="J7" s="473"/>
      <c r="K7" s="473"/>
      <c r="L7" s="512"/>
      <c r="M7" s="75" t="s">
        <v>596</v>
      </c>
      <c r="N7" s="507"/>
    </row>
    <row r="8" spans="1:15" s="6" customFormat="1" ht="40.200000000000003" customHeight="1">
      <c r="A8" s="478"/>
      <c r="B8" s="479"/>
      <c r="C8" s="486"/>
      <c r="D8" s="45"/>
      <c r="E8" s="98">
        <v>1</v>
      </c>
      <c r="F8" s="46">
        <v>2813044201</v>
      </c>
      <c r="G8" s="46" t="s">
        <v>776</v>
      </c>
      <c r="H8" s="46">
        <v>2813044</v>
      </c>
      <c r="I8" s="46" t="s">
        <v>660</v>
      </c>
      <c r="J8" s="457" t="s">
        <v>657</v>
      </c>
      <c r="K8" s="472" t="s">
        <v>660</v>
      </c>
      <c r="L8" s="508" t="s">
        <v>658</v>
      </c>
      <c r="M8" s="65" t="s">
        <v>680</v>
      </c>
      <c r="N8" s="513" t="s">
        <v>597</v>
      </c>
    </row>
    <row r="9" spans="1:15" s="6" customFormat="1" ht="40.200000000000003" customHeight="1">
      <c r="A9" s="478"/>
      <c r="B9" s="479"/>
      <c r="C9" s="486"/>
      <c r="D9" s="41"/>
      <c r="E9" s="41">
        <v>1</v>
      </c>
      <c r="F9" s="46">
        <v>2813032201</v>
      </c>
      <c r="G9" s="46" t="s">
        <v>502</v>
      </c>
      <c r="H9" s="46">
        <v>2813032</v>
      </c>
      <c r="I9" s="196" t="s">
        <v>1257</v>
      </c>
      <c r="J9" s="458"/>
      <c r="K9" s="473"/>
      <c r="L9" s="510"/>
      <c r="M9" s="198" t="s">
        <v>1265</v>
      </c>
      <c r="N9" s="514"/>
      <c r="O9" s="197"/>
    </row>
    <row r="10" spans="1:15" ht="40.200000000000003" customHeight="1">
      <c r="A10" s="478"/>
      <c r="B10" s="479"/>
      <c r="C10" s="486"/>
      <c r="D10" s="42">
        <v>1</v>
      </c>
      <c r="E10" s="42"/>
      <c r="F10" s="46">
        <v>2805011401</v>
      </c>
      <c r="G10" s="46" t="s">
        <v>571</v>
      </c>
      <c r="H10" s="432">
        <v>2805011</v>
      </c>
      <c r="I10" s="432" t="s">
        <v>728</v>
      </c>
      <c r="J10" s="472" t="s">
        <v>202</v>
      </c>
      <c r="K10" s="472" t="s">
        <v>661</v>
      </c>
      <c r="L10" s="503" t="s">
        <v>210</v>
      </c>
      <c r="M10" s="65" t="s">
        <v>598</v>
      </c>
      <c r="N10" s="515" t="s">
        <v>597</v>
      </c>
    </row>
    <row r="11" spans="1:15" ht="40.200000000000003" customHeight="1">
      <c r="A11" s="478"/>
      <c r="B11" s="479"/>
      <c r="C11" s="486"/>
      <c r="D11" s="42"/>
      <c r="E11" s="42">
        <v>1</v>
      </c>
      <c r="F11" s="91">
        <v>2805011202</v>
      </c>
      <c r="G11" s="46" t="s">
        <v>504</v>
      </c>
      <c r="H11" s="433"/>
      <c r="I11" s="433"/>
      <c r="J11" s="488"/>
      <c r="K11" s="488"/>
      <c r="L11" s="504"/>
      <c r="M11" s="64" t="s">
        <v>678</v>
      </c>
      <c r="N11" s="516"/>
    </row>
    <row r="12" spans="1:15" ht="40.200000000000003" customHeight="1">
      <c r="A12" s="478"/>
      <c r="B12" s="479"/>
      <c r="C12" s="486"/>
      <c r="D12" s="41"/>
      <c r="E12" s="41">
        <v>1</v>
      </c>
      <c r="F12" s="46">
        <v>2805011201</v>
      </c>
      <c r="G12" s="11" t="s">
        <v>503</v>
      </c>
      <c r="H12" s="434"/>
      <c r="I12" s="434"/>
      <c r="J12" s="488"/>
      <c r="K12" s="488"/>
      <c r="L12" s="504"/>
      <c r="M12" s="64" t="s">
        <v>599</v>
      </c>
      <c r="N12" s="516"/>
    </row>
    <row r="13" spans="1:15" ht="40.200000000000003" customHeight="1">
      <c r="A13" s="478"/>
      <c r="B13" s="479"/>
      <c r="C13" s="486"/>
      <c r="D13" s="41"/>
      <c r="E13" s="41">
        <v>1</v>
      </c>
      <c r="F13" s="46">
        <v>2805032201</v>
      </c>
      <c r="G13" s="11" t="s">
        <v>505</v>
      </c>
      <c r="H13" s="46">
        <v>2805032</v>
      </c>
      <c r="I13" s="51" t="s">
        <v>869</v>
      </c>
      <c r="J13" s="473"/>
      <c r="K13" s="473"/>
      <c r="L13" s="505"/>
      <c r="M13" s="64" t="s">
        <v>677</v>
      </c>
      <c r="N13" s="517"/>
    </row>
    <row r="14" spans="1:15" ht="40.200000000000003" customHeight="1">
      <c r="A14" s="478"/>
      <c r="B14" s="479"/>
      <c r="C14" s="486"/>
      <c r="D14" s="41"/>
      <c r="E14" s="41">
        <v>1</v>
      </c>
      <c r="F14" s="46">
        <v>2816034201</v>
      </c>
      <c r="G14" s="11" t="s">
        <v>530</v>
      </c>
      <c r="H14" s="46">
        <v>2816034</v>
      </c>
      <c r="I14" s="51" t="s">
        <v>662</v>
      </c>
      <c r="J14" s="472" t="s">
        <v>148</v>
      </c>
      <c r="K14" s="472" t="s">
        <v>662</v>
      </c>
      <c r="L14" s="503" t="s">
        <v>179</v>
      </c>
      <c r="M14" s="64" t="s">
        <v>600</v>
      </c>
      <c r="N14" s="515" t="s">
        <v>685</v>
      </c>
    </row>
    <row r="15" spans="1:15" ht="40.200000000000003" customHeight="1">
      <c r="A15" s="478"/>
      <c r="B15" s="479"/>
      <c r="C15" s="486"/>
      <c r="D15" s="41"/>
      <c r="E15" s="41">
        <v>1</v>
      </c>
      <c r="F15" s="46">
        <v>2816024201</v>
      </c>
      <c r="G15" s="11" t="s">
        <v>506</v>
      </c>
      <c r="H15" s="46">
        <v>2816024</v>
      </c>
      <c r="I15" s="51" t="s">
        <v>868</v>
      </c>
      <c r="J15" s="488"/>
      <c r="K15" s="488"/>
      <c r="L15" s="504"/>
      <c r="M15" s="64" t="s">
        <v>601</v>
      </c>
      <c r="N15" s="516"/>
    </row>
    <row r="16" spans="1:15" ht="40.200000000000003" customHeight="1">
      <c r="A16" s="478"/>
      <c r="B16" s="479"/>
      <c r="C16" s="486"/>
      <c r="D16" s="41"/>
      <c r="E16" s="41">
        <v>1</v>
      </c>
      <c r="F16" s="46">
        <v>2816014201</v>
      </c>
      <c r="G16" s="11" t="s">
        <v>507</v>
      </c>
      <c r="H16" s="46">
        <v>2816014</v>
      </c>
      <c r="I16" s="51" t="s">
        <v>867</v>
      </c>
      <c r="J16" s="488"/>
      <c r="K16" s="488"/>
      <c r="L16" s="504"/>
      <c r="M16" s="64" t="s">
        <v>602</v>
      </c>
      <c r="N16" s="516"/>
    </row>
    <row r="17" spans="1:15" ht="40.200000000000003" customHeight="1">
      <c r="A17" s="478"/>
      <c r="B17" s="479"/>
      <c r="C17" s="486"/>
      <c r="D17" s="41"/>
      <c r="E17" s="41">
        <v>1</v>
      </c>
      <c r="F17" s="46">
        <v>2816044201</v>
      </c>
      <c r="G17" s="11" t="s">
        <v>508</v>
      </c>
      <c r="H17" s="46">
        <v>2816044</v>
      </c>
      <c r="I17" s="51" t="s">
        <v>866</v>
      </c>
      <c r="J17" s="473"/>
      <c r="K17" s="473"/>
      <c r="L17" s="505"/>
      <c r="M17" s="64" t="s">
        <v>603</v>
      </c>
      <c r="N17" s="517"/>
    </row>
    <row r="18" spans="1:15" ht="40.200000000000003" customHeight="1">
      <c r="A18" s="478"/>
      <c r="B18" s="479"/>
      <c r="C18" s="486"/>
      <c r="D18" s="42">
        <v>1</v>
      </c>
      <c r="E18" s="42"/>
      <c r="F18" s="46">
        <v>2806011401</v>
      </c>
      <c r="G18" s="46" t="s">
        <v>572</v>
      </c>
      <c r="H18" s="459">
        <v>2806011</v>
      </c>
      <c r="I18" s="480" t="s">
        <v>865</v>
      </c>
      <c r="J18" s="472" t="s">
        <v>729</v>
      </c>
      <c r="K18" s="472" t="s">
        <v>664</v>
      </c>
      <c r="L18" s="503" t="s">
        <v>608</v>
      </c>
      <c r="M18" s="64" t="s">
        <v>637</v>
      </c>
      <c r="N18" s="515" t="s">
        <v>685</v>
      </c>
    </row>
    <row r="19" spans="1:15" ht="40.200000000000003" customHeight="1">
      <c r="A19" s="478"/>
      <c r="B19" s="479"/>
      <c r="C19" s="486"/>
      <c r="D19" s="42"/>
      <c r="E19" s="42">
        <v>1</v>
      </c>
      <c r="F19" s="46">
        <v>2806011201</v>
      </c>
      <c r="G19" s="46" t="s">
        <v>509</v>
      </c>
      <c r="H19" s="460"/>
      <c r="I19" s="481"/>
      <c r="J19" s="473"/>
      <c r="K19" s="473"/>
      <c r="L19" s="505"/>
      <c r="M19" s="64" t="s">
        <v>629</v>
      </c>
      <c r="N19" s="517"/>
    </row>
    <row r="20" spans="1:15" ht="40.200000000000003" customHeight="1">
      <c r="A20" s="478"/>
      <c r="B20" s="479"/>
      <c r="C20" s="486"/>
      <c r="D20" s="42"/>
      <c r="E20" s="42">
        <v>1</v>
      </c>
      <c r="F20" s="46">
        <v>2806102201</v>
      </c>
      <c r="G20" s="46" t="s">
        <v>510</v>
      </c>
      <c r="H20" s="46">
        <v>2806102</v>
      </c>
      <c r="I20" s="102" t="s">
        <v>1258</v>
      </c>
      <c r="J20" s="48" t="s">
        <v>657</v>
      </c>
      <c r="K20" s="48" t="s">
        <v>660</v>
      </c>
      <c r="L20" s="65" t="s">
        <v>658</v>
      </c>
      <c r="M20" s="65" t="s">
        <v>1266</v>
      </c>
      <c r="N20" s="57" t="s">
        <v>597</v>
      </c>
      <c r="O20" s="197"/>
    </row>
    <row r="21" spans="1:15" ht="40.200000000000003" customHeight="1">
      <c r="A21" s="478"/>
      <c r="B21" s="479"/>
      <c r="C21" s="486"/>
      <c r="D21" s="41"/>
      <c r="E21" s="41">
        <v>1</v>
      </c>
      <c r="F21" s="46">
        <v>2810011201</v>
      </c>
      <c r="G21" s="11" t="s">
        <v>573</v>
      </c>
      <c r="H21" s="459">
        <v>2810011</v>
      </c>
      <c r="I21" s="480" t="s">
        <v>864</v>
      </c>
      <c r="J21" s="472" t="s">
        <v>663</v>
      </c>
      <c r="K21" s="472" t="s">
        <v>703</v>
      </c>
      <c r="L21" s="503" t="s">
        <v>604</v>
      </c>
      <c r="M21" s="65" t="s">
        <v>606</v>
      </c>
      <c r="N21" s="515" t="s">
        <v>597</v>
      </c>
    </row>
    <row r="22" spans="1:15" ht="40.200000000000003" customHeight="1">
      <c r="A22" s="478"/>
      <c r="B22" s="479"/>
      <c r="C22" s="486"/>
      <c r="D22" s="41"/>
      <c r="E22" s="41">
        <v>1</v>
      </c>
      <c r="F22" s="46">
        <v>2810011202</v>
      </c>
      <c r="G22" s="11" t="s">
        <v>532</v>
      </c>
      <c r="H22" s="460"/>
      <c r="I22" s="481"/>
      <c r="J22" s="488"/>
      <c r="K22" s="488"/>
      <c r="L22" s="504"/>
      <c r="M22" s="65" t="s">
        <v>605</v>
      </c>
      <c r="N22" s="516"/>
    </row>
    <row r="23" spans="1:15" ht="40.200000000000003" customHeight="1">
      <c r="A23" s="478"/>
      <c r="B23" s="479"/>
      <c r="C23" s="486"/>
      <c r="D23" s="41"/>
      <c r="E23" s="41">
        <v>1</v>
      </c>
      <c r="F23" s="46">
        <v>2810024201</v>
      </c>
      <c r="G23" s="11" t="s">
        <v>511</v>
      </c>
      <c r="H23" s="46">
        <v>2810024</v>
      </c>
      <c r="I23" s="51" t="s">
        <v>863</v>
      </c>
      <c r="J23" s="473"/>
      <c r="K23" s="473"/>
      <c r="L23" s="505"/>
      <c r="M23" s="65" t="s">
        <v>607</v>
      </c>
      <c r="N23" s="517"/>
    </row>
    <row r="24" spans="1:15" ht="40.200000000000003" customHeight="1">
      <c r="A24" s="478"/>
      <c r="B24" s="479"/>
      <c r="C24" s="486"/>
      <c r="D24" s="42"/>
      <c r="E24" s="42">
        <v>1</v>
      </c>
      <c r="F24" s="46">
        <v>2808011202</v>
      </c>
      <c r="G24" s="46" t="s">
        <v>777</v>
      </c>
      <c r="H24" s="459">
        <v>2808011</v>
      </c>
      <c r="I24" s="459" t="s">
        <v>730</v>
      </c>
      <c r="J24" s="472" t="s">
        <v>674</v>
      </c>
      <c r="K24" s="457" t="s">
        <v>704</v>
      </c>
      <c r="L24" s="503" t="s">
        <v>351</v>
      </c>
      <c r="M24" s="65" t="s">
        <v>828</v>
      </c>
      <c r="N24" s="515" t="s">
        <v>685</v>
      </c>
    </row>
    <row r="25" spans="1:15" ht="40.200000000000003" customHeight="1">
      <c r="A25" s="478"/>
      <c r="B25" s="479"/>
      <c r="C25" s="486"/>
      <c r="D25" s="42"/>
      <c r="E25" s="42">
        <v>1</v>
      </c>
      <c r="F25" s="46">
        <v>2808011201</v>
      </c>
      <c r="G25" s="46" t="s">
        <v>533</v>
      </c>
      <c r="H25" s="460"/>
      <c r="I25" s="460"/>
      <c r="J25" s="488"/>
      <c r="K25" s="497"/>
      <c r="L25" s="504"/>
      <c r="M25" s="65" t="s">
        <v>636</v>
      </c>
      <c r="N25" s="516"/>
    </row>
    <row r="26" spans="1:15" ht="40.200000000000003" customHeight="1">
      <c r="A26" s="478"/>
      <c r="B26" s="479"/>
      <c r="C26" s="486"/>
      <c r="D26" s="42"/>
      <c r="E26" s="42">
        <v>1</v>
      </c>
      <c r="F26" s="46">
        <v>2808022201</v>
      </c>
      <c r="G26" s="46" t="s">
        <v>512</v>
      </c>
      <c r="H26" s="46">
        <v>2808022</v>
      </c>
      <c r="I26" s="51" t="s">
        <v>861</v>
      </c>
      <c r="J26" s="488"/>
      <c r="K26" s="497"/>
      <c r="L26" s="504"/>
      <c r="M26" s="65" t="s">
        <v>1170</v>
      </c>
      <c r="N26" s="516"/>
    </row>
    <row r="27" spans="1:15" ht="40.200000000000003" customHeight="1">
      <c r="A27" s="478"/>
      <c r="B27" s="479"/>
      <c r="C27" s="486"/>
      <c r="D27" s="42"/>
      <c r="E27" s="42">
        <v>1</v>
      </c>
      <c r="F27" s="46">
        <v>2808054201</v>
      </c>
      <c r="G27" s="46" t="s">
        <v>513</v>
      </c>
      <c r="H27" s="46">
        <v>2808054</v>
      </c>
      <c r="I27" s="102" t="s">
        <v>862</v>
      </c>
      <c r="J27" s="473"/>
      <c r="K27" s="458"/>
      <c r="L27" s="505"/>
      <c r="M27" s="65" t="s">
        <v>641</v>
      </c>
      <c r="N27" s="517"/>
    </row>
    <row r="28" spans="1:15" ht="40.200000000000003" customHeight="1">
      <c r="A28" s="478"/>
      <c r="B28" s="479"/>
      <c r="C28" s="486"/>
      <c r="D28" s="67"/>
      <c r="E28" s="42">
        <v>1</v>
      </c>
      <c r="F28" s="46">
        <v>2819034201</v>
      </c>
      <c r="G28" s="46" t="s">
        <v>734</v>
      </c>
      <c r="H28" s="46">
        <v>2819034</v>
      </c>
      <c r="I28" s="51" t="s">
        <v>713</v>
      </c>
      <c r="J28" s="457" t="s">
        <v>347</v>
      </c>
      <c r="K28" s="457" t="s">
        <v>705</v>
      </c>
      <c r="L28" s="503" t="s">
        <v>675</v>
      </c>
      <c r="M28" s="65" t="s">
        <v>743</v>
      </c>
      <c r="N28" s="515" t="s">
        <v>685</v>
      </c>
      <c r="O28" s="59"/>
    </row>
    <row r="29" spans="1:15" ht="40.200000000000003" customHeight="1">
      <c r="A29" s="478"/>
      <c r="B29" s="479"/>
      <c r="C29" s="486"/>
      <c r="D29" s="67"/>
      <c r="E29" s="42">
        <v>1</v>
      </c>
      <c r="F29" s="46">
        <v>2818012201</v>
      </c>
      <c r="G29" s="46" t="s">
        <v>514</v>
      </c>
      <c r="H29" s="46">
        <v>2818012</v>
      </c>
      <c r="I29" s="51" t="s">
        <v>870</v>
      </c>
      <c r="J29" s="458"/>
      <c r="K29" s="458"/>
      <c r="L29" s="505"/>
      <c r="M29" s="65" t="s">
        <v>737</v>
      </c>
      <c r="N29" s="517"/>
    </row>
    <row r="30" spans="1:15" ht="40.200000000000003" customHeight="1">
      <c r="A30" s="478"/>
      <c r="B30" s="479"/>
      <c r="C30" s="486"/>
      <c r="D30" s="41">
        <v>1</v>
      </c>
      <c r="E30" s="41"/>
      <c r="F30" s="46">
        <v>2801011401</v>
      </c>
      <c r="G30" s="46" t="s">
        <v>574</v>
      </c>
      <c r="H30" s="459">
        <v>2801011</v>
      </c>
      <c r="I30" s="480" t="s">
        <v>664</v>
      </c>
      <c r="J30" s="472" t="s">
        <v>731</v>
      </c>
      <c r="K30" s="472" t="s">
        <v>664</v>
      </c>
      <c r="L30" s="508" t="s">
        <v>608</v>
      </c>
      <c r="M30" s="65" t="s">
        <v>617</v>
      </c>
      <c r="N30" s="518" t="s">
        <v>685</v>
      </c>
    </row>
    <row r="31" spans="1:15" ht="40.200000000000003" customHeight="1">
      <c r="A31" s="478"/>
      <c r="B31" s="479"/>
      <c r="C31" s="486"/>
      <c r="D31" s="41"/>
      <c r="E31" s="41">
        <v>1</v>
      </c>
      <c r="F31" s="46">
        <v>2801011201</v>
      </c>
      <c r="G31" s="46" t="s">
        <v>515</v>
      </c>
      <c r="H31" s="460"/>
      <c r="I31" s="481"/>
      <c r="J31" s="488"/>
      <c r="K31" s="488"/>
      <c r="L31" s="509"/>
      <c r="M31" s="65" t="s">
        <v>609</v>
      </c>
      <c r="N31" s="518"/>
    </row>
    <row r="32" spans="1:15" ht="40.200000000000003" customHeight="1">
      <c r="A32" s="478"/>
      <c r="B32" s="479"/>
      <c r="C32" s="486"/>
      <c r="D32" s="41"/>
      <c r="E32" s="41">
        <v>1</v>
      </c>
      <c r="F32" s="46">
        <v>2801044201</v>
      </c>
      <c r="G32" s="46" t="s">
        <v>516</v>
      </c>
      <c r="H32" s="46">
        <v>2801044</v>
      </c>
      <c r="I32" s="51" t="s">
        <v>1231</v>
      </c>
      <c r="J32" s="488"/>
      <c r="K32" s="488"/>
      <c r="L32" s="509"/>
      <c r="M32" s="65" t="s">
        <v>1234</v>
      </c>
      <c r="N32" s="518"/>
      <c r="O32" s="59"/>
    </row>
    <row r="33" spans="1:15" ht="40.200000000000003" customHeight="1">
      <c r="A33" s="478"/>
      <c r="B33" s="479"/>
      <c r="C33" s="486"/>
      <c r="D33" s="41"/>
      <c r="E33" s="41">
        <v>1</v>
      </c>
      <c r="F33" s="46">
        <v>2801021201</v>
      </c>
      <c r="G33" s="46" t="s">
        <v>534</v>
      </c>
      <c r="H33" s="46">
        <v>2801021</v>
      </c>
      <c r="I33" s="51" t="s">
        <v>727</v>
      </c>
      <c r="J33" s="473"/>
      <c r="K33" s="473"/>
      <c r="L33" s="510"/>
      <c r="M33" s="65" t="s">
        <v>610</v>
      </c>
      <c r="N33" s="518"/>
    </row>
    <row r="34" spans="1:15" ht="40.200000000000003" customHeight="1">
      <c r="A34" s="478"/>
      <c r="B34" s="479"/>
      <c r="C34" s="486"/>
      <c r="D34" s="139"/>
      <c r="E34" s="41">
        <v>1</v>
      </c>
      <c r="F34" s="46">
        <v>2814024201</v>
      </c>
      <c r="G34" s="11" t="s">
        <v>535</v>
      </c>
      <c r="H34" s="46">
        <v>2814024</v>
      </c>
      <c r="I34" s="51" t="s">
        <v>665</v>
      </c>
      <c r="J34" s="472" t="s">
        <v>201</v>
      </c>
      <c r="K34" s="472" t="s">
        <v>665</v>
      </c>
      <c r="L34" s="503" t="s">
        <v>611</v>
      </c>
      <c r="M34" s="65" t="s">
        <v>612</v>
      </c>
      <c r="N34" s="518" t="s">
        <v>685</v>
      </c>
    </row>
    <row r="35" spans="1:15" ht="40.200000000000003" customHeight="1">
      <c r="A35" s="478"/>
      <c r="B35" s="479"/>
      <c r="C35" s="486"/>
      <c r="D35" s="139"/>
      <c r="E35" s="41">
        <v>1</v>
      </c>
      <c r="F35" s="46">
        <v>2814064201</v>
      </c>
      <c r="G35" s="11" t="s">
        <v>536</v>
      </c>
      <c r="H35" s="46">
        <v>2814064</v>
      </c>
      <c r="I35" s="51" t="s">
        <v>714</v>
      </c>
      <c r="J35" s="473"/>
      <c r="K35" s="473"/>
      <c r="L35" s="505"/>
      <c r="M35" s="65" t="s">
        <v>679</v>
      </c>
      <c r="N35" s="518"/>
    </row>
    <row r="36" spans="1:15" ht="40.200000000000003" customHeight="1">
      <c r="A36" s="478"/>
      <c r="B36" s="479"/>
      <c r="C36" s="486"/>
      <c r="D36" s="139"/>
      <c r="E36" s="41">
        <v>1</v>
      </c>
      <c r="F36" s="46">
        <v>2817011202</v>
      </c>
      <c r="G36" s="40" t="s">
        <v>537</v>
      </c>
      <c r="H36" s="472">
        <v>2817011</v>
      </c>
      <c r="I36" s="480" t="s">
        <v>667</v>
      </c>
      <c r="J36" s="472" t="s">
        <v>666</v>
      </c>
      <c r="K36" s="472" t="s">
        <v>667</v>
      </c>
      <c r="L36" s="503" t="s">
        <v>613</v>
      </c>
      <c r="M36" s="65" t="s">
        <v>609</v>
      </c>
      <c r="N36" s="515" t="s">
        <v>685</v>
      </c>
    </row>
    <row r="37" spans="1:15" ht="40.200000000000003" customHeight="1">
      <c r="A37" s="478"/>
      <c r="B37" s="479"/>
      <c r="C37" s="486"/>
      <c r="D37" s="139"/>
      <c r="E37" s="41">
        <v>1</v>
      </c>
      <c r="F37" s="48">
        <v>2817011201</v>
      </c>
      <c r="G37" s="48" t="s">
        <v>538</v>
      </c>
      <c r="H37" s="473"/>
      <c r="I37" s="481"/>
      <c r="J37" s="488"/>
      <c r="K37" s="488"/>
      <c r="L37" s="504"/>
      <c r="M37" s="65" t="s">
        <v>684</v>
      </c>
      <c r="N37" s="516"/>
    </row>
    <row r="38" spans="1:15" ht="40.200000000000003" customHeight="1">
      <c r="A38" s="478"/>
      <c r="B38" s="479"/>
      <c r="C38" s="486"/>
      <c r="D38" s="139"/>
      <c r="E38" s="41">
        <v>1</v>
      </c>
      <c r="F38" s="48">
        <v>2817044201</v>
      </c>
      <c r="G38" s="48" t="s">
        <v>539</v>
      </c>
      <c r="H38" s="48">
        <v>2817044</v>
      </c>
      <c r="I38" s="51" t="s">
        <v>715</v>
      </c>
      <c r="J38" s="488"/>
      <c r="K38" s="488"/>
      <c r="L38" s="504"/>
      <c r="M38" s="65" t="s">
        <v>636</v>
      </c>
      <c r="N38" s="516"/>
    </row>
    <row r="39" spans="1:15" ht="40.200000000000003" customHeight="1">
      <c r="A39" s="478"/>
      <c r="B39" s="479"/>
      <c r="C39" s="486"/>
      <c r="D39" s="139"/>
      <c r="E39" s="41">
        <v>1</v>
      </c>
      <c r="F39" s="46">
        <v>2817072201</v>
      </c>
      <c r="G39" s="11" t="s">
        <v>540</v>
      </c>
      <c r="H39" s="46">
        <v>2817072</v>
      </c>
      <c r="I39" s="51" t="s">
        <v>1169</v>
      </c>
      <c r="J39" s="473"/>
      <c r="K39" s="473"/>
      <c r="L39" s="505"/>
      <c r="M39" s="65" t="s">
        <v>683</v>
      </c>
      <c r="N39" s="517"/>
    </row>
    <row r="40" spans="1:15" ht="40.200000000000003" customHeight="1">
      <c r="A40" s="478"/>
      <c r="B40" s="479"/>
      <c r="C40" s="486"/>
      <c r="D40" s="42"/>
      <c r="E40" s="42">
        <v>1</v>
      </c>
      <c r="F40" s="48">
        <v>2811044202</v>
      </c>
      <c r="G40" s="48" t="s">
        <v>735</v>
      </c>
      <c r="H40" s="459">
        <v>2811044</v>
      </c>
      <c r="I40" s="480" t="s">
        <v>725</v>
      </c>
      <c r="J40" s="472" t="s">
        <v>668</v>
      </c>
      <c r="K40" s="472" t="s">
        <v>669</v>
      </c>
      <c r="L40" s="503" t="s">
        <v>670</v>
      </c>
      <c r="M40" s="65" t="s">
        <v>637</v>
      </c>
      <c r="N40" s="515" t="s">
        <v>685</v>
      </c>
      <c r="O40" s="59"/>
    </row>
    <row r="41" spans="1:15" ht="40.200000000000003" customHeight="1">
      <c r="A41" s="478"/>
      <c r="B41" s="479"/>
      <c r="C41" s="486"/>
      <c r="D41" s="42"/>
      <c r="E41" s="42">
        <v>1</v>
      </c>
      <c r="F41" s="48">
        <v>2811044201</v>
      </c>
      <c r="G41" s="48" t="s">
        <v>541</v>
      </c>
      <c r="H41" s="460"/>
      <c r="I41" s="481"/>
      <c r="J41" s="473"/>
      <c r="K41" s="473"/>
      <c r="L41" s="505"/>
      <c r="M41" s="65" t="s">
        <v>738</v>
      </c>
      <c r="N41" s="517"/>
    </row>
    <row r="42" spans="1:15" ht="64.5" customHeight="1">
      <c r="A42" s="478"/>
      <c r="B42" s="479"/>
      <c r="C42" s="486"/>
      <c r="D42" s="47">
        <v>1</v>
      </c>
      <c r="E42" s="47"/>
      <c r="F42" s="48">
        <v>2814094401</v>
      </c>
      <c r="G42" s="48" t="s">
        <v>542</v>
      </c>
      <c r="H42" s="48">
        <v>2814094</v>
      </c>
      <c r="I42" s="52" t="s">
        <v>716</v>
      </c>
      <c r="J42" s="48" t="s">
        <v>709</v>
      </c>
      <c r="K42" s="48" t="s">
        <v>671</v>
      </c>
      <c r="L42" s="64" t="s">
        <v>616</v>
      </c>
      <c r="M42" s="65" t="s">
        <v>617</v>
      </c>
      <c r="N42" s="57" t="s">
        <v>685</v>
      </c>
    </row>
    <row r="43" spans="1:15" ht="40.200000000000003" customHeight="1">
      <c r="A43" s="478"/>
      <c r="B43" s="479"/>
      <c r="C43" s="486"/>
      <c r="D43" s="41"/>
      <c r="E43" s="42">
        <v>1</v>
      </c>
      <c r="F43" s="48">
        <v>2862011205</v>
      </c>
      <c r="G43" s="48" t="s">
        <v>529</v>
      </c>
      <c r="H43" s="472">
        <v>2862011</v>
      </c>
      <c r="I43" s="472" t="s">
        <v>711</v>
      </c>
      <c r="J43" s="472" t="s">
        <v>618</v>
      </c>
      <c r="K43" s="472" t="s">
        <v>711</v>
      </c>
      <c r="L43" s="503" t="s">
        <v>619</v>
      </c>
      <c r="M43" s="65" t="s">
        <v>620</v>
      </c>
      <c r="N43" s="515" t="s">
        <v>685</v>
      </c>
    </row>
    <row r="44" spans="1:15" ht="40.200000000000003" customHeight="1">
      <c r="A44" s="478"/>
      <c r="B44" s="479"/>
      <c r="C44" s="486"/>
      <c r="D44" s="41"/>
      <c r="E44" s="42">
        <v>1</v>
      </c>
      <c r="F44" s="48">
        <v>2862011201</v>
      </c>
      <c r="G44" s="48" t="s">
        <v>543</v>
      </c>
      <c r="H44" s="488"/>
      <c r="I44" s="488"/>
      <c r="J44" s="488"/>
      <c r="K44" s="488"/>
      <c r="L44" s="504"/>
      <c r="M44" s="65" t="s">
        <v>621</v>
      </c>
      <c r="N44" s="516"/>
    </row>
    <row r="45" spans="1:15" ht="40.200000000000003" customHeight="1">
      <c r="A45" s="478"/>
      <c r="B45" s="479"/>
      <c r="C45" s="486"/>
      <c r="D45" s="41"/>
      <c r="E45" s="42">
        <v>1</v>
      </c>
      <c r="F45" s="48">
        <v>2862011202</v>
      </c>
      <c r="G45" s="48" t="s">
        <v>544</v>
      </c>
      <c r="H45" s="488"/>
      <c r="I45" s="488"/>
      <c r="J45" s="488"/>
      <c r="K45" s="488"/>
      <c r="L45" s="504"/>
      <c r="M45" s="65" t="s">
        <v>622</v>
      </c>
      <c r="N45" s="516"/>
    </row>
    <row r="46" spans="1:15" ht="40.200000000000003" customHeight="1">
      <c r="A46" s="478"/>
      <c r="B46" s="479"/>
      <c r="C46" s="486"/>
      <c r="D46" s="41">
        <v>1</v>
      </c>
      <c r="E46" s="42"/>
      <c r="F46" s="48">
        <v>2862011401</v>
      </c>
      <c r="G46" s="48" t="s">
        <v>545</v>
      </c>
      <c r="H46" s="488"/>
      <c r="I46" s="488"/>
      <c r="J46" s="488"/>
      <c r="K46" s="488"/>
      <c r="L46" s="504"/>
      <c r="M46" s="65" t="s">
        <v>610</v>
      </c>
      <c r="N46" s="516"/>
    </row>
    <row r="47" spans="1:15" ht="40.200000000000003" customHeight="1">
      <c r="A47" s="478"/>
      <c r="B47" s="479"/>
      <c r="C47" s="486"/>
      <c r="D47" s="41"/>
      <c r="E47" s="42">
        <v>1</v>
      </c>
      <c r="F47" s="48">
        <v>2862011204</v>
      </c>
      <c r="G47" s="48" t="s">
        <v>546</v>
      </c>
      <c r="H47" s="488"/>
      <c r="I47" s="473"/>
      <c r="J47" s="488"/>
      <c r="K47" s="488"/>
      <c r="L47" s="504"/>
      <c r="M47" s="65" t="s">
        <v>645</v>
      </c>
      <c r="N47" s="516"/>
      <c r="O47" s="63"/>
    </row>
    <row r="48" spans="1:15" ht="40.200000000000003" customHeight="1">
      <c r="A48" s="478"/>
      <c r="B48" s="479"/>
      <c r="C48" s="486"/>
      <c r="D48" s="41"/>
      <c r="E48" s="42">
        <v>1</v>
      </c>
      <c r="F48" s="48">
        <v>2862011206</v>
      </c>
      <c r="G48" s="48" t="s">
        <v>547</v>
      </c>
      <c r="H48" s="488"/>
      <c r="I48" s="472" t="s">
        <v>1171</v>
      </c>
      <c r="J48" s="488"/>
      <c r="K48" s="488"/>
      <c r="L48" s="504"/>
      <c r="M48" s="65" t="s">
        <v>659</v>
      </c>
      <c r="N48" s="516"/>
    </row>
    <row r="49" spans="1:15" ht="40.200000000000003" customHeight="1">
      <c r="A49" s="478"/>
      <c r="B49" s="479"/>
      <c r="C49" s="486"/>
      <c r="D49" s="41"/>
      <c r="E49" s="42">
        <v>1</v>
      </c>
      <c r="F49" s="48">
        <v>2862011203</v>
      </c>
      <c r="G49" s="48" t="s">
        <v>548</v>
      </c>
      <c r="H49" s="488"/>
      <c r="I49" s="473"/>
      <c r="J49" s="488"/>
      <c r="K49" s="488"/>
      <c r="L49" s="504"/>
      <c r="M49" s="65" t="s">
        <v>615</v>
      </c>
      <c r="N49" s="516"/>
    </row>
    <row r="50" spans="1:15" ht="40.200000000000003" customHeight="1">
      <c r="A50" s="478"/>
      <c r="B50" s="479"/>
      <c r="C50" s="486"/>
      <c r="D50" s="41"/>
      <c r="E50" s="42">
        <v>1</v>
      </c>
      <c r="F50" s="40">
        <v>2862011207</v>
      </c>
      <c r="G50" s="48" t="s">
        <v>739</v>
      </c>
      <c r="H50" s="473"/>
      <c r="I50" s="48" t="s">
        <v>724</v>
      </c>
      <c r="J50" s="488"/>
      <c r="K50" s="488"/>
      <c r="L50" s="504"/>
      <c r="M50" s="63" t="s">
        <v>738</v>
      </c>
      <c r="N50" s="516"/>
      <c r="O50" s="59"/>
    </row>
    <row r="51" spans="1:15" ht="40.200000000000003" customHeight="1">
      <c r="A51" s="478"/>
      <c r="B51" s="479"/>
      <c r="C51" s="486"/>
      <c r="D51" s="41"/>
      <c r="E51" s="42">
        <v>1</v>
      </c>
      <c r="F51" s="92">
        <v>2814014201</v>
      </c>
      <c r="G51" s="92" t="s">
        <v>549</v>
      </c>
      <c r="H51" s="92">
        <v>2814014</v>
      </c>
      <c r="I51" s="93" t="s">
        <v>860</v>
      </c>
      <c r="J51" s="473"/>
      <c r="K51" s="473"/>
      <c r="L51" s="505"/>
      <c r="M51" s="64" t="s">
        <v>614</v>
      </c>
      <c r="N51" s="517"/>
    </row>
    <row r="52" spans="1:15" ht="40.200000000000003" customHeight="1">
      <c r="A52" s="478"/>
      <c r="B52" s="479"/>
      <c r="C52" s="486"/>
      <c r="D52" s="62"/>
      <c r="E52" s="62">
        <v>1</v>
      </c>
      <c r="F52" s="46">
        <v>2814034201</v>
      </c>
      <c r="G52" s="11" t="s">
        <v>550</v>
      </c>
      <c r="H52" s="46">
        <v>2814034</v>
      </c>
      <c r="I52" s="51" t="s">
        <v>710</v>
      </c>
      <c r="J52" s="48" t="s">
        <v>199</v>
      </c>
      <c r="K52" s="48" t="s">
        <v>710</v>
      </c>
      <c r="L52" s="64" t="s">
        <v>623</v>
      </c>
      <c r="M52" s="64" t="s">
        <v>624</v>
      </c>
      <c r="N52" s="57" t="s">
        <v>685</v>
      </c>
    </row>
    <row r="53" spans="1:15" ht="40.200000000000003" customHeight="1">
      <c r="A53" s="478"/>
      <c r="B53" s="479"/>
      <c r="C53" s="486"/>
      <c r="D53" s="498"/>
      <c r="E53" s="44">
        <v>1</v>
      </c>
      <c r="F53" s="46">
        <v>2809011201</v>
      </c>
      <c r="G53" s="11" t="s">
        <v>551</v>
      </c>
      <c r="H53" s="459">
        <v>2809011</v>
      </c>
      <c r="I53" s="480" t="s">
        <v>956</v>
      </c>
      <c r="J53" s="472" t="s">
        <v>625</v>
      </c>
      <c r="K53" s="472" t="s">
        <v>626</v>
      </c>
      <c r="L53" s="503" t="s">
        <v>627</v>
      </c>
      <c r="M53" s="65" t="s">
        <v>629</v>
      </c>
      <c r="N53" s="515" t="s">
        <v>685</v>
      </c>
    </row>
    <row r="54" spans="1:15" ht="40.200000000000003" customHeight="1">
      <c r="A54" s="478"/>
      <c r="B54" s="479"/>
      <c r="C54" s="486"/>
      <c r="D54" s="499"/>
      <c r="E54" s="44">
        <v>1</v>
      </c>
      <c r="F54" s="46">
        <v>2809011202</v>
      </c>
      <c r="G54" s="11" t="s">
        <v>552</v>
      </c>
      <c r="H54" s="460"/>
      <c r="I54" s="481"/>
      <c r="J54" s="488"/>
      <c r="K54" s="488"/>
      <c r="L54" s="504"/>
      <c r="M54" s="65" t="s">
        <v>628</v>
      </c>
      <c r="N54" s="516"/>
    </row>
    <row r="55" spans="1:15" ht="40.200000000000003" customHeight="1">
      <c r="A55" s="478"/>
      <c r="B55" s="479"/>
      <c r="C55" s="486"/>
      <c r="D55" s="500"/>
      <c r="E55" s="44">
        <v>1</v>
      </c>
      <c r="F55" s="46">
        <v>2809054201</v>
      </c>
      <c r="G55" s="11" t="s">
        <v>553</v>
      </c>
      <c r="H55" s="46">
        <v>2809054</v>
      </c>
      <c r="I55" s="51" t="s">
        <v>726</v>
      </c>
      <c r="J55" s="473"/>
      <c r="K55" s="473"/>
      <c r="L55" s="505"/>
      <c r="M55" s="64" t="s">
        <v>630</v>
      </c>
      <c r="N55" s="517"/>
    </row>
    <row r="56" spans="1:15" ht="40.200000000000003" customHeight="1">
      <c r="A56" s="478"/>
      <c r="B56" s="479"/>
      <c r="C56" s="486"/>
      <c r="D56" s="44">
        <v>1</v>
      </c>
      <c r="E56" s="43"/>
      <c r="F56" s="46">
        <v>2802011401</v>
      </c>
      <c r="G56" s="11" t="s">
        <v>554</v>
      </c>
      <c r="H56" s="46">
        <v>2802011</v>
      </c>
      <c r="I56" s="459" t="s">
        <v>706</v>
      </c>
      <c r="J56" s="472" t="s">
        <v>732</v>
      </c>
      <c r="K56" s="472" t="s">
        <v>706</v>
      </c>
      <c r="L56" s="503" t="s">
        <v>631</v>
      </c>
      <c r="M56" s="64" t="s">
        <v>632</v>
      </c>
      <c r="N56" s="515" t="s">
        <v>597</v>
      </c>
    </row>
    <row r="57" spans="1:15" s="39" customFormat="1" ht="40.200000000000003" customHeight="1">
      <c r="A57" s="478"/>
      <c r="B57" s="479"/>
      <c r="C57" s="486"/>
      <c r="D57" s="44"/>
      <c r="E57" s="53">
        <v>1</v>
      </c>
      <c r="F57" s="46">
        <v>2802011201</v>
      </c>
      <c r="G57" s="46" t="s">
        <v>576</v>
      </c>
      <c r="H57" s="46">
        <v>2802011</v>
      </c>
      <c r="I57" s="460"/>
      <c r="J57" s="488"/>
      <c r="K57" s="488"/>
      <c r="L57" s="504"/>
      <c r="M57" s="64" t="s">
        <v>602</v>
      </c>
      <c r="N57" s="516"/>
      <c r="O57" s="59"/>
    </row>
    <row r="58" spans="1:15" ht="40.200000000000003" customHeight="1">
      <c r="A58" s="478"/>
      <c r="B58" s="479"/>
      <c r="C58" s="486"/>
      <c r="D58" s="44"/>
      <c r="E58" s="74">
        <v>1</v>
      </c>
      <c r="F58" s="46">
        <v>2802054201</v>
      </c>
      <c r="G58" s="46" t="s">
        <v>555</v>
      </c>
      <c r="H58" s="46">
        <v>2802054</v>
      </c>
      <c r="I58" s="51" t="s">
        <v>717</v>
      </c>
      <c r="J58" s="473"/>
      <c r="K58" s="473"/>
      <c r="L58" s="505"/>
      <c r="M58" s="64" t="s">
        <v>633</v>
      </c>
      <c r="N58" s="517"/>
    </row>
    <row r="59" spans="1:15" ht="40.200000000000003" customHeight="1">
      <c r="A59" s="478"/>
      <c r="B59" s="479"/>
      <c r="C59" s="486"/>
      <c r="D59" s="74"/>
      <c r="E59" s="74">
        <v>1</v>
      </c>
      <c r="F59" s="46">
        <v>2815084201</v>
      </c>
      <c r="G59" s="46" t="s">
        <v>736</v>
      </c>
      <c r="H59" s="46">
        <v>2815084</v>
      </c>
      <c r="I59" s="51" t="s">
        <v>707</v>
      </c>
      <c r="J59" s="472" t="s">
        <v>853</v>
      </c>
      <c r="K59" s="472" t="s">
        <v>707</v>
      </c>
      <c r="L59" s="503" t="s">
        <v>634</v>
      </c>
      <c r="M59" s="65" t="s">
        <v>636</v>
      </c>
      <c r="N59" s="515" t="s">
        <v>597</v>
      </c>
      <c r="O59" s="59"/>
    </row>
    <row r="60" spans="1:15" ht="40.200000000000003" customHeight="1">
      <c r="A60" s="478"/>
      <c r="B60" s="479"/>
      <c r="C60" s="486"/>
      <c r="D60" s="44"/>
      <c r="E60" s="74">
        <v>1</v>
      </c>
      <c r="F60" s="46">
        <v>2815042201</v>
      </c>
      <c r="G60" s="46" t="s">
        <v>556</v>
      </c>
      <c r="H60" s="46">
        <v>2815042</v>
      </c>
      <c r="I60" s="51" t="s">
        <v>871</v>
      </c>
      <c r="J60" s="473"/>
      <c r="K60" s="473"/>
      <c r="L60" s="505"/>
      <c r="M60" s="64" t="s">
        <v>620</v>
      </c>
      <c r="N60" s="517"/>
    </row>
    <row r="61" spans="1:15" ht="40.200000000000003" customHeight="1">
      <c r="A61" s="478"/>
      <c r="B61" s="479"/>
      <c r="C61" s="486"/>
      <c r="D61" s="74">
        <v>1</v>
      </c>
      <c r="E61" s="74"/>
      <c r="F61" s="46">
        <v>2815011401</v>
      </c>
      <c r="G61" s="46" t="s">
        <v>557</v>
      </c>
      <c r="H61" s="459">
        <v>2815011</v>
      </c>
      <c r="I61" s="480" t="s">
        <v>872</v>
      </c>
      <c r="J61" s="472" t="s">
        <v>741</v>
      </c>
      <c r="K61" s="457" t="s">
        <v>718</v>
      </c>
      <c r="L61" s="503" t="s">
        <v>635</v>
      </c>
      <c r="M61" s="65" t="s">
        <v>609</v>
      </c>
      <c r="N61" s="515" t="s">
        <v>686</v>
      </c>
    </row>
    <row r="62" spans="1:15" ht="40.200000000000003" customHeight="1">
      <c r="A62" s="478"/>
      <c r="B62" s="479"/>
      <c r="C62" s="486"/>
      <c r="D62" s="74"/>
      <c r="E62" s="74">
        <v>1</v>
      </c>
      <c r="F62" s="46">
        <v>2815011201</v>
      </c>
      <c r="G62" s="46" t="s">
        <v>558</v>
      </c>
      <c r="H62" s="460"/>
      <c r="I62" s="481"/>
      <c r="J62" s="488"/>
      <c r="K62" s="497"/>
      <c r="L62" s="504"/>
      <c r="M62" s="64" t="s">
        <v>636</v>
      </c>
      <c r="N62" s="516"/>
    </row>
    <row r="63" spans="1:15" ht="40.200000000000003" customHeight="1">
      <c r="A63" s="478"/>
      <c r="B63" s="479"/>
      <c r="C63" s="486"/>
      <c r="D63" s="74"/>
      <c r="E63" s="74">
        <v>1</v>
      </c>
      <c r="F63" s="46">
        <v>2815032201</v>
      </c>
      <c r="G63" s="46" t="s">
        <v>517</v>
      </c>
      <c r="H63" s="46">
        <v>2815032</v>
      </c>
      <c r="I63" s="51" t="s">
        <v>719</v>
      </c>
      <c r="J63" s="473"/>
      <c r="K63" s="458"/>
      <c r="L63" s="505"/>
      <c r="M63" s="64" t="s">
        <v>637</v>
      </c>
      <c r="N63" s="517"/>
    </row>
    <row r="64" spans="1:15" ht="40.200000000000003" customHeight="1">
      <c r="A64" s="478"/>
      <c r="B64" s="479"/>
      <c r="C64" s="486"/>
      <c r="D64" s="44">
        <v>1</v>
      </c>
      <c r="E64" s="44"/>
      <c r="F64" s="46">
        <v>2803011401</v>
      </c>
      <c r="G64" s="11" t="s">
        <v>559</v>
      </c>
      <c r="H64" s="459">
        <v>2803011</v>
      </c>
      <c r="I64" s="480" t="s">
        <v>708</v>
      </c>
      <c r="J64" s="472" t="s">
        <v>733</v>
      </c>
      <c r="K64" s="472" t="s">
        <v>708</v>
      </c>
      <c r="L64" s="503" t="s">
        <v>638</v>
      </c>
      <c r="M64" s="64" t="s">
        <v>603</v>
      </c>
      <c r="N64" s="515" t="s">
        <v>685</v>
      </c>
    </row>
    <row r="65" spans="1:15" ht="40.200000000000003" customHeight="1">
      <c r="A65" s="478"/>
      <c r="B65" s="479"/>
      <c r="C65" s="486"/>
      <c r="D65" s="44"/>
      <c r="E65" s="44">
        <v>1</v>
      </c>
      <c r="F65" s="46">
        <v>2803011201</v>
      </c>
      <c r="G65" s="11" t="s">
        <v>560</v>
      </c>
      <c r="H65" s="460"/>
      <c r="I65" s="481"/>
      <c r="J65" s="488"/>
      <c r="K65" s="488"/>
      <c r="L65" s="504"/>
      <c r="M65" s="64" t="s">
        <v>639</v>
      </c>
      <c r="N65" s="516"/>
    </row>
    <row r="66" spans="1:15" ht="40.200000000000003" customHeight="1">
      <c r="A66" s="478"/>
      <c r="B66" s="479"/>
      <c r="C66" s="486"/>
      <c r="D66" s="44"/>
      <c r="E66" s="44">
        <v>1</v>
      </c>
      <c r="F66" s="46">
        <v>2803062201</v>
      </c>
      <c r="G66" s="11" t="s">
        <v>518</v>
      </c>
      <c r="H66" s="46">
        <v>2803062</v>
      </c>
      <c r="I66" s="51" t="s">
        <v>873</v>
      </c>
      <c r="J66" s="488"/>
      <c r="K66" s="488"/>
      <c r="L66" s="504"/>
      <c r="M66" s="64" t="s">
        <v>640</v>
      </c>
      <c r="N66" s="516"/>
    </row>
    <row r="67" spans="1:15" ht="40.200000000000003" customHeight="1">
      <c r="A67" s="478"/>
      <c r="B67" s="479"/>
      <c r="C67" s="486"/>
      <c r="D67" s="44"/>
      <c r="E67" s="44">
        <v>1</v>
      </c>
      <c r="F67" s="46">
        <v>2803044201</v>
      </c>
      <c r="G67" s="11" t="s">
        <v>519</v>
      </c>
      <c r="H67" s="46">
        <v>2803044</v>
      </c>
      <c r="I67" s="51" t="s">
        <v>858</v>
      </c>
      <c r="J67" s="473"/>
      <c r="K67" s="473"/>
      <c r="L67" s="505"/>
      <c r="M67" s="64" t="s">
        <v>641</v>
      </c>
      <c r="N67" s="517"/>
    </row>
    <row r="68" spans="1:15" ht="40.200000000000003" customHeight="1">
      <c r="A68" s="478"/>
      <c r="B68" s="479"/>
      <c r="C68" s="486"/>
      <c r="D68" s="44">
        <v>1</v>
      </c>
      <c r="E68" s="44"/>
      <c r="F68" s="46">
        <v>2812011401</v>
      </c>
      <c r="G68" s="11" t="s">
        <v>561</v>
      </c>
      <c r="H68" s="46">
        <v>2812011</v>
      </c>
      <c r="I68" s="51" t="s">
        <v>859</v>
      </c>
      <c r="J68" s="472" t="s">
        <v>642</v>
      </c>
      <c r="K68" s="472" t="s">
        <v>643</v>
      </c>
      <c r="L68" s="503" t="s">
        <v>644</v>
      </c>
      <c r="M68" s="64" t="s">
        <v>645</v>
      </c>
      <c r="N68" s="515" t="s">
        <v>597</v>
      </c>
    </row>
    <row r="69" spans="1:15" ht="40.200000000000003" customHeight="1">
      <c r="A69" s="478"/>
      <c r="B69" s="479"/>
      <c r="C69" s="486"/>
      <c r="D69" s="44"/>
      <c r="E69" s="44">
        <v>1</v>
      </c>
      <c r="F69" s="46">
        <v>2812022201</v>
      </c>
      <c r="G69" s="11" t="s">
        <v>520</v>
      </c>
      <c r="H69" s="46">
        <v>2812022</v>
      </c>
      <c r="I69" s="51" t="s">
        <v>720</v>
      </c>
      <c r="J69" s="473"/>
      <c r="K69" s="473"/>
      <c r="L69" s="505"/>
      <c r="M69" s="64" t="s">
        <v>651</v>
      </c>
      <c r="N69" s="517"/>
    </row>
    <row r="70" spans="1:15" ht="40.200000000000003" customHeight="1">
      <c r="A70" s="478"/>
      <c r="B70" s="479"/>
      <c r="C70" s="486"/>
      <c r="D70" s="44">
        <v>1</v>
      </c>
      <c r="E70" s="44"/>
      <c r="F70" s="46">
        <v>2807011401</v>
      </c>
      <c r="G70" s="11" t="s">
        <v>562</v>
      </c>
      <c r="H70" s="459">
        <v>2807011</v>
      </c>
      <c r="I70" s="480" t="s">
        <v>672</v>
      </c>
      <c r="J70" s="472" t="s">
        <v>854</v>
      </c>
      <c r="K70" s="472" t="s">
        <v>672</v>
      </c>
      <c r="L70" s="503" t="s">
        <v>646</v>
      </c>
      <c r="M70" s="64" t="s">
        <v>647</v>
      </c>
      <c r="N70" s="515" t="s">
        <v>685</v>
      </c>
    </row>
    <row r="71" spans="1:15" ht="40.200000000000003" customHeight="1">
      <c r="A71" s="478"/>
      <c r="B71" s="479"/>
      <c r="C71" s="486"/>
      <c r="D71" s="44"/>
      <c r="E71" s="44">
        <v>1</v>
      </c>
      <c r="F71" s="46">
        <v>2807011201</v>
      </c>
      <c r="G71" s="11" t="s">
        <v>521</v>
      </c>
      <c r="H71" s="460"/>
      <c r="I71" s="481"/>
      <c r="J71" s="488"/>
      <c r="K71" s="488"/>
      <c r="L71" s="504"/>
      <c r="M71" s="64" t="s">
        <v>648</v>
      </c>
      <c r="N71" s="516"/>
      <c r="O71"/>
    </row>
    <row r="72" spans="1:15" ht="40.200000000000003" customHeight="1">
      <c r="A72" s="478"/>
      <c r="B72" s="479"/>
      <c r="C72" s="486"/>
      <c r="D72" s="44"/>
      <c r="E72" s="44">
        <v>1</v>
      </c>
      <c r="F72" s="46">
        <v>2807074201</v>
      </c>
      <c r="G72" s="11" t="s">
        <v>522</v>
      </c>
      <c r="H72" s="46">
        <v>2807074</v>
      </c>
      <c r="I72" s="51" t="s">
        <v>721</v>
      </c>
      <c r="J72" s="488"/>
      <c r="K72" s="488"/>
      <c r="L72" s="504"/>
      <c r="M72" s="64" t="s">
        <v>649</v>
      </c>
      <c r="N72" s="516"/>
      <c r="O72" s="59"/>
    </row>
    <row r="73" spans="1:15" ht="40.200000000000003" customHeight="1">
      <c r="A73" s="478"/>
      <c r="B73" s="479"/>
      <c r="C73" s="486"/>
      <c r="D73" s="44"/>
      <c r="E73" s="44">
        <v>1</v>
      </c>
      <c r="F73" s="46">
        <v>2807021201</v>
      </c>
      <c r="G73" s="11" t="s">
        <v>523</v>
      </c>
      <c r="H73" s="46">
        <v>2807021</v>
      </c>
      <c r="I73" s="51" t="s">
        <v>874</v>
      </c>
      <c r="J73" s="488"/>
      <c r="K73" s="488"/>
      <c r="L73" s="504"/>
      <c r="M73" s="64" t="s">
        <v>650</v>
      </c>
      <c r="N73" s="516"/>
      <c r="O73" s="59"/>
    </row>
    <row r="74" spans="1:15" ht="40.200000000000003" customHeight="1">
      <c r="A74" s="478"/>
      <c r="B74" s="479"/>
      <c r="C74" s="486"/>
      <c r="D74" s="44"/>
      <c r="E74" s="44">
        <v>1</v>
      </c>
      <c r="F74" s="46">
        <v>2807064201</v>
      </c>
      <c r="G74" s="11" t="s">
        <v>524</v>
      </c>
      <c r="H74" s="46">
        <v>2807064</v>
      </c>
      <c r="I74" s="51" t="s">
        <v>722</v>
      </c>
      <c r="J74" s="473"/>
      <c r="K74" s="473"/>
      <c r="L74" s="505"/>
      <c r="M74" s="64" t="s">
        <v>651</v>
      </c>
      <c r="N74" s="517"/>
    </row>
    <row r="75" spans="1:15" ht="40.200000000000003" customHeight="1">
      <c r="A75" s="478"/>
      <c r="B75" s="479"/>
      <c r="C75" s="486"/>
      <c r="D75" s="44">
        <v>1</v>
      </c>
      <c r="E75" s="44"/>
      <c r="F75" s="46">
        <v>2861011401</v>
      </c>
      <c r="G75" s="11" t="s">
        <v>563</v>
      </c>
      <c r="H75" s="459">
        <v>2861011</v>
      </c>
      <c r="I75" s="480" t="s">
        <v>875</v>
      </c>
      <c r="J75" s="472" t="s">
        <v>855</v>
      </c>
      <c r="K75" s="472" t="s">
        <v>673</v>
      </c>
      <c r="L75" s="503" t="s">
        <v>652</v>
      </c>
      <c r="M75" s="64" t="s">
        <v>653</v>
      </c>
      <c r="N75" s="515" t="s">
        <v>685</v>
      </c>
    </row>
    <row r="76" spans="1:15" ht="40.200000000000003" customHeight="1">
      <c r="A76" s="478"/>
      <c r="B76" s="479"/>
      <c r="C76" s="486"/>
      <c r="D76" s="44"/>
      <c r="E76" s="44">
        <v>1</v>
      </c>
      <c r="F76" s="46">
        <v>2861011203</v>
      </c>
      <c r="G76" s="11" t="s">
        <v>564</v>
      </c>
      <c r="H76" s="501"/>
      <c r="I76" s="502"/>
      <c r="J76" s="488"/>
      <c r="K76" s="488"/>
      <c r="L76" s="504"/>
      <c r="M76" s="64" t="s">
        <v>654</v>
      </c>
      <c r="N76" s="516"/>
    </row>
    <row r="77" spans="1:15" ht="40.200000000000003" customHeight="1">
      <c r="A77" s="478"/>
      <c r="B77" s="479"/>
      <c r="C77" s="486"/>
      <c r="D77" s="44"/>
      <c r="E77" s="44">
        <v>1</v>
      </c>
      <c r="F77" s="46">
        <v>2861011201</v>
      </c>
      <c r="G77" s="11" t="s">
        <v>525</v>
      </c>
      <c r="H77" s="501"/>
      <c r="I77" s="481"/>
      <c r="J77" s="488"/>
      <c r="K77" s="488"/>
      <c r="L77" s="504"/>
      <c r="M77" s="64" t="s">
        <v>639</v>
      </c>
      <c r="N77" s="516"/>
    </row>
    <row r="78" spans="1:15" ht="40.200000000000003" customHeight="1">
      <c r="A78" s="478"/>
      <c r="B78" s="479"/>
      <c r="C78" s="486"/>
      <c r="D78" s="44"/>
      <c r="E78" s="44">
        <v>1</v>
      </c>
      <c r="F78" s="46">
        <v>2861011202</v>
      </c>
      <c r="G78" s="11" t="s">
        <v>526</v>
      </c>
      <c r="H78" s="501"/>
      <c r="I78" s="497" t="s">
        <v>673</v>
      </c>
      <c r="J78" s="488"/>
      <c r="K78" s="488"/>
      <c r="L78" s="504"/>
      <c r="M78" s="65" t="s">
        <v>656</v>
      </c>
      <c r="N78" s="516"/>
    </row>
    <row r="79" spans="1:15" ht="40.200000000000003" customHeight="1">
      <c r="A79" s="478"/>
      <c r="B79" s="479"/>
      <c r="C79" s="486"/>
      <c r="D79" s="44"/>
      <c r="E79" s="44">
        <v>1</v>
      </c>
      <c r="F79" s="46">
        <v>2861011204</v>
      </c>
      <c r="G79" s="11" t="s">
        <v>565</v>
      </c>
      <c r="H79" s="460"/>
      <c r="I79" s="458"/>
      <c r="J79" s="488"/>
      <c r="K79" s="488"/>
      <c r="L79" s="504"/>
      <c r="M79" s="65" t="s">
        <v>655</v>
      </c>
      <c r="N79" s="516"/>
    </row>
    <row r="80" spans="1:15" ht="40.200000000000003" customHeight="1">
      <c r="A80" s="478"/>
      <c r="B80" s="479"/>
      <c r="C80" s="486"/>
      <c r="D80" s="74"/>
      <c r="E80" s="74">
        <v>1</v>
      </c>
      <c r="F80" s="46">
        <v>2804074201</v>
      </c>
      <c r="G80" s="46" t="s">
        <v>778</v>
      </c>
      <c r="H80" s="46">
        <v>2804074</v>
      </c>
      <c r="I80" s="51" t="s">
        <v>876</v>
      </c>
      <c r="J80" s="488"/>
      <c r="K80" s="488"/>
      <c r="L80" s="504"/>
      <c r="M80" s="65" t="s">
        <v>829</v>
      </c>
      <c r="N80" s="516"/>
    </row>
    <row r="81" spans="1:14" ht="40.200000000000003" customHeight="1">
      <c r="A81" s="478"/>
      <c r="B81" s="479"/>
      <c r="C81" s="486"/>
      <c r="D81" s="74"/>
      <c r="E81" s="74">
        <v>1</v>
      </c>
      <c r="F81" s="46">
        <v>2804094201</v>
      </c>
      <c r="G81" s="46" t="s">
        <v>528</v>
      </c>
      <c r="H81" s="46">
        <v>2804094</v>
      </c>
      <c r="I81" s="51" t="s">
        <v>877</v>
      </c>
      <c r="J81" s="488"/>
      <c r="K81" s="488"/>
      <c r="L81" s="504"/>
      <c r="M81" s="65" t="s">
        <v>677</v>
      </c>
      <c r="N81" s="516"/>
    </row>
    <row r="82" spans="1:14" ht="40.200000000000003" customHeight="1">
      <c r="A82" s="478"/>
      <c r="B82" s="479"/>
      <c r="C82" s="486"/>
      <c r="D82" s="44"/>
      <c r="E82" s="44">
        <v>1</v>
      </c>
      <c r="F82" s="46">
        <v>2804064201</v>
      </c>
      <c r="G82" s="11" t="s">
        <v>527</v>
      </c>
      <c r="H82" s="46">
        <v>2804064</v>
      </c>
      <c r="I82" s="51" t="s">
        <v>723</v>
      </c>
      <c r="J82" s="473"/>
      <c r="K82" s="473"/>
      <c r="L82" s="505"/>
      <c r="M82" s="65" t="s">
        <v>682</v>
      </c>
      <c r="N82" s="517"/>
    </row>
    <row r="83" spans="1:14" ht="40.200000000000003" customHeight="1">
      <c r="A83" s="478"/>
      <c r="B83" s="479"/>
      <c r="C83" s="486"/>
      <c r="D83" s="138"/>
      <c r="E83" s="44">
        <v>1</v>
      </c>
      <c r="F83" s="46">
        <v>2819022301</v>
      </c>
      <c r="G83" s="46" t="s">
        <v>566</v>
      </c>
      <c r="H83" s="46">
        <v>2819022</v>
      </c>
      <c r="I83" s="51" t="s">
        <v>1232</v>
      </c>
      <c r="J83" s="472" t="s">
        <v>856</v>
      </c>
      <c r="K83" s="472" t="s">
        <v>664</v>
      </c>
      <c r="L83" s="503" t="s">
        <v>608</v>
      </c>
      <c r="M83" s="65" t="s">
        <v>1233</v>
      </c>
      <c r="N83" s="515" t="s">
        <v>685</v>
      </c>
    </row>
    <row r="84" spans="1:14" ht="40.200000000000003" customHeight="1">
      <c r="A84" s="478"/>
      <c r="B84" s="479"/>
      <c r="C84" s="486"/>
      <c r="D84" s="138"/>
      <c r="E84" s="44">
        <v>1</v>
      </c>
      <c r="F84" s="46">
        <v>2816045301</v>
      </c>
      <c r="G84" s="11" t="s">
        <v>567</v>
      </c>
      <c r="H84" s="46">
        <v>2816045</v>
      </c>
      <c r="I84" s="51" t="s">
        <v>833</v>
      </c>
      <c r="J84" s="488"/>
      <c r="K84" s="488"/>
      <c r="L84" s="504"/>
      <c r="M84" s="65" t="s">
        <v>680</v>
      </c>
      <c r="N84" s="516"/>
    </row>
    <row r="85" spans="1:14" ht="40.200000000000003" customHeight="1">
      <c r="A85" s="478"/>
      <c r="B85" s="479"/>
      <c r="C85" s="486"/>
      <c r="D85" s="138"/>
      <c r="E85" s="44">
        <v>1</v>
      </c>
      <c r="F85" s="46">
        <v>2806011301</v>
      </c>
      <c r="G85" s="11" t="s">
        <v>568</v>
      </c>
      <c r="H85" s="46">
        <v>2806011</v>
      </c>
      <c r="I85" s="51" t="s">
        <v>878</v>
      </c>
      <c r="J85" s="488"/>
      <c r="K85" s="488"/>
      <c r="L85" s="504"/>
      <c r="M85" s="65" t="s">
        <v>676</v>
      </c>
      <c r="N85" s="516"/>
    </row>
    <row r="86" spans="1:14" ht="40.200000000000003" customHeight="1">
      <c r="A86" s="478"/>
      <c r="B86" s="479"/>
      <c r="C86" s="486"/>
      <c r="D86" s="138"/>
      <c r="E86" s="44">
        <v>1</v>
      </c>
      <c r="F86" s="46">
        <v>2806084301</v>
      </c>
      <c r="G86" s="11" t="s">
        <v>569</v>
      </c>
      <c r="H86" s="46">
        <v>2806084</v>
      </c>
      <c r="I86" s="51" t="s">
        <v>857</v>
      </c>
      <c r="J86" s="473"/>
      <c r="K86" s="473"/>
      <c r="L86" s="505"/>
      <c r="M86" s="65" t="s">
        <v>681</v>
      </c>
      <c r="N86" s="517"/>
    </row>
    <row r="87" spans="1:14" ht="40.200000000000003" customHeight="1">
      <c r="A87" s="471"/>
      <c r="B87" s="465"/>
      <c r="C87" s="487"/>
      <c r="D87" s="62"/>
      <c r="E87" s="62">
        <v>1</v>
      </c>
      <c r="F87" s="46">
        <v>2807011301</v>
      </c>
      <c r="G87" s="11" t="s">
        <v>570</v>
      </c>
      <c r="H87" s="46">
        <v>2807011</v>
      </c>
      <c r="I87" s="102" t="s">
        <v>879</v>
      </c>
      <c r="J87" s="48" t="s">
        <v>1247</v>
      </c>
      <c r="K87" s="48" t="s">
        <v>672</v>
      </c>
      <c r="L87" s="64" t="s">
        <v>184</v>
      </c>
      <c r="M87" s="46">
        <v>132</v>
      </c>
      <c r="N87" s="57" t="s">
        <v>685</v>
      </c>
    </row>
    <row r="88" spans="1:14" ht="17.25" customHeight="1">
      <c r="C88" s="105" t="s">
        <v>82</v>
      </c>
      <c r="D88" s="140">
        <f>SUM(D6:D87)</f>
        <v>12</v>
      </c>
      <c r="E88" s="140">
        <f>SUM(E6:E87)</f>
        <v>70</v>
      </c>
    </row>
    <row r="92" spans="1:14">
      <c r="G92" s="66"/>
    </row>
  </sheetData>
  <mergeCells count="138">
    <mergeCell ref="I10:I12"/>
    <mergeCell ref="H10:H12"/>
    <mergeCell ref="J18:J19"/>
    <mergeCell ref="K18:K19"/>
    <mergeCell ref="L18:L19"/>
    <mergeCell ref="J10:J13"/>
    <mergeCell ref="K14:K17"/>
    <mergeCell ref="K10:K13"/>
    <mergeCell ref="N14:N17"/>
    <mergeCell ref="N10:N13"/>
    <mergeCell ref="N18:N19"/>
    <mergeCell ref="J36:J39"/>
    <mergeCell ref="K36:K39"/>
    <mergeCell ref="L36:L39"/>
    <mergeCell ref="I30:I31"/>
    <mergeCell ref="K68:K69"/>
    <mergeCell ref="I43:I47"/>
    <mergeCell ref="I48:I49"/>
    <mergeCell ref="J61:J63"/>
    <mergeCell ref="K61:K63"/>
    <mergeCell ref="J40:J41"/>
    <mergeCell ref="J43:J51"/>
    <mergeCell ref="L53:L55"/>
    <mergeCell ref="L43:L51"/>
    <mergeCell ref="L40:L41"/>
    <mergeCell ref="L68:L69"/>
    <mergeCell ref="L64:L67"/>
    <mergeCell ref="L61:L63"/>
    <mergeCell ref="L59:L60"/>
    <mergeCell ref="K40:K41"/>
    <mergeCell ref="K43:K51"/>
    <mergeCell ref="J68:J69"/>
    <mergeCell ref="J64:J67"/>
    <mergeCell ref="J53:J55"/>
    <mergeCell ref="N83:N86"/>
    <mergeCell ref="N64:N67"/>
    <mergeCell ref="N21:N23"/>
    <mergeCell ref="N70:N74"/>
    <mergeCell ref="N75:N82"/>
    <mergeCell ref="K53:K55"/>
    <mergeCell ref="N61:N63"/>
    <mergeCell ref="N40:N41"/>
    <mergeCell ref="N43:N51"/>
    <mergeCell ref="N28:N29"/>
    <mergeCell ref="N68:N69"/>
    <mergeCell ref="N56:N58"/>
    <mergeCell ref="N59:N60"/>
    <mergeCell ref="N53:N55"/>
    <mergeCell ref="N36:N39"/>
    <mergeCell ref="N34:N35"/>
    <mergeCell ref="N30:N33"/>
    <mergeCell ref="K24:K27"/>
    <mergeCell ref="L24:L27"/>
    <mergeCell ref="N24:N27"/>
    <mergeCell ref="L83:L86"/>
    <mergeCell ref="K70:K74"/>
    <mergeCell ref="K75:K82"/>
    <mergeCell ref="N6:N7"/>
    <mergeCell ref="J30:J33"/>
    <mergeCell ref="K30:K33"/>
    <mergeCell ref="J34:J35"/>
    <mergeCell ref="K34:K35"/>
    <mergeCell ref="L21:L23"/>
    <mergeCell ref="L28:L29"/>
    <mergeCell ref="L30:L33"/>
    <mergeCell ref="L34:L35"/>
    <mergeCell ref="J28:J29"/>
    <mergeCell ref="K28:K29"/>
    <mergeCell ref="L14:L17"/>
    <mergeCell ref="L10:L13"/>
    <mergeCell ref="J14:J17"/>
    <mergeCell ref="J6:J7"/>
    <mergeCell ref="K6:K7"/>
    <mergeCell ref="L6:L7"/>
    <mergeCell ref="J21:J23"/>
    <mergeCell ref="K21:K23"/>
    <mergeCell ref="J24:J27"/>
    <mergeCell ref="J8:J9"/>
    <mergeCell ref="K8:K9"/>
    <mergeCell ref="L8:L9"/>
    <mergeCell ref="N8:N9"/>
    <mergeCell ref="J83:J86"/>
    <mergeCell ref="K83:K86"/>
    <mergeCell ref="L56:L58"/>
    <mergeCell ref="J56:J58"/>
    <mergeCell ref="L75:L82"/>
    <mergeCell ref="L70:L74"/>
    <mergeCell ref="K56:K58"/>
    <mergeCell ref="J59:J60"/>
    <mergeCell ref="K59:K60"/>
    <mergeCell ref="K64:K67"/>
    <mergeCell ref="I78:I79"/>
    <mergeCell ref="H61:H62"/>
    <mergeCell ref="H64:H65"/>
    <mergeCell ref="D53:D55"/>
    <mergeCell ref="H75:H79"/>
    <mergeCell ref="I75:I77"/>
    <mergeCell ref="H70:H71"/>
    <mergeCell ref="I70:I71"/>
    <mergeCell ref="J70:J74"/>
    <mergeCell ref="J75:J82"/>
    <mergeCell ref="J3:J5"/>
    <mergeCell ref="A3:A5"/>
    <mergeCell ref="A1:N1"/>
    <mergeCell ref="K3:K5"/>
    <mergeCell ref="L3:L5"/>
    <mergeCell ref="M3:M5"/>
    <mergeCell ref="N3:N5"/>
    <mergeCell ref="B3:B5"/>
    <mergeCell ref="F3:F5"/>
    <mergeCell ref="H3:H5"/>
    <mergeCell ref="I3:I5"/>
    <mergeCell ref="C3:C5"/>
    <mergeCell ref="G3:G5"/>
    <mergeCell ref="A6:A87"/>
    <mergeCell ref="B6:B87"/>
    <mergeCell ref="I6:I7"/>
    <mergeCell ref="I18:I19"/>
    <mergeCell ref="D2:E2"/>
    <mergeCell ref="D3:E3"/>
    <mergeCell ref="I21:I22"/>
    <mergeCell ref="I53:I54"/>
    <mergeCell ref="I61:I62"/>
    <mergeCell ref="I64:I65"/>
    <mergeCell ref="C6:C87"/>
    <mergeCell ref="I56:I57"/>
    <mergeCell ref="H6:H7"/>
    <mergeCell ref="H18:H19"/>
    <mergeCell ref="H21:H22"/>
    <mergeCell ref="H30:H31"/>
    <mergeCell ref="H36:H37"/>
    <mergeCell ref="H40:H41"/>
    <mergeCell ref="H43:H50"/>
    <mergeCell ref="H53:H54"/>
    <mergeCell ref="H24:H25"/>
    <mergeCell ref="I24:I25"/>
    <mergeCell ref="I36:I37"/>
    <mergeCell ref="I40:I41"/>
  </mergeCells>
  <phoneticPr fontId="13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2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V54"/>
  <sheetViews>
    <sheetView workbookViewId="0">
      <selection activeCell="F4" sqref="F4:F6"/>
    </sheetView>
  </sheetViews>
  <sheetFormatPr defaultColWidth="9.3320312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6640625" style="3" customWidth="1"/>
    <col min="10" max="10" width="9.33203125" style="3"/>
    <col min="11" max="11" width="16.109375" style="3" customWidth="1"/>
    <col min="12" max="12" width="9.33203125" style="3"/>
    <col min="13" max="13" width="6.44140625" style="3" customWidth="1"/>
    <col min="14" max="14" width="12.5546875" style="3" customWidth="1"/>
    <col min="15" max="16384" width="9.33203125" style="3"/>
  </cols>
  <sheetData>
    <row r="1" spans="1:256" ht="29.25" customHeight="1">
      <c r="A1" s="555" t="s">
        <v>1915</v>
      </c>
      <c r="B1" s="556"/>
      <c r="C1" s="556"/>
      <c r="D1" s="556"/>
      <c r="E1" s="556"/>
      <c r="F1" s="556"/>
      <c r="G1" s="557"/>
    </row>
    <row r="2" spans="1:256" ht="20.25" customHeight="1">
      <c r="A2" s="559">
        <v>1</v>
      </c>
      <c r="B2" s="553">
        <v>2</v>
      </c>
      <c r="C2" s="553"/>
      <c r="D2" s="553"/>
      <c r="E2" s="558">
        <v>3</v>
      </c>
      <c r="F2" s="558">
        <v>4</v>
      </c>
      <c r="G2" s="558">
        <v>6</v>
      </c>
    </row>
    <row r="3" spans="1:256" ht="23.25" customHeight="1">
      <c r="A3" s="560"/>
      <c r="B3" s="553"/>
      <c r="C3" s="553"/>
      <c r="D3" s="553"/>
      <c r="E3" s="558"/>
      <c r="F3" s="558"/>
      <c r="G3" s="558"/>
    </row>
    <row r="4" spans="1:256" ht="23.25" customHeight="1">
      <c r="A4" s="559" t="s">
        <v>8</v>
      </c>
      <c r="B4" s="256" t="s">
        <v>73</v>
      </c>
      <c r="C4" s="256" t="s">
        <v>74</v>
      </c>
      <c r="D4" s="256" t="s">
        <v>75</v>
      </c>
      <c r="E4" s="553" t="s">
        <v>14</v>
      </c>
      <c r="F4" s="553" t="s">
        <v>28</v>
      </c>
      <c r="G4" s="553" t="s">
        <v>297</v>
      </c>
    </row>
    <row r="5" spans="1:256" ht="56.4" customHeight="1">
      <c r="A5" s="565"/>
      <c r="B5" s="553" t="s">
        <v>1916</v>
      </c>
      <c r="C5" s="553"/>
      <c r="D5" s="553"/>
      <c r="E5" s="553"/>
      <c r="F5" s="553"/>
      <c r="G5" s="553"/>
    </row>
    <row r="6" spans="1:256" ht="57.75" customHeight="1">
      <c r="A6" s="560"/>
      <c r="B6" s="256" t="s">
        <v>1917</v>
      </c>
      <c r="C6" s="256" t="s">
        <v>1918</v>
      </c>
      <c r="D6" s="256" t="s">
        <v>781</v>
      </c>
      <c r="E6" s="553"/>
      <c r="F6" s="553"/>
      <c r="G6" s="553"/>
    </row>
    <row r="7" spans="1:256" ht="90.6" customHeight="1">
      <c r="A7" s="520" t="s">
        <v>298</v>
      </c>
      <c r="B7" s="526"/>
      <c r="C7" s="134">
        <v>1</v>
      </c>
      <c r="D7" s="134" t="s">
        <v>691</v>
      </c>
      <c r="E7" s="134" t="s">
        <v>711</v>
      </c>
      <c r="F7" s="134" t="s">
        <v>712</v>
      </c>
      <c r="G7" s="134" t="s">
        <v>688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21"/>
      <c r="B8" s="527"/>
      <c r="C8" s="134">
        <v>1</v>
      </c>
      <c r="D8" s="207" t="s">
        <v>692</v>
      </c>
      <c r="E8" s="207" t="s">
        <v>711</v>
      </c>
      <c r="F8" s="134" t="s">
        <v>712</v>
      </c>
      <c r="G8" s="134" t="s">
        <v>946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20" t="s">
        <v>299</v>
      </c>
      <c r="B9" s="526"/>
      <c r="C9" s="533">
        <v>1</v>
      </c>
      <c r="D9" s="533" t="s">
        <v>693</v>
      </c>
      <c r="E9" s="533" t="s">
        <v>974</v>
      </c>
      <c r="F9" s="533" t="s">
        <v>973</v>
      </c>
      <c r="G9" s="533" t="s">
        <v>1176</v>
      </c>
    </row>
    <row r="10" spans="1:256" ht="69" customHeight="1">
      <c r="A10" s="521"/>
      <c r="B10" s="527"/>
      <c r="C10" s="534">
        <v>1</v>
      </c>
      <c r="D10" s="534"/>
      <c r="E10" s="534" t="s">
        <v>940</v>
      </c>
      <c r="F10" s="534" t="s">
        <v>941</v>
      </c>
      <c r="G10" s="534">
        <v>120</v>
      </c>
    </row>
    <row r="11" spans="1:256">
      <c r="A11" s="520" t="s">
        <v>300</v>
      </c>
      <c r="B11" s="526"/>
      <c r="C11" s="533">
        <v>1</v>
      </c>
      <c r="D11" s="533" t="s">
        <v>694</v>
      </c>
      <c r="E11" s="533" t="s">
        <v>945</v>
      </c>
      <c r="F11" s="533" t="s">
        <v>975</v>
      </c>
      <c r="G11" s="533" t="s">
        <v>689</v>
      </c>
    </row>
    <row r="12" spans="1:256" ht="70.5" customHeight="1">
      <c r="A12" s="521"/>
      <c r="B12" s="527"/>
      <c r="C12" s="534">
        <v>1</v>
      </c>
      <c r="D12" s="534" t="s">
        <v>942</v>
      </c>
      <c r="E12" s="534" t="s">
        <v>943</v>
      </c>
      <c r="F12" s="534" t="s">
        <v>944</v>
      </c>
      <c r="G12" s="534" t="s">
        <v>690</v>
      </c>
    </row>
    <row r="13" spans="1:256">
      <c r="A13" s="520" t="s">
        <v>301</v>
      </c>
      <c r="B13" s="526"/>
      <c r="C13" s="533">
        <v>1</v>
      </c>
      <c r="D13" s="533" t="s">
        <v>695</v>
      </c>
      <c r="E13" s="533" t="s">
        <v>985</v>
      </c>
      <c r="F13" s="533" t="s">
        <v>976</v>
      </c>
      <c r="G13" s="533" t="s">
        <v>948</v>
      </c>
    </row>
    <row r="14" spans="1:256" ht="88.5" customHeight="1">
      <c r="A14" s="521"/>
      <c r="B14" s="527"/>
      <c r="C14" s="534"/>
      <c r="D14" s="534"/>
      <c r="E14" s="534"/>
      <c r="F14" s="534"/>
      <c r="G14" s="534"/>
    </row>
    <row r="15" spans="1:256" ht="114" customHeight="1">
      <c r="A15" s="134" t="s">
        <v>302</v>
      </c>
      <c r="B15" s="129"/>
      <c r="C15" s="134">
        <v>1</v>
      </c>
      <c r="D15" s="134" t="s">
        <v>696</v>
      </c>
      <c r="E15" s="134" t="s">
        <v>1856</v>
      </c>
      <c r="F15" s="134" t="s">
        <v>791</v>
      </c>
      <c r="G15" s="134" t="s">
        <v>1857</v>
      </c>
    </row>
    <row r="16" spans="1:256" ht="103.5" customHeight="1">
      <c r="A16" s="134" t="s">
        <v>303</v>
      </c>
      <c r="B16" s="129"/>
      <c r="C16" s="134">
        <v>1</v>
      </c>
      <c r="D16" s="134" t="s">
        <v>947</v>
      </c>
      <c r="E16" s="134" t="s">
        <v>1164</v>
      </c>
      <c r="F16" s="134" t="s">
        <v>1165</v>
      </c>
      <c r="G16" s="134" t="s">
        <v>689</v>
      </c>
    </row>
    <row r="17" spans="1:16" ht="39.6" customHeight="1">
      <c r="A17" s="543" t="s">
        <v>958</v>
      </c>
      <c r="B17" s="526"/>
      <c r="C17" s="537">
        <v>1</v>
      </c>
      <c r="D17" s="537" t="s">
        <v>977</v>
      </c>
      <c r="E17" s="539" t="s">
        <v>664</v>
      </c>
      <c r="F17" s="541" t="s">
        <v>1167</v>
      </c>
      <c r="G17" s="563" t="s">
        <v>1176</v>
      </c>
    </row>
    <row r="18" spans="1:16" ht="78" customHeight="1">
      <c r="A18" s="544"/>
      <c r="B18" s="527"/>
      <c r="C18" s="538"/>
      <c r="D18" s="538"/>
      <c r="E18" s="540"/>
      <c r="F18" s="542"/>
      <c r="G18" s="564"/>
    </row>
    <row r="19" spans="1:16" ht="111" customHeight="1">
      <c r="A19" s="249" t="s">
        <v>963</v>
      </c>
      <c r="B19" s="146"/>
      <c r="C19" s="208">
        <v>1</v>
      </c>
      <c r="D19" s="208" t="s">
        <v>962</v>
      </c>
      <c r="E19" s="207" t="s">
        <v>1173</v>
      </c>
      <c r="F19" s="209" t="s">
        <v>1174</v>
      </c>
      <c r="G19" s="207" t="s">
        <v>1858</v>
      </c>
    </row>
    <row r="20" spans="1:16" ht="94.2" customHeight="1">
      <c r="A20" s="134" t="s">
        <v>964</v>
      </c>
      <c r="B20" s="129"/>
      <c r="C20" s="208">
        <v>1</v>
      </c>
      <c r="D20" s="208" t="s">
        <v>966</v>
      </c>
      <c r="E20" s="207" t="s">
        <v>1175</v>
      </c>
      <c r="F20" s="209" t="s">
        <v>1174</v>
      </c>
      <c r="G20" s="207" t="s">
        <v>1858</v>
      </c>
    </row>
    <row r="21" spans="1:16" ht="84.75" customHeight="1">
      <c r="A21" s="250" t="s">
        <v>980</v>
      </c>
      <c r="B21" s="147"/>
      <c r="C21" s="208">
        <v>1</v>
      </c>
      <c r="D21" s="208" t="s">
        <v>972</v>
      </c>
      <c r="E21" s="207" t="s">
        <v>725</v>
      </c>
      <c r="F21" s="209" t="s">
        <v>1172</v>
      </c>
      <c r="G21" s="207" t="s">
        <v>689</v>
      </c>
    </row>
    <row r="22" spans="1:16" ht="13.2" customHeight="1">
      <c r="A22" s="520" t="s">
        <v>981</v>
      </c>
      <c r="B22" s="526"/>
      <c r="C22" s="524">
        <v>1</v>
      </c>
      <c r="D22" s="524" t="s">
        <v>978</v>
      </c>
      <c r="E22" s="432" t="s">
        <v>951</v>
      </c>
      <c r="F22" s="530" t="s">
        <v>952</v>
      </c>
      <c r="G22" s="561" t="s">
        <v>689</v>
      </c>
    </row>
    <row r="23" spans="1:16" ht="66" customHeight="1">
      <c r="A23" s="521"/>
      <c r="B23" s="527"/>
      <c r="C23" s="525">
        <v>1</v>
      </c>
      <c r="D23" s="525">
        <v>0</v>
      </c>
      <c r="E23" s="434" t="s">
        <v>949</v>
      </c>
      <c r="F23" s="530" t="s">
        <v>950</v>
      </c>
      <c r="G23" s="562">
        <v>90</v>
      </c>
      <c r="O23" s="554"/>
      <c r="P23" s="554"/>
    </row>
    <row r="24" spans="1:16" ht="66" customHeight="1">
      <c r="A24" s="520" t="s">
        <v>982</v>
      </c>
      <c r="B24" s="526"/>
      <c r="C24" s="547">
        <v>1</v>
      </c>
      <c r="D24" s="547" t="s">
        <v>979</v>
      </c>
      <c r="E24" s="549" t="s">
        <v>1166</v>
      </c>
      <c r="F24" s="535" t="s">
        <v>884</v>
      </c>
      <c r="G24" s="545" t="s">
        <v>688</v>
      </c>
    </row>
    <row r="25" spans="1:16" ht="36.6" customHeight="1">
      <c r="A25" s="521"/>
      <c r="B25" s="552"/>
      <c r="C25" s="548"/>
      <c r="D25" s="548"/>
      <c r="E25" s="550"/>
      <c r="F25" s="535"/>
      <c r="G25" s="546"/>
    </row>
    <row r="26" spans="1:16">
      <c r="A26" s="520" t="s">
        <v>983</v>
      </c>
      <c r="B26" s="519"/>
      <c r="C26" s="551">
        <v>1</v>
      </c>
      <c r="D26" s="551" t="s">
        <v>984</v>
      </c>
      <c r="E26" s="530" t="s">
        <v>956</v>
      </c>
      <c r="F26" s="536" t="s">
        <v>957</v>
      </c>
      <c r="G26" s="530" t="s">
        <v>1262</v>
      </c>
    </row>
    <row r="27" spans="1:16" ht="75.75" customHeight="1">
      <c r="A27" s="521"/>
      <c r="B27" s="519"/>
      <c r="C27" s="551">
        <v>1</v>
      </c>
      <c r="D27" s="551" t="s">
        <v>953</v>
      </c>
      <c r="E27" s="530" t="s">
        <v>954</v>
      </c>
      <c r="F27" s="536" t="s">
        <v>955</v>
      </c>
      <c r="G27" s="530">
        <v>90</v>
      </c>
    </row>
    <row r="28" spans="1:16">
      <c r="A28" s="520" t="s">
        <v>1089</v>
      </c>
      <c r="B28" s="522"/>
      <c r="C28" s="524">
        <v>1</v>
      </c>
      <c r="D28" s="524" t="s">
        <v>1088</v>
      </c>
      <c r="E28" s="432" t="s">
        <v>1855</v>
      </c>
      <c r="F28" s="531" t="s">
        <v>1860</v>
      </c>
      <c r="G28" s="432" t="s">
        <v>1859</v>
      </c>
    </row>
    <row r="29" spans="1:16" ht="71.25" customHeight="1">
      <c r="A29" s="521"/>
      <c r="B29" s="523"/>
      <c r="C29" s="525">
        <v>1</v>
      </c>
      <c r="D29" s="525" t="s">
        <v>959</v>
      </c>
      <c r="E29" s="434" t="s">
        <v>960</v>
      </c>
      <c r="F29" s="532" t="s">
        <v>961</v>
      </c>
      <c r="G29" s="434">
        <v>240</v>
      </c>
    </row>
    <row r="30" spans="1:16">
      <c r="A30" s="520" t="s">
        <v>1177</v>
      </c>
      <c r="B30" s="526"/>
      <c r="C30" s="524">
        <v>1</v>
      </c>
      <c r="D30" s="524" t="s">
        <v>1185</v>
      </c>
      <c r="E30" s="432" t="s">
        <v>967</v>
      </c>
      <c r="F30" s="531" t="s">
        <v>970</v>
      </c>
      <c r="G30" s="432" t="s">
        <v>688</v>
      </c>
    </row>
    <row r="31" spans="1:16" ht="68.25" customHeight="1">
      <c r="A31" s="521"/>
      <c r="B31" s="527"/>
      <c r="C31" s="525">
        <v>1</v>
      </c>
      <c r="D31" s="525"/>
      <c r="E31" s="434" t="s">
        <v>888</v>
      </c>
      <c r="F31" s="532" t="s">
        <v>965</v>
      </c>
      <c r="G31" s="434">
        <v>180</v>
      </c>
    </row>
    <row r="32" spans="1:16">
      <c r="A32" s="520" t="s">
        <v>1912</v>
      </c>
      <c r="B32" s="519"/>
      <c r="C32" s="528">
        <v>1</v>
      </c>
      <c r="D32" s="528" t="s">
        <v>1186</v>
      </c>
      <c r="E32" s="528" t="s">
        <v>968</v>
      </c>
      <c r="F32" s="528" t="s">
        <v>971</v>
      </c>
      <c r="G32" s="528" t="s">
        <v>946</v>
      </c>
    </row>
    <row r="33" spans="1:7" ht="74.400000000000006" customHeight="1">
      <c r="A33" s="521"/>
      <c r="B33" s="519"/>
      <c r="C33" s="529">
        <v>1</v>
      </c>
      <c r="D33" s="529" t="s">
        <v>22</v>
      </c>
      <c r="E33" s="529" t="s">
        <v>968</v>
      </c>
      <c r="F33" s="529" t="s">
        <v>969</v>
      </c>
      <c r="G33" s="529">
        <v>240</v>
      </c>
    </row>
    <row r="34" spans="1:7" ht="83.4" customHeight="1">
      <c r="A34" s="210" t="s">
        <v>1913</v>
      </c>
      <c r="B34" s="168"/>
      <c r="C34" s="210" t="s">
        <v>57</v>
      </c>
      <c r="D34" s="210" t="s">
        <v>1187</v>
      </c>
      <c r="E34" s="210" t="s">
        <v>1178</v>
      </c>
      <c r="F34" s="210" t="s">
        <v>1179</v>
      </c>
      <c r="G34" s="210" t="s">
        <v>689</v>
      </c>
    </row>
    <row r="35" spans="1:7" ht="83.4" customHeight="1">
      <c r="A35" s="210" t="s">
        <v>1914</v>
      </c>
      <c r="B35" s="168"/>
      <c r="C35" s="210" t="s">
        <v>57</v>
      </c>
      <c r="D35" s="210" t="s">
        <v>1219</v>
      </c>
      <c r="E35" s="210" t="s">
        <v>1264</v>
      </c>
      <c r="F35" s="210" t="s">
        <v>1180</v>
      </c>
      <c r="G35" s="210" t="s">
        <v>1858</v>
      </c>
    </row>
    <row r="36" spans="1:7">
      <c r="B36" s="103"/>
      <c r="C36" s="103"/>
      <c r="D36" s="103"/>
      <c r="E36" s="103"/>
      <c r="F36" s="103"/>
      <c r="G36" s="103"/>
    </row>
    <row r="37" spans="1:7" ht="78.75" customHeight="1">
      <c r="B37" s="251"/>
      <c r="C37" s="251"/>
      <c r="D37" s="251"/>
      <c r="E37" s="251"/>
      <c r="F37" s="251"/>
      <c r="G37" s="251"/>
    </row>
    <row r="39" spans="1:7" ht="93.75" customHeight="1"/>
    <row r="41" spans="1:7" ht="75.75" customHeight="1"/>
    <row r="42" spans="1:7" ht="33.75" customHeight="1"/>
    <row r="44" spans="1:7" ht="21" customHeight="1"/>
    <row r="45" spans="1:7" ht="113.25" customHeight="1"/>
    <row r="47" spans="1:7" ht="65.25" customHeight="1"/>
    <row r="49" ht="90.75" customHeight="1"/>
    <row r="51" ht="63.75" customHeight="1"/>
    <row r="53" ht="93" customHeight="1"/>
    <row r="54" ht="12.75" customHeight="1"/>
  </sheetData>
  <mergeCells count="84">
    <mergeCell ref="F4:F6"/>
    <mergeCell ref="A9:A10"/>
    <mergeCell ref="A4:A6"/>
    <mergeCell ref="B5:D5"/>
    <mergeCell ref="B2:D3"/>
    <mergeCell ref="E4:E6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G26:G27"/>
    <mergeCell ref="D28:D29"/>
    <mergeCell ref="E28:E29"/>
    <mergeCell ref="F28:F29"/>
    <mergeCell ref="G28:G29"/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</mergeCells>
  <phoneticPr fontId="13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00B050"/>
  </sheetPr>
  <dimension ref="A1:U92"/>
  <sheetViews>
    <sheetView zoomScaleNormal="100" workbookViewId="0">
      <selection activeCell="S80" sqref="S80"/>
    </sheetView>
  </sheetViews>
  <sheetFormatPr defaultRowHeight="14.4"/>
  <cols>
    <col min="1" max="1" width="5.6640625" style="199" customWidth="1"/>
    <col min="2" max="2" width="30.88671875" style="199" customWidth="1"/>
    <col min="3" max="3" width="48" style="199" customWidth="1"/>
    <col min="4" max="4" width="16.44140625" style="199" customWidth="1"/>
    <col min="5" max="5" width="9.5546875" style="199" customWidth="1"/>
    <col min="6" max="6" width="9" style="199" customWidth="1"/>
    <col min="7" max="7" width="6.6640625" style="199" customWidth="1"/>
    <col min="8" max="8" width="7" style="199" customWidth="1"/>
    <col min="9" max="9" width="8.44140625" style="199" customWidth="1"/>
    <col min="10" max="10" width="8.5546875" style="199" customWidth="1"/>
    <col min="11" max="11" width="7.6640625" style="199" customWidth="1"/>
    <col min="12" max="12" width="8.33203125" style="199" customWidth="1"/>
    <col min="13" max="13" width="16" style="199" customWidth="1"/>
    <col min="14" max="16384" width="8.88671875" style="199"/>
  </cols>
  <sheetData>
    <row r="1" spans="1:21" ht="14.4" customHeight="1">
      <c r="A1" s="572" t="s">
        <v>1267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4"/>
    </row>
    <row r="2" spans="1:21">
      <c r="A2" s="575" t="s">
        <v>57</v>
      </c>
      <c r="B2" s="575">
        <v>2</v>
      </c>
      <c r="C2" s="575" t="s">
        <v>159</v>
      </c>
      <c r="D2" s="575">
        <v>4</v>
      </c>
      <c r="E2" s="576" t="s">
        <v>62</v>
      </c>
      <c r="F2" s="576"/>
      <c r="G2" s="576"/>
      <c r="H2" s="576"/>
      <c r="I2" s="576"/>
      <c r="J2" s="576"/>
      <c r="K2" s="576"/>
      <c r="L2" s="576"/>
      <c r="M2" s="201">
        <v>8</v>
      </c>
    </row>
    <row r="3" spans="1:21" ht="24" customHeight="1">
      <c r="A3" s="575"/>
      <c r="B3" s="575"/>
      <c r="C3" s="575"/>
      <c r="D3" s="575"/>
      <c r="E3" s="575">
        <v>5</v>
      </c>
      <c r="F3" s="575"/>
      <c r="G3" s="575"/>
      <c r="H3" s="575"/>
      <c r="I3" s="575">
        <v>6</v>
      </c>
      <c r="J3" s="575"/>
      <c r="K3" s="575">
        <v>7</v>
      </c>
      <c r="L3" s="575"/>
      <c r="M3" s="571" t="s">
        <v>145</v>
      </c>
    </row>
    <row r="4" spans="1:21" ht="49.2" customHeight="1">
      <c r="A4" s="570" t="s">
        <v>8</v>
      </c>
      <c r="B4" s="570" t="s">
        <v>830</v>
      </c>
      <c r="C4" s="570" t="s">
        <v>831</v>
      </c>
      <c r="D4" s="571" t="s">
        <v>781</v>
      </c>
      <c r="E4" s="570" t="s">
        <v>1919</v>
      </c>
      <c r="F4" s="570"/>
      <c r="G4" s="570"/>
      <c r="H4" s="570"/>
      <c r="I4" s="571" t="s">
        <v>1920</v>
      </c>
      <c r="J4" s="571"/>
      <c r="K4" s="571" t="s">
        <v>1921</v>
      </c>
      <c r="L4" s="571"/>
      <c r="M4" s="571"/>
    </row>
    <row r="5" spans="1:21">
      <c r="A5" s="570"/>
      <c r="B5" s="570"/>
      <c r="C5" s="570"/>
      <c r="D5" s="571"/>
      <c r="E5" s="576" t="s">
        <v>85</v>
      </c>
      <c r="F5" s="576"/>
      <c r="G5" s="576" t="s">
        <v>1261</v>
      </c>
      <c r="H5" s="576"/>
      <c r="I5" s="571"/>
      <c r="J5" s="571"/>
      <c r="K5" s="571"/>
      <c r="L5" s="571"/>
      <c r="M5" s="571"/>
    </row>
    <row r="6" spans="1:21">
      <c r="A6" s="570"/>
      <c r="B6" s="570"/>
      <c r="C6" s="570"/>
      <c r="D6" s="571"/>
      <c r="E6" s="200" t="s">
        <v>51</v>
      </c>
      <c r="F6" s="200" t="s">
        <v>52</v>
      </c>
      <c r="G6" s="200" t="s">
        <v>46</v>
      </c>
      <c r="H6" s="200" t="s">
        <v>83</v>
      </c>
      <c r="I6" s="200" t="s">
        <v>53</v>
      </c>
      <c r="J6" s="200" t="s">
        <v>54</v>
      </c>
      <c r="K6" s="200" t="s">
        <v>23</v>
      </c>
      <c r="L6" s="200" t="s">
        <v>24</v>
      </c>
      <c r="M6" s="571"/>
    </row>
    <row r="7" spans="1:21" ht="19.8" customHeight="1">
      <c r="A7" s="570"/>
      <c r="B7" s="570"/>
      <c r="C7" s="570"/>
      <c r="D7" s="571"/>
      <c r="E7" s="200" t="s">
        <v>55</v>
      </c>
      <c r="F7" s="200" t="s">
        <v>56</v>
      </c>
      <c r="G7" s="200" t="s">
        <v>55</v>
      </c>
      <c r="H7" s="200" t="s">
        <v>56</v>
      </c>
      <c r="I7" s="200" t="s">
        <v>55</v>
      </c>
      <c r="J7" s="200" t="s">
        <v>56</v>
      </c>
      <c r="K7" s="200" t="s">
        <v>55</v>
      </c>
      <c r="L7" s="200" t="s">
        <v>56</v>
      </c>
      <c r="M7" s="571"/>
      <c r="U7"/>
    </row>
    <row r="8" spans="1:21" ht="14.4" customHeight="1">
      <c r="A8" s="566" t="s">
        <v>1268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</row>
    <row r="9" spans="1:21">
      <c r="A9" s="566"/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</row>
    <row r="10" spans="1:21">
      <c r="A10" s="204">
        <v>1</v>
      </c>
      <c r="B10" s="567" t="s">
        <v>1207</v>
      </c>
      <c r="C10" s="254" t="s">
        <v>1109</v>
      </c>
      <c r="D10" s="252" t="s">
        <v>574</v>
      </c>
      <c r="E10" s="252">
        <v>24</v>
      </c>
      <c r="F10" s="252">
        <v>488</v>
      </c>
      <c r="G10" s="253">
        <v>7</v>
      </c>
      <c r="H10" s="253">
        <v>43</v>
      </c>
      <c r="I10" s="253">
        <v>55</v>
      </c>
      <c r="J10" s="253">
        <v>866</v>
      </c>
      <c r="K10" s="253">
        <v>2</v>
      </c>
      <c r="L10" s="253">
        <v>49</v>
      </c>
      <c r="M10" s="253">
        <v>739</v>
      </c>
    </row>
    <row r="11" spans="1:21">
      <c r="A11" s="204">
        <v>2</v>
      </c>
      <c r="B11" s="568"/>
      <c r="C11" s="254" t="s">
        <v>1109</v>
      </c>
      <c r="D11" s="252" t="s">
        <v>515</v>
      </c>
      <c r="E11" s="252">
        <v>16</v>
      </c>
      <c r="F11" s="252">
        <v>437</v>
      </c>
      <c r="G11" s="253">
        <v>3</v>
      </c>
      <c r="H11" s="253">
        <v>109</v>
      </c>
      <c r="I11" s="253">
        <v>56</v>
      </c>
      <c r="J11" s="253">
        <v>1167</v>
      </c>
      <c r="K11" s="253">
        <v>0</v>
      </c>
      <c r="L11" s="253">
        <v>24</v>
      </c>
      <c r="M11" s="253">
        <v>749</v>
      </c>
    </row>
    <row r="12" spans="1:21">
      <c r="A12" s="204">
        <v>3</v>
      </c>
      <c r="B12" s="568"/>
      <c r="C12" s="254" t="s">
        <v>1110</v>
      </c>
      <c r="D12" s="252" t="s">
        <v>534</v>
      </c>
      <c r="E12" s="252">
        <v>32</v>
      </c>
      <c r="F12" s="252">
        <v>662</v>
      </c>
      <c r="G12" s="253">
        <v>7</v>
      </c>
      <c r="H12" s="253">
        <v>142</v>
      </c>
      <c r="I12" s="253">
        <v>15</v>
      </c>
      <c r="J12" s="253">
        <v>368</v>
      </c>
      <c r="K12" s="253">
        <v>0</v>
      </c>
      <c r="L12" s="253">
        <v>20</v>
      </c>
      <c r="M12" s="253">
        <v>461</v>
      </c>
    </row>
    <row r="13" spans="1:21">
      <c r="A13" s="204">
        <v>4</v>
      </c>
      <c r="B13" s="568"/>
      <c r="C13" s="254" t="s">
        <v>1269</v>
      </c>
      <c r="D13" s="252" t="s">
        <v>516</v>
      </c>
      <c r="E13" s="252">
        <v>10</v>
      </c>
      <c r="F13" s="252">
        <v>145</v>
      </c>
      <c r="G13" s="253">
        <v>2</v>
      </c>
      <c r="H13" s="253">
        <v>28</v>
      </c>
      <c r="I13" s="253">
        <v>29</v>
      </c>
      <c r="J13" s="253">
        <v>678</v>
      </c>
      <c r="K13" s="253">
        <v>0</v>
      </c>
      <c r="L13" s="253">
        <v>12</v>
      </c>
      <c r="M13" s="253">
        <v>326</v>
      </c>
    </row>
    <row r="14" spans="1:21">
      <c r="A14" s="204">
        <v>5</v>
      </c>
      <c r="B14" s="568"/>
      <c r="C14" s="254" t="s">
        <v>1111</v>
      </c>
      <c r="D14" s="252" t="s">
        <v>576</v>
      </c>
      <c r="E14" s="252">
        <v>0</v>
      </c>
      <c r="F14" s="252">
        <v>94</v>
      </c>
      <c r="G14" s="253">
        <v>0</v>
      </c>
      <c r="H14" s="253">
        <v>18</v>
      </c>
      <c r="I14" s="253">
        <v>52</v>
      </c>
      <c r="J14" s="253">
        <v>1134</v>
      </c>
      <c r="K14" s="253">
        <v>0</v>
      </c>
      <c r="L14" s="253">
        <v>7</v>
      </c>
      <c r="M14" s="253">
        <v>594</v>
      </c>
    </row>
    <row r="15" spans="1:21">
      <c r="A15" s="204">
        <v>6</v>
      </c>
      <c r="B15" s="568"/>
      <c r="C15" s="254" t="s">
        <v>1111</v>
      </c>
      <c r="D15" s="252" t="s">
        <v>554</v>
      </c>
      <c r="E15" s="252">
        <v>25</v>
      </c>
      <c r="F15" s="252">
        <v>351</v>
      </c>
      <c r="G15" s="253">
        <v>7</v>
      </c>
      <c r="H15" s="253">
        <v>48</v>
      </c>
      <c r="I15" s="253">
        <v>37</v>
      </c>
      <c r="J15" s="253">
        <v>496</v>
      </c>
      <c r="K15" s="253">
        <v>0</v>
      </c>
      <c r="L15" s="253">
        <v>58</v>
      </c>
      <c r="M15" s="253">
        <v>412</v>
      </c>
    </row>
    <row r="16" spans="1:21">
      <c r="A16" s="204">
        <v>7</v>
      </c>
      <c r="B16" s="568"/>
      <c r="C16" s="254" t="s">
        <v>1112</v>
      </c>
      <c r="D16" s="252" t="s">
        <v>555</v>
      </c>
      <c r="E16" s="252">
        <v>6</v>
      </c>
      <c r="F16" s="252">
        <v>210</v>
      </c>
      <c r="G16" s="253">
        <v>3</v>
      </c>
      <c r="H16" s="253">
        <v>33</v>
      </c>
      <c r="I16" s="253">
        <v>34</v>
      </c>
      <c r="J16" s="253">
        <v>616</v>
      </c>
      <c r="K16" s="253">
        <v>0</v>
      </c>
      <c r="L16" s="253">
        <v>13</v>
      </c>
      <c r="M16" s="253">
        <v>308</v>
      </c>
    </row>
    <row r="17" spans="1:13">
      <c r="A17" s="204">
        <v>8</v>
      </c>
      <c r="B17" s="568"/>
      <c r="C17" s="255" t="s">
        <v>1113</v>
      </c>
      <c r="D17" s="253" t="s">
        <v>559</v>
      </c>
      <c r="E17" s="253">
        <v>65</v>
      </c>
      <c r="F17" s="253">
        <v>905</v>
      </c>
      <c r="G17" s="253">
        <v>17</v>
      </c>
      <c r="H17" s="253">
        <v>136</v>
      </c>
      <c r="I17" s="253">
        <v>16</v>
      </c>
      <c r="J17" s="253">
        <v>201</v>
      </c>
      <c r="K17" s="253">
        <v>1</v>
      </c>
      <c r="L17" s="253">
        <v>63</v>
      </c>
      <c r="M17" s="253">
        <v>790</v>
      </c>
    </row>
    <row r="18" spans="1:13">
      <c r="A18" s="204">
        <v>9</v>
      </c>
      <c r="B18" s="568"/>
      <c r="C18" s="255" t="s">
        <v>1113</v>
      </c>
      <c r="D18" s="253" t="s">
        <v>560</v>
      </c>
      <c r="E18" s="253">
        <v>25</v>
      </c>
      <c r="F18" s="253">
        <v>425</v>
      </c>
      <c r="G18" s="253">
        <v>7</v>
      </c>
      <c r="H18" s="253">
        <v>95</v>
      </c>
      <c r="I18" s="253">
        <v>71</v>
      </c>
      <c r="J18" s="253">
        <v>1210</v>
      </c>
      <c r="K18" s="253">
        <v>0</v>
      </c>
      <c r="L18" s="253">
        <v>22</v>
      </c>
      <c r="M18" s="253">
        <v>934</v>
      </c>
    </row>
    <row r="19" spans="1:13">
      <c r="A19" s="204">
        <v>10</v>
      </c>
      <c r="B19" s="568"/>
      <c r="C19" s="255" t="s">
        <v>1114</v>
      </c>
      <c r="D19" s="253" t="s">
        <v>518</v>
      </c>
      <c r="E19" s="253">
        <v>38</v>
      </c>
      <c r="F19" s="253">
        <v>357</v>
      </c>
      <c r="G19" s="253">
        <v>8</v>
      </c>
      <c r="H19" s="253">
        <v>74</v>
      </c>
      <c r="I19" s="253">
        <v>34</v>
      </c>
      <c r="J19" s="253">
        <v>607</v>
      </c>
      <c r="K19" s="253">
        <v>0</v>
      </c>
      <c r="L19" s="253">
        <v>20</v>
      </c>
      <c r="M19" s="253">
        <v>474</v>
      </c>
    </row>
    <row r="20" spans="1:13">
      <c r="A20" s="204">
        <v>11</v>
      </c>
      <c r="B20" s="568"/>
      <c r="C20" s="255" t="s">
        <v>1115</v>
      </c>
      <c r="D20" s="253" t="s">
        <v>519</v>
      </c>
      <c r="E20" s="253">
        <v>53</v>
      </c>
      <c r="F20" s="253">
        <v>879</v>
      </c>
      <c r="G20" s="253">
        <v>16</v>
      </c>
      <c r="H20" s="253">
        <v>132</v>
      </c>
      <c r="I20" s="253">
        <v>16</v>
      </c>
      <c r="J20" s="253">
        <v>204</v>
      </c>
      <c r="K20" s="253">
        <v>0</v>
      </c>
      <c r="L20" s="253">
        <v>26</v>
      </c>
      <c r="M20" s="253">
        <v>648</v>
      </c>
    </row>
    <row r="21" spans="1:13">
      <c r="A21" s="204">
        <v>12</v>
      </c>
      <c r="B21" s="568"/>
      <c r="C21" s="255" t="s">
        <v>1116</v>
      </c>
      <c r="D21" s="253" t="s">
        <v>558</v>
      </c>
      <c r="E21" s="253">
        <v>49</v>
      </c>
      <c r="F21" s="253">
        <v>907</v>
      </c>
      <c r="G21" s="253">
        <v>9</v>
      </c>
      <c r="H21" s="253">
        <v>158</v>
      </c>
      <c r="I21" s="253">
        <v>107</v>
      </c>
      <c r="J21" s="253">
        <v>1323</v>
      </c>
      <c r="K21" s="253">
        <v>0</v>
      </c>
      <c r="L21" s="253">
        <v>38</v>
      </c>
      <c r="M21" s="253">
        <v>939</v>
      </c>
    </row>
    <row r="22" spans="1:13">
      <c r="A22" s="204">
        <v>13</v>
      </c>
      <c r="B22" s="568"/>
      <c r="C22" s="255" t="s">
        <v>1116</v>
      </c>
      <c r="D22" s="253" t="s">
        <v>557</v>
      </c>
      <c r="E22" s="253">
        <v>65</v>
      </c>
      <c r="F22" s="253">
        <v>832</v>
      </c>
      <c r="G22" s="253">
        <v>16</v>
      </c>
      <c r="H22" s="253">
        <v>146</v>
      </c>
      <c r="I22" s="253">
        <v>92</v>
      </c>
      <c r="J22" s="253">
        <v>1114</v>
      </c>
      <c r="K22" s="253">
        <v>0</v>
      </c>
      <c r="L22" s="253">
        <v>75</v>
      </c>
      <c r="M22" s="253">
        <v>951</v>
      </c>
    </row>
    <row r="23" spans="1:13">
      <c r="A23" s="204">
        <v>14</v>
      </c>
      <c r="B23" s="568"/>
      <c r="C23" s="255" t="s">
        <v>1117</v>
      </c>
      <c r="D23" s="253" t="s">
        <v>517</v>
      </c>
      <c r="E23" s="253">
        <v>21</v>
      </c>
      <c r="F23" s="253">
        <v>213</v>
      </c>
      <c r="G23" s="253">
        <v>10</v>
      </c>
      <c r="H23" s="253">
        <v>49</v>
      </c>
      <c r="I23" s="253">
        <v>50</v>
      </c>
      <c r="J23" s="253">
        <v>714</v>
      </c>
      <c r="K23" s="253">
        <v>0</v>
      </c>
      <c r="L23" s="253">
        <v>33</v>
      </c>
      <c r="M23" s="253">
        <v>387</v>
      </c>
    </row>
    <row r="24" spans="1:13">
      <c r="A24" s="204">
        <v>15</v>
      </c>
      <c r="B24" s="568"/>
      <c r="C24" s="255" t="s">
        <v>1118</v>
      </c>
      <c r="D24" s="253" t="s">
        <v>551</v>
      </c>
      <c r="E24" s="253">
        <v>32</v>
      </c>
      <c r="F24" s="253">
        <v>505</v>
      </c>
      <c r="G24" s="253">
        <v>12</v>
      </c>
      <c r="H24" s="253">
        <v>104</v>
      </c>
      <c r="I24" s="253">
        <v>41</v>
      </c>
      <c r="J24" s="253">
        <v>723</v>
      </c>
      <c r="K24" s="253">
        <v>2</v>
      </c>
      <c r="L24" s="253">
        <v>28</v>
      </c>
      <c r="M24" s="253">
        <v>525</v>
      </c>
    </row>
    <row r="25" spans="1:13">
      <c r="A25" s="204">
        <v>16</v>
      </c>
      <c r="B25" s="568"/>
      <c r="C25" s="255" t="s">
        <v>1118</v>
      </c>
      <c r="D25" s="253" t="s">
        <v>552</v>
      </c>
      <c r="E25" s="253">
        <v>29</v>
      </c>
      <c r="F25" s="253">
        <v>499</v>
      </c>
      <c r="G25" s="253">
        <v>7</v>
      </c>
      <c r="H25" s="253">
        <v>123</v>
      </c>
      <c r="I25" s="253">
        <v>55</v>
      </c>
      <c r="J25" s="253">
        <v>721</v>
      </c>
      <c r="K25" s="253">
        <v>0</v>
      </c>
      <c r="L25" s="253">
        <v>29</v>
      </c>
      <c r="M25" s="253">
        <v>511</v>
      </c>
    </row>
    <row r="26" spans="1:13">
      <c r="A26" s="204">
        <v>17</v>
      </c>
      <c r="B26" s="568"/>
      <c r="C26" s="255" t="s">
        <v>1119</v>
      </c>
      <c r="D26" s="253" t="s">
        <v>553</v>
      </c>
      <c r="E26" s="253">
        <v>20</v>
      </c>
      <c r="F26" s="253">
        <v>272</v>
      </c>
      <c r="G26" s="253">
        <v>7</v>
      </c>
      <c r="H26" s="253">
        <v>45</v>
      </c>
      <c r="I26" s="253">
        <v>104</v>
      </c>
      <c r="J26" s="253">
        <v>1084</v>
      </c>
      <c r="K26" s="253">
        <v>0</v>
      </c>
      <c r="L26" s="253">
        <v>30</v>
      </c>
      <c r="M26" s="253">
        <v>455</v>
      </c>
    </row>
    <row r="27" spans="1:13">
      <c r="A27" s="204">
        <v>18</v>
      </c>
      <c r="B27" s="568"/>
      <c r="C27" s="255" t="s">
        <v>1120</v>
      </c>
      <c r="D27" s="253" t="s">
        <v>556</v>
      </c>
      <c r="E27" s="253">
        <v>31</v>
      </c>
      <c r="F27" s="253">
        <v>472</v>
      </c>
      <c r="G27" s="253">
        <v>7</v>
      </c>
      <c r="H27" s="253">
        <v>70</v>
      </c>
      <c r="I27" s="253">
        <v>52</v>
      </c>
      <c r="J27" s="253">
        <v>677</v>
      </c>
      <c r="K27" s="253">
        <v>2</v>
      </c>
      <c r="L27" s="253">
        <v>33</v>
      </c>
      <c r="M27" s="253">
        <v>603</v>
      </c>
    </row>
    <row r="28" spans="1:13">
      <c r="A28" s="204">
        <v>19</v>
      </c>
      <c r="B28" s="568"/>
      <c r="C28" s="255" t="s">
        <v>1121</v>
      </c>
      <c r="D28" s="253" t="s">
        <v>736</v>
      </c>
      <c r="E28" s="253">
        <v>48</v>
      </c>
      <c r="F28" s="253">
        <v>711</v>
      </c>
      <c r="G28" s="253">
        <v>12</v>
      </c>
      <c r="H28" s="253">
        <v>111</v>
      </c>
      <c r="I28" s="253">
        <v>91</v>
      </c>
      <c r="J28" s="253">
        <v>1171</v>
      </c>
      <c r="K28" s="253">
        <v>0</v>
      </c>
      <c r="L28" s="253">
        <v>53</v>
      </c>
      <c r="M28" s="253">
        <v>1067</v>
      </c>
    </row>
    <row r="29" spans="1:13">
      <c r="A29" s="204">
        <v>20</v>
      </c>
      <c r="B29" s="568"/>
      <c r="C29" s="255" t="s">
        <v>1122</v>
      </c>
      <c r="D29" s="253" t="s">
        <v>571</v>
      </c>
      <c r="E29" s="253">
        <v>44</v>
      </c>
      <c r="F29" s="253">
        <v>591</v>
      </c>
      <c r="G29" s="253">
        <v>9</v>
      </c>
      <c r="H29" s="253">
        <v>77</v>
      </c>
      <c r="I29" s="253">
        <v>97</v>
      </c>
      <c r="J29" s="253">
        <v>1112</v>
      </c>
      <c r="K29" s="253">
        <v>0</v>
      </c>
      <c r="L29" s="253">
        <v>108</v>
      </c>
      <c r="M29" s="253">
        <v>866</v>
      </c>
    </row>
    <row r="30" spans="1:13">
      <c r="A30" s="204">
        <v>21</v>
      </c>
      <c r="B30" s="568"/>
      <c r="C30" s="255" t="s">
        <v>1122</v>
      </c>
      <c r="D30" s="253" t="s">
        <v>504</v>
      </c>
      <c r="E30" s="253">
        <v>70</v>
      </c>
      <c r="F30" s="253">
        <v>1068</v>
      </c>
      <c r="G30" s="253">
        <v>26</v>
      </c>
      <c r="H30" s="253">
        <v>492</v>
      </c>
      <c r="I30" s="253">
        <v>63</v>
      </c>
      <c r="J30" s="253">
        <v>909</v>
      </c>
      <c r="K30" s="253">
        <v>0</v>
      </c>
      <c r="L30" s="253">
        <v>14</v>
      </c>
      <c r="M30" s="253">
        <v>1118</v>
      </c>
    </row>
    <row r="31" spans="1:13">
      <c r="A31" s="204">
        <v>22</v>
      </c>
      <c r="B31" s="568"/>
      <c r="C31" s="255" t="s">
        <v>1122</v>
      </c>
      <c r="D31" s="253" t="s">
        <v>503</v>
      </c>
      <c r="E31" s="253">
        <v>46</v>
      </c>
      <c r="F31" s="253">
        <v>731</v>
      </c>
      <c r="G31" s="253">
        <v>18</v>
      </c>
      <c r="H31" s="253">
        <v>194</v>
      </c>
      <c r="I31" s="253">
        <v>76</v>
      </c>
      <c r="J31" s="253">
        <v>1282</v>
      </c>
      <c r="K31" s="253">
        <v>0</v>
      </c>
      <c r="L31" s="253">
        <v>13</v>
      </c>
      <c r="M31" s="253">
        <v>1049</v>
      </c>
    </row>
    <row r="32" spans="1:13">
      <c r="A32" s="204">
        <v>23</v>
      </c>
      <c r="B32" s="568"/>
      <c r="C32" s="255" t="s">
        <v>1123</v>
      </c>
      <c r="D32" s="253" t="s">
        <v>505</v>
      </c>
      <c r="E32" s="253">
        <v>12</v>
      </c>
      <c r="F32" s="253">
        <v>266</v>
      </c>
      <c r="G32" s="253">
        <v>3</v>
      </c>
      <c r="H32" s="253">
        <v>77</v>
      </c>
      <c r="I32" s="253">
        <v>27</v>
      </c>
      <c r="J32" s="253">
        <v>345</v>
      </c>
      <c r="K32" s="253">
        <v>0</v>
      </c>
      <c r="L32" s="253">
        <v>13</v>
      </c>
      <c r="M32" s="253">
        <v>325</v>
      </c>
    </row>
    <row r="33" spans="1:13">
      <c r="A33" s="204">
        <v>24</v>
      </c>
      <c r="B33" s="568"/>
      <c r="C33" s="255" t="s">
        <v>1124</v>
      </c>
      <c r="D33" s="253" t="s">
        <v>509</v>
      </c>
      <c r="E33" s="253">
        <v>54</v>
      </c>
      <c r="F33" s="253">
        <v>729</v>
      </c>
      <c r="G33" s="253">
        <v>21</v>
      </c>
      <c r="H33" s="253">
        <v>210</v>
      </c>
      <c r="I33" s="253">
        <v>93</v>
      </c>
      <c r="J33" s="253">
        <v>1190</v>
      </c>
      <c r="K33" s="253">
        <v>0</v>
      </c>
      <c r="L33" s="253">
        <v>44</v>
      </c>
      <c r="M33" s="253">
        <v>1023</v>
      </c>
    </row>
    <row r="34" spans="1:13">
      <c r="A34" s="204">
        <v>25</v>
      </c>
      <c r="B34" s="568"/>
      <c r="C34" s="255" t="s">
        <v>1124</v>
      </c>
      <c r="D34" s="253" t="s">
        <v>572</v>
      </c>
      <c r="E34" s="253">
        <v>29</v>
      </c>
      <c r="F34" s="253">
        <v>621</v>
      </c>
      <c r="G34" s="253">
        <v>13</v>
      </c>
      <c r="H34" s="253">
        <v>167</v>
      </c>
      <c r="I34" s="253">
        <v>105</v>
      </c>
      <c r="J34" s="253">
        <v>1281</v>
      </c>
      <c r="K34" s="253">
        <v>0</v>
      </c>
      <c r="L34" s="253">
        <v>58</v>
      </c>
      <c r="M34" s="253">
        <v>1077</v>
      </c>
    </row>
    <row r="35" spans="1:13">
      <c r="A35" s="204">
        <v>26</v>
      </c>
      <c r="B35" s="568"/>
      <c r="C35" s="255" t="s">
        <v>1270</v>
      </c>
      <c r="D35" s="253" t="s">
        <v>510</v>
      </c>
      <c r="E35" s="253">
        <v>18</v>
      </c>
      <c r="F35" s="253">
        <v>359</v>
      </c>
      <c r="G35" s="253">
        <v>5</v>
      </c>
      <c r="H35" s="253">
        <v>80</v>
      </c>
      <c r="I35" s="253">
        <v>43</v>
      </c>
      <c r="J35" s="253">
        <v>621</v>
      </c>
      <c r="K35" s="253">
        <v>1</v>
      </c>
      <c r="L35" s="253">
        <v>25</v>
      </c>
      <c r="M35" s="253">
        <v>448</v>
      </c>
    </row>
    <row r="36" spans="1:13">
      <c r="A36" s="204">
        <v>27</v>
      </c>
      <c r="B36" s="568"/>
      <c r="C36" s="255" t="s">
        <v>1125</v>
      </c>
      <c r="D36" s="253" t="s">
        <v>777</v>
      </c>
      <c r="E36" s="253">
        <v>27</v>
      </c>
      <c r="F36" s="253">
        <v>486</v>
      </c>
      <c r="G36" s="253">
        <v>12</v>
      </c>
      <c r="H36" s="253">
        <v>112</v>
      </c>
      <c r="I36" s="253">
        <v>72</v>
      </c>
      <c r="J36" s="253">
        <v>1115</v>
      </c>
      <c r="K36" s="253">
        <v>0</v>
      </c>
      <c r="L36" s="253">
        <v>37</v>
      </c>
      <c r="M36" s="253">
        <v>720</v>
      </c>
    </row>
    <row r="37" spans="1:13">
      <c r="A37" s="204">
        <v>28</v>
      </c>
      <c r="B37" s="568"/>
      <c r="C37" s="255" t="s">
        <v>1125</v>
      </c>
      <c r="D37" s="253" t="s">
        <v>533</v>
      </c>
      <c r="E37" s="253">
        <v>26</v>
      </c>
      <c r="F37" s="253">
        <v>481</v>
      </c>
      <c r="G37" s="253">
        <v>8</v>
      </c>
      <c r="H37" s="253">
        <v>98</v>
      </c>
      <c r="I37" s="253">
        <v>68</v>
      </c>
      <c r="J37" s="253">
        <v>1116</v>
      </c>
      <c r="K37" s="253">
        <v>1</v>
      </c>
      <c r="L37" s="253">
        <v>30</v>
      </c>
      <c r="M37" s="253">
        <v>655</v>
      </c>
    </row>
    <row r="38" spans="1:13">
      <c r="A38" s="204">
        <v>29</v>
      </c>
      <c r="B38" s="568"/>
      <c r="C38" s="255" t="s">
        <v>1126</v>
      </c>
      <c r="D38" s="253" t="s">
        <v>512</v>
      </c>
      <c r="E38" s="253">
        <v>5</v>
      </c>
      <c r="F38" s="253">
        <v>218</v>
      </c>
      <c r="G38" s="253">
        <v>0</v>
      </c>
      <c r="H38" s="253">
        <v>26</v>
      </c>
      <c r="I38" s="253">
        <v>33</v>
      </c>
      <c r="J38" s="253">
        <v>638</v>
      </c>
      <c r="K38" s="253">
        <v>0</v>
      </c>
      <c r="L38" s="253">
        <v>26</v>
      </c>
      <c r="M38" s="253">
        <v>233</v>
      </c>
    </row>
    <row r="39" spans="1:13">
      <c r="A39" s="204">
        <v>30</v>
      </c>
      <c r="B39" s="568"/>
      <c r="C39" s="255" t="s">
        <v>1127</v>
      </c>
      <c r="D39" s="253" t="s">
        <v>513</v>
      </c>
      <c r="E39" s="253">
        <v>15</v>
      </c>
      <c r="F39" s="253">
        <v>343</v>
      </c>
      <c r="G39" s="253">
        <v>9</v>
      </c>
      <c r="H39" s="253">
        <v>119</v>
      </c>
      <c r="I39" s="253">
        <v>58</v>
      </c>
      <c r="J39" s="253">
        <v>661</v>
      </c>
      <c r="K39" s="253">
        <v>1</v>
      </c>
      <c r="L39" s="253">
        <v>23</v>
      </c>
      <c r="M39" s="253">
        <v>412</v>
      </c>
    </row>
    <row r="40" spans="1:13">
      <c r="A40" s="204">
        <v>31</v>
      </c>
      <c r="B40" s="568"/>
      <c r="C40" s="255" t="s">
        <v>1128</v>
      </c>
      <c r="D40" s="253" t="s">
        <v>573</v>
      </c>
      <c r="E40" s="253">
        <v>36</v>
      </c>
      <c r="F40" s="253">
        <v>471</v>
      </c>
      <c r="G40" s="253">
        <v>5</v>
      </c>
      <c r="H40" s="253">
        <v>87</v>
      </c>
      <c r="I40" s="253">
        <v>83</v>
      </c>
      <c r="J40" s="253">
        <v>1118</v>
      </c>
      <c r="K40" s="253">
        <v>0</v>
      </c>
      <c r="L40" s="253">
        <v>46</v>
      </c>
      <c r="M40" s="253">
        <v>733</v>
      </c>
    </row>
    <row r="41" spans="1:13">
      <c r="A41" s="204">
        <v>32</v>
      </c>
      <c r="B41" s="568"/>
      <c r="C41" s="255" t="s">
        <v>1128</v>
      </c>
      <c r="D41" s="253" t="s">
        <v>578</v>
      </c>
      <c r="E41" s="253">
        <v>25</v>
      </c>
      <c r="F41" s="253">
        <v>493</v>
      </c>
      <c r="G41" s="253">
        <v>11</v>
      </c>
      <c r="H41" s="253">
        <v>86</v>
      </c>
      <c r="I41" s="253">
        <v>86</v>
      </c>
      <c r="J41" s="253">
        <v>1111</v>
      </c>
      <c r="K41" s="253">
        <v>0</v>
      </c>
      <c r="L41" s="253">
        <v>36</v>
      </c>
      <c r="M41" s="253">
        <v>746</v>
      </c>
    </row>
    <row r="42" spans="1:13">
      <c r="A42" s="204">
        <v>33</v>
      </c>
      <c r="B42" s="568"/>
      <c r="C42" s="255" t="s">
        <v>1129</v>
      </c>
      <c r="D42" s="253" t="s">
        <v>511</v>
      </c>
      <c r="E42" s="253">
        <v>37</v>
      </c>
      <c r="F42" s="253">
        <v>480</v>
      </c>
      <c r="G42" s="253">
        <v>15</v>
      </c>
      <c r="H42" s="253">
        <v>132</v>
      </c>
      <c r="I42" s="253">
        <v>67</v>
      </c>
      <c r="J42" s="253">
        <v>634</v>
      </c>
      <c r="K42" s="253">
        <v>1</v>
      </c>
      <c r="L42" s="253">
        <v>21</v>
      </c>
      <c r="M42" s="253">
        <v>593</v>
      </c>
    </row>
    <row r="43" spans="1:13">
      <c r="A43" s="204">
        <v>34</v>
      </c>
      <c r="B43" s="568"/>
      <c r="C43" s="255" t="s">
        <v>1130</v>
      </c>
      <c r="D43" s="253" t="s">
        <v>541</v>
      </c>
      <c r="E43" s="253">
        <v>29</v>
      </c>
      <c r="F43" s="253">
        <v>478</v>
      </c>
      <c r="G43" s="253">
        <v>7</v>
      </c>
      <c r="H43" s="253">
        <v>118</v>
      </c>
      <c r="I43" s="253">
        <v>75</v>
      </c>
      <c r="J43" s="253">
        <v>881</v>
      </c>
      <c r="K43" s="253">
        <v>0</v>
      </c>
      <c r="L43" s="253">
        <v>26</v>
      </c>
      <c r="M43" s="253">
        <v>661</v>
      </c>
    </row>
    <row r="44" spans="1:13">
      <c r="A44" s="204">
        <v>35</v>
      </c>
      <c r="B44" s="568"/>
      <c r="C44" s="255" t="s">
        <v>1130</v>
      </c>
      <c r="D44" s="253" t="s">
        <v>735</v>
      </c>
      <c r="E44" s="253">
        <v>24</v>
      </c>
      <c r="F44" s="253">
        <v>431</v>
      </c>
      <c r="G44" s="253">
        <v>10</v>
      </c>
      <c r="H44" s="253">
        <v>73</v>
      </c>
      <c r="I44" s="253">
        <v>81</v>
      </c>
      <c r="J44" s="253">
        <v>903</v>
      </c>
      <c r="K44" s="253">
        <v>1</v>
      </c>
      <c r="L44" s="253">
        <v>25</v>
      </c>
      <c r="M44" s="253">
        <v>657</v>
      </c>
    </row>
    <row r="45" spans="1:13">
      <c r="A45" s="204">
        <v>36</v>
      </c>
      <c r="B45" s="568"/>
      <c r="C45" s="255" t="s">
        <v>1131</v>
      </c>
      <c r="D45" s="253" t="s">
        <v>561</v>
      </c>
      <c r="E45" s="253">
        <v>64</v>
      </c>
      <c r="F45" s="253">
        <v>857</v>
      </c>
      <c r="G45" s="253">
        <v>15</v>
      </c>
      <c r="H45" s="253">
        <v>172</v>
      </c>
      <c r="I45" s="253">
        <v>66</v>
      </c>
      <c r="J45" s="253">
        <v>808</v>
      </c>
      <c r="K45" s="253">
        <v>1</v>
      </c>
      <c r="L45" s="253">
        <v>67</v>
      </c>
      <c r="M45" s="253">
        <v>912</v>
      </c>
    </row>
    <row r="46" spans="1:13">
      <c r="A46" s="204">
        <v>37</v>
      </c>
      <c r="B46" s="568"/>
      <c r="C46" s="255" t="s">
        <v>1132</v>
      </c>
      <c r="D46" s="253" t="s">
        <v>520</v>
      </c>
      <c r="E46" s="253">
        <v>26</v>
      </c>
      <c r="F46" s="253">
        <v>312</v>
      </c>
      <c r="G46" s="253">
        <v>6</v>
      </c>
      <c r="H46" s="253">
        <v>56</v>
      </c>
      <c r="I46" s="253">
        <v>50</v>
      </c>
      <c r="J46" s="253">
        <v>717</v>
      </c>
      <c r="K46" s="253">
        <v>0</v>
      </c>
      <c r="L46" s="253">
        <v>30</v>
      </c>
      <c r="M46" s="253">
        <v>483</v>
      </c>
    </row>
    <row r="47" spans="1:13">
      <c r="A47" s="204">
        <v>38</v>
      </c>
      <c r="B47" s="568"/>
      <c r="C47" s="255" t="s">
        <v>1133</v>
      </c>
      <c r="D47" s="253" t="s">
        <v>521</v>
      </c>
      <c r="E47" s="253">
        <v>37</v>
      </c>
      <c r="F47" s="253">
        <v>595</v>
      </c>
      <c r="G47" s="253">
        <v>15</v>
      </c>
      <c r="H47" s="253">
        <v>98</v>
      </c>
      <c r="I47" s="253">
        <v>149</v>
      </c>
      <c r="J47" s="253">
        <v>1550</v>
      </c>
      <c r="K47" s="253">
        <v>0</v>
      </c>
      <c r="L47" s="253">
        <v>38</v>
      </c>
      <c r="M47" s="253">
        <v>919</v>
      </c>
    </row>
    <row r="48" spans="1:13">
      <c r="A48" s="204">
        <v>39</v>
      </c>
      <c r="B48" s="568"/>
      <c r="C48" s="255" t="s">
        <v>1133</v>
      </c>
      <c r="D48" s="253" t="s">
        <v>562</v>
      </c>
      <c r="E48" s="253">
        <v>15</v>
      </c>
      <c r="F48" s="253">
        <v>283</v>
      </c>
      <c r="G48" s="253">
        <v>2</v>
      </c>
      <c r="H48" s="253">
        <v>27</v>
      </c>
      <c r="I48" s="253">
        <v>141</v>
      </c>
      <c r="J48" s="253">
        <v>1733</v>
      </c>
      <c r="K48" s="253">
        <v>0</v>
      </c>
      <c r="L48" s="253">
        <v>50</v>
      </c>
      <c r="M48" s="253">
        <v>1092</v>
      </c>
    </row>
    <row r="49" spans="1:13">
      <c r="A49" s="204">
        <v>40</v>
      </c>
      <c r="B49" s="568"/>
      <c r="C49" s="255" t="s">
        <v>1134</v>
      </c>
      <c r="D49" s="253" t="s">
        <v>522</v>
      </c>
      <c r="E49" s="253">
        <v>4</v>
      </c>
      <c r="F49" s="253">
        <v>116</v>
      </c>
      <c r="G49" s="253">
        <v>1</v>
      </c>
      <c r="H49" s="253">
        <v>13</v>
      </c>
      <c r="I49" s="253">
        <v>74</v>
      </c>
      <c r="J49" s="253">
        <v>862</v>
      </c>
      <c r="K49" s="253">
        <v>1</v>
      </c>
      <c r="L49" s="253">
        <v>31</v>
      </c>
      <c r="M49" s="253">
        <v>410</v>
      </c>
    </row>
    <row r="50" spans="1:13">
      <c r="A50" s="204">
        <v>41</v>
      </c>
      <c r="B50" s="568"/>
      <c r="C50" s="255" t="s">
        <v>1135</v>
      </c>
      <c r="D50" s="253" t="s">
        <v>524</v>
      </c>
      <c r="E50" s="253">
        <v>19</v>
      </c>
      <c r="F50" s="253">
        <v>225</v>
      </c>
      <c r="G50" s="253">
        <v>4</v>
      </c>
      <c r="H50" s="253">
        <v>44</v>
      </c>
      <c r="I50" s="253">
        <v>83</v>
      </c>
      <c r="J50" s="253">
        <v>946</v>
      </c>
      <c r="K50" s="253">
        <v>0</v>
      </c>
      <c r="L50" s="253">
        <v>24</v>
      </c>
      <c r="M50" s="253">
        <v>530</v>
      </c>
    </row>
    <row r="51" spans="1:13">
      <c r="A51" s="204">
        <v>42</v>
      </c>
      <c r="B51" s="568"/>
      <c r="C51" s="255" t="s">
        <v>1136</v>
      </c>
      <c r="D51" s="253" t="s">
        <v>523</v>
      </c>
      <c r="E51" s="253">
        <v>28</v>
      </c>
      <c r="F51" s="253">
        <v>337</v>
      </c>
      <c r="G51" s="253">
        <v>8</v>
      </c>
      <c r="H51" s="253">
        <v>70</v>
      </c>
      <c r="I51" s="253">
        <v>91</v>
      </c>
      <c r="J51" s="253">
        <v>1156</v>
      </c>
      <c r="K51" s="253">
        <v>0</v>
      </c>
      <c r="L51" s="253">
        <v>33</v>
      </c>
      <c r="M51" s="253">
        <v>753</v>
      </c>
    </row>
    <row r="52" spans="1:13">
      <c r="A52" s="204">
        <v>43</v>
      </c>
      <c r="B52" s="568"/>
      <c r="C52" s="255" t="s">
        <v>1137</v>
      </c>
      <c r="D52" s="253" t="s">
        <v>547</v>
      </c>
      <c r="E52" s="253">
        <v>58</v>
      </c>
      <c r="F52" s="253">
        <v>860</v>
      </c>
      <c r="G52" s="253">
        <v>18</v>
      </c>
      <c r="H52" s="253">
        <v>211</v>
      </c>
      <c r="I52" s="253">
        <v>94</v>
      </c>
      <c r="J52" s="253">
        <v>1514</v>
      </c>
      <c r="K52" s="253">
        <v>0</v>
      </c>
      <c r="L52" s="253">
        <v>45</v>
      </c>
      <c r="M52" s="253">
        <v>1698</v>
      </c>
    </row>
    <row r="53" spans="1:13">
      <c r="A53" s="204">
        <v>44</v>
      </c>
      <c r="B53" s="568"/>
      <c r="C53" s="255" t="s">
        <v>1137</v>
      </c>
      <c r="D53" s="253" t="s">
        <v>548</v>
      </c>
      <c r="E53" s="253">
        <v>48</v>
      </c>
      <c r="F53" s="253">
        <v>695</v>
      </c>
      <c r="G53" s="253">
        <v>10</v>
      </c>
      <c r="H53" s="253">
        <v>201</v>
      </c>
      <c r="I53" s="253">
        <v>113</v>
      </c>
      <c r="J53" s="253">
        <v>1676</v>
      </c>
      <c r="K53" s="253">
        <v>0</v>
      </c>
      <c r="L53" s="253">
        <v>44</v>
      </c>
      <c r="M53" s="253">
        <v>1672</v>
      </c>
    </row>
    <row r="54" spans="1:13">
      <c r="A54" s="204">
        <v>45</v>
      </c>
      <c r="B54" s="568"/>
      <c r="C54" s="255" t="s">
        <v>1138</v>
      </c>
      <c r="D54" s="253" t="s">
        <v>546</v>
      </c>
      <c r="E54" s="253">
        <v>84</v>
      </c>
      <c r="F54" s="253">
        <v>1021</v>
      </c>
      <c r="G54" s="253">
        <v>23</v>
      </c>
      <c r="H54" s="253">
        <v>218</v>
      </c>
      <c r="I54" s="253">
        <v>100</v>
      </c>
      <c r="J54" s="253">
        <v>1445</v>
      </c>
      <c r="K54" s="253">
        <v>0</v>
      </c>
      <c r="L54" s="253">
        <v>41</v>
      </c>
      <c r="M54" s="253">
        <v>1710</v>
      </c>
    </row>
    <row r="55" spans="1:13">
      <c r="A55" s="204">
        <v>46</v>
      </c>
      <c r="B55" s="568"/>
      <c r="C55" s="255" t="s">
        <v>1138</v>
      </c>
      <c r="D55" s="253" t="s">
        <v>529</v>
      </c>
      <c r="E55" s="253">
        <v>71</v>
      </c>
      <c r="F55" s="253">
        <v>924</v>
      </c>
      <c r="G55" s="253">
        <v>26</v>
      </c>
      <c r="H55" s="253">
        <v>198</v>
      </c>
      <c r="I55" s="253">
        <v>126</v>
      </c>
      <c r="J55" s="253">
        <v>1598</v>
      </c>
      <c r="K55" s="253">
        <v>0</v>
      </c>
      <c r="L55" s="253">
        <v>34</v>
      </c>
      <c r="M55" s="253">
        <v>1836</v>
      </c>
    </row>
    <row r="56" spans="1:13">
      <c r="A56" s="204">
        <v>47</v>
      </c>
      <c r="B56" s="568"/>
      <c r="C56" s="255" t="s">
        <v>1138</v>
      </c>
      <c r="D56" s="253" t="s">
        <v>544</v>
      </c>
      <c r="E56" s="253">
        <v>48</v>
      </c>
      <c r="F56" s="253">
        <v>678</v>
      </c>
      <c r="G56" s="253">
        <v>14</v>
      </c>
      <c r="H56" s="253">
        <v>135</v>
      </c>
      <c r="I56" s="253">
        <v>160</v>
      </c>
      <c r="J56" s="253">
        <v>1828</v>
      </c>
      <c r="K56" s="253">
        <v>0</v>
      </c>
      <c r="L56" s="253">
        <v>42</v>
      </c>
      <c r="M56" s="253">
        <v>1736</v>
      </c>
    </row>
    <row r="57" spans="1:13">
      <c r="A57" s="204">
        <v>48</v>
      </c>
      <c r="B57" s="568"/>
      <c r="C57" s="255" t="s">
        <v>1138</v>
      </c>
      <c r="D57" s="253" t="s">
        <v>545</v>
      </c>
      <c r="E57" s="253">
        <v>119</v>
      </c>
      <c r="F57" s="253">
        <v>1367</v>
      </c>
      <c r="G57" s="253">
        <v>36</v>
      </c>
      <c r="H57" s="253">
        <v>238</v>
      </c>
      <c r="I57" s="253">
        <v>79</v>
      </c>
      <c r="J57" s="253">
        <v>888</v>
      </c>
      <c r="K57" s="253">
        <v>0</v>
      </c>
      <c r="L57" s="253">
        <v>59</v>
      </c>
      <c r="M57" s="253">
        <v>1768</v>
      </c>
    </row>
    <row r="58" spans="1:13">
      <c r="A58" s="204">
        <v>49</v>
      </c>
      <c r="B58" s="568"/>
      <c r="C58" s="255" t="s">
        <v>1138</v>
      </c>
      <c r="D58" s="253" t="s">
        <v>543</v>
      </c>
      <c r="E58" s="253">
        <v>113</v>
      </c>
      <c r="F58" s="253">
        <v>1173</v>
      </c>
      <c r="G58" s="253">
        <v>31</v>
      </c>
      <c r="H58" s="253">
        <v>236</v>
      </c>
      <c r="I58" s="253">
        <v>128</v>
      </c>
      <c r="J58" s="253">
        <v>1309</v>
      </c>
      <c r="K58" s="253">
        <v>0</v>
      </c>
      <c r="L58" s="253">
        <v>34</v>
      </c>
      <c r="M58" s="253">
        <v>1813</v>
      </c>
    </row>
    <row r="59" spans="1:13">
      <c r="A59" s="204">
        <v>50</v>
      </c>
      <c r="B59" s="568"/>
      <c r="C59" s="255" t="s">
        <v>1139</v>
      </c>
      <c r="D59" s="253" t="s">
        <v>739</v>
      </c>
      <c r="E59" s="253">
        <v>74</v>
      </c>
      <c r="F59" s="253">
        <v>848</v>
      </c>
      <c r="G59" s="253">
        <v>20</v>
      </c>
      <c r="H59" s="253">
        <v>148</v>
      </c>
      <c r="I59" s="253">
        <v>80</v>
      </c>
      <c r="J59" s="253">
        <v>1015</v>
      </c>
      <c r="K59" s="253">
        <v>0</v>
      </c>
      <c r="L59" s="253">
        <v>37</v>
      </c>
      <c r="M59" s="253">
        <v>1306</v>
      </c>
    </row>
    <row r="60" spans="1:13">
      <c r="A60" s="204">
        <v>51</v>
      </c>
      <c r="B60" s="568"/>
      <c r="C60" s="255" t="s">
        <v>1140</v>
      </c>
      <c r="D60" s="253" t="s">
        <v>549</v>
      </c>
      <c r="E60" s="253">
        <v>36</v>
      </c>
      <c r="F60" s="253">
        <v>673</v>
      </c>
      <c r="G60" s="253">
        <v>10</v>
      </c>
      <c r="H60" s="253">
        <v>152</v>
      </c>
      <c r="I60" s="253">
        <v>51</v>
      </c>
      <c r="J60" s="253">
        <v>751</v>
      </c>
      <c r="K60" s="253">
        <v>0</v>
      </c>
      <c r="L60" s="253">
        <v>29</v>
      </c>
      <c r="M60" s="253">
        <v>996</v>
      </c>
    </row>
    <row r="61" spans="1:13">
      <c r="A61" s="204">
        <v>52</v>
      </c>
      <c r="B61" s="568"/>
      <c r="C61" s="255" t="s">
        <v>1141</v>
      </c>
      <c r="D61" s="253" t="s">
        <v>535</v>
      </c>
      <c r="E61" s="253">
        <v>24</v>
      </c>
      <c r="F61" s="253">
        <v>384</v>
      </c>
      <c r="G61" s="253">
        <v>6</v>
      </c>
      <c r="H61" s="253">
        <v>104</v>
      </c>
      <c r="I61" s="253">
        <v>85</v>
      </c>
      <c r="J61" s="253">
        <v>1015</v>
      </c>
      <c r="K61" s="253">
        <v>0</v>
      </c>
      <c r="L61" s="253">
        <v>45</v>
      </c>
      <c r="M61" s="253">
        <v>806</v>
      </c>
    </row>
    <row r="62" spans="1:13">
      <c r="A62" s="204">
        <v>53</v>
      </c>
      <c r="B62" s="568"/>
      <c r="C62" s="255" t="s">
        <v>1230</v>
      </c>
      <c r="D62" s="253" t="s">
        <v>536</v>
      </c>
      <c r="E62" s="253">
        <v>24</v>
      </c>
      <c r="F62" s="253">
        <v>291</v>
      </c>
      <c r="G62" s="253">
        <v>9</v>
      </c>
      <c r="H62" s="253">
        <v>71</v>
      </c>
      <c r="I62" s="253">
        <v>62</v>
      </c>
      <c r="J62" s="253">
        <v>596</v>
      </c>
      <c r="K62" s="253">
        <v>0</v>
      </c>
      <c r="L62" s="253">
        <v>19</v>
      </c>
      <c r="M62" s="253">
        <v>501</v>
      </c>
    </row>
    <row r="63" spans="1:13">
      <c r="A63" s="204">
        <v>54</v>
      </c>
      <c r="B63" s="568"/>
      <c r="C63" s="255" t="s">
        <v>1142</v>
      </c>
      <c r="D63" s="253" t="s">
        <v>550</v>
      </c>
      <c r="E63" s="253">
        <v>27</v>
      </c>
      <c r="F63" s="253">
        <v>424</v>
      </c>
      <c r="G63" s="253">
        <v>7</v>
      </c>
      <c r="H63" s="253">
        <v>115</v>
      </c>
      <c r="I63" s="253">
        <v>71</v>
      </c>
      <c r="J63" s="253">
        <v>1159</v>
      </c>
      <c r="K63" s="253">
        <v>0</v>
      </c>
      <c r="L63" s="253">
        <v>37</v>
      </c>
      <c r="M63" s="253">
        <v>806</v>
      </c>
    </row>
    <row r="64" spans="1:13">
      <c r="A64" s="204">
        <v>55</v>
      </c>
      <c r="B64" s="568"/>
      <c r="C64" s="255" t="s">
        <v>1143</v>
      </c>
      <c r="D64" s="253" t="s">
        <v>530</v>
      </c>
      <c r="E64" s="253">
        <v>58</v>
      </c>
      <c r="F64" s="253">
        <v>859</v>
      </c>
      <c r="G64" s="253">
        <v>16</v>
      </c>
      <c r="H64" s="253">
        <v>183</v>
      </c>
      <c r="I64" s="253">
        <v>44</v>
      </c>
      <c r="J64" s="253">
        <v>824</v>
      </c>
      <c r="K64" s="253">
        <v>0</v>
      </c>
      <c r="L64" s="253">
        <v>38</v>
      </c>
      <c r="M64" s="253">
        <v>1038</v>
      </c>
    </row>
    <row r="65" spans="1:13">
      <c r="A65" s="204">
        <v>56</v>
      </c>
      <c r="B65" s="568"/>
      <c r="C65" s="255" t="s">
        <v>1144</v>
      </c>
      <c r="D65" s="253" t="s">
        <v>508</v>
      </c>
      <c r="E65" s="253">
        <v>31</v>
      </c>
      <c r="F65" s="253">
        <v>404</v>
      </c>
      <c r="G65" s="253">
        <v>10</v>
      </c>
      <c r="H65" s="253">
        <v>105</v>
      </c>
      <c r="I65" s="253">
        <v>54</v>
      </c>
      <c r="J65" s="253">
        <v>589</v>
      </c>
      <c r="K65" s="253">
        <v>0</v>
      </c>
      <c r="L65" s="253">
        <v>25</v>
      </c>
      <c r="M65" s="253">
        <v>581</v>
      </c>
    </row>
    <row r="66" spans="1:13">
      <c r="A66" s="204">
        <v>57</v>
      </c>
      <c r="B66" s="568"/>
      <c r="C66" s="255" t="s">
        <v>1145</v>
      </c>
      <c r="D66" s="253" t="s">
        <v>507</v>
      </c>
      <c r="E66" s="253">
        <v>26</v>
      </c>
      <c r="F66" s="253">
        <v>443</v>
      </c>
      <c r="G66" s="253">
        <v>9</v>
      </c>
      <c r="H66" s="253">
        <v>94</v>
      </c>
      <c r="I66" s="253">
        <v>40</v>
      </c>
      <c r="J66" s="253">
        <v>526</v>
      </c>
      <c r="K66" s="253">
        <v>0</v>
      </c>
      <c r="L66" s="253">
        <v>21</v>
      </c>
      <c r="M66" s="253">
        <v>481</v>
      </c>
    </row>
    <row r="67" spans="1:13">
      <c r="A67" s="204">
        <v>58</v>
      </c>
      <c r="B67" s="568"/>
      <c r="C67" s="255" t="s">
        <v>1146</v>
      </c>
      <c r="D67" s="253" t="s">
        <v>506</v>
      </c>
      <c r="E67" s="253">
        <v>28</v>
      </c>
      <c r="F67" s="253">
        <v>263</v>
      </c>
      <c r="G67" s="253">
        <v>10</v>
      </c>
      <c r="H67" s="253">
        <v>66</v>
      </c>
      <c r="I67" s="253">
        <v>44</v>
      </c>
      <c r="J67" s="253">
        <v>658</v>
      </c>
      <c r="K67" s="253">
        <v>0</v>
      </c>
      <c r="L67" s="253">
        <v>25</v>
      </c>
      <c r="M67" s="253">
        <v>335</v>
      </c>
    </row>
    <row r="68" spans="1:13">
      <c r="A68" s="204">
        <v>59</v>
      </c>
      <c r="B68" s="568"/>
      <c r="C68" s="255" t="s">
        <v>1147</v>
      </c>
      <c r="D68" s="253" t="s">
        <v>539</v>
      </c>
      <c r="E68" s="253">
        <v>31</v>
      </c>
      <c r="F68" s="253">
        <v>301</v>
      </c>
      <c r="G68" s="253">
        <v>9</v>
      </c>
      <c r="H68" s="253">
        <v>60</v>
      </c>
      <c r="I68" s="253">
        <v>57</v>
      </c>
      <c r="J68" s="253">
        <v>633</v>
      </c>
      <c r="K68" s="253">
        <v>0</v>
      </c>
      <c r="L68" s="253">
        <v>22</v>
      </c>
      <c r="M68" s="253">
        <v>571</v>
      </c>
    </row>
    <row r="69" spans="1:13">
      <c r="A69" s="204">
        <v>60</v>
      </c>
      <c r="B69" s="568"/>
      <c r="C69" s="255" t="s">
        <v>1148</v>
      </c>
      <c r="D69" s="253" t="s">
        <v>540</v>
      </c>
      <c r="E69" s="253">
        <v>15</v>
      </c>
      <c r="F69" s="253">
        <v>341</v>
      </c>
      <c r="G69" s="253">
        <v>4</v>
      </c>
      <c r="H69" s="253">
        <v>67</v>
      </c>
      <c r="I69" s="253">
        <v>40</v>
      </c>
      <c r="J69" s="253">
        <v>637</v>
      </c>
      <c r="K69" s="253">
        <v>0</v>
      </c>
      <c r="L69" s="253">
        <v>16</v>
      </c>
      <c r="M69" s="253">
        <v>492</v>
      </c>
    </row>
    <row r="70" spans="1:13">
      <c r="A70" s="204">
        <v>61</v>
      </c>
      <c r="B70" s="568"/>
      <c r="C70" s="255" t="s">
        <v>1149</v>
      </c>
      <c r="D70" s="253" t="s">
        <v>538</v>
      </c>
      <c r="E70" s="253">
        <v>25</v>
      </c>
      <c r="F70" s="253">
        <v>302</v>
      </c>
      <c r="G70" s="253">
        <v>7</v>
      </c>
      <c r="H70" s="253">
        <v>57</v>
      </c>
      <c r="I70" s="253">
        <v>114</v>
      </c>
      <c r="J70" s="253">
        <v>1595</v>
      </c>
      <c r="K70" s="253">
        <v>1</v>
      </c>
      <c r="L70" s="253">
        <v>37</v>
      </c>
      <c r="M70" s="253">
        <v>972</v>
      </c>
    </row>
    <row r="71" spans="1:13">
      <c r="A71" s="204">
        <v>62</v>
      </c>
      <c r="B71" s="568"/>
      <c r="C71" s="255" t="s">
        <v>1149</v>
      </c>
      <c r="D71" s="253" t="s">
        <v>537</v>
      </c>
      <c r="E71" s="253">
        <v>18</v>
      </c>
      <c r="F71" s="253">
        <v>390</v>
      </c>
      <c r="G71" s="253">
        <v>4</v>
      </c>
      <c r="H71" s="253">
        <v>68</v>
      </c>
      <c r="I71" s="253">
        <v>114</v>
      </c>
      <c r="J71" s="253">
        <v>1515</v>
      </c>
      <c r="K71" s="253">
        <v>1</v>
      </c>
      <c r="L71" s="253">
        <v>40</v>
      </c>
      <c r="M71" s="253">
        <v>932</v>
      </c>
    </row>
    <row r="72" spans="1:13">
      <c r="A72" s="204">
        <v>63</v>
      </c>
      <c r="B72" s="568"/>
      <c r="C72" s="255" t="s">
        <v>1150</v>
      </c>
      <c r="D72" s="253" t="s">
        <v>542</v>
      </c>
      <c r="E72" s="253">
        <v>37</v>
      </c>
      <c r="F72" s="253">
        <v>460</v>
      </c>
      <c r="G72" s="253">
        <v>7</v>
      </c>
      <c r="H72" s="253">
        <v>93</v>
      </c>
      <c r="I72" s="253">
        <v>55</v>
      </c>
      <c r="J72" s="253">
        <v>747</v>
      </c>
      <c r="K72" s="253">
        <v>0</v>
      </c>
      <c r="L72" s="253">
        <v>27</v>
      </c>
      <c r="M72" s="253">
        <v>763</v>
      </c>
    </row>
    <row r="73" spans="1:13">
      <c r="A73" s="204">
        <v>64</v>
      </c>
      <c r="B73" s="568"/>
      <c r="C73" s="255" t="s">
        <v>1151</v>
      </c>
      <c r="D73" s="253" t="s">
        <v>734</v>
      </c>
      <c r="E73" s="253">
        <v>20</v>
      </c>
      <c r="F73" s="253">
        <v>438</v>
      </c>
      <c r="G73" s="253">
        <v>9</v>
      </c>
      <c r="H73" s="253">
        <v>97</v>
      </c>
      <c r="I73" s="253">
        <v>70</v>
      </c>
      <c r="J73" s="253">
        <v>897</v>
      </c>
      <c r="K73" s="253">
        <v>0</v>
      </c>
      <c r="L73" s="253">
        <v>37</v>
      </c>
      <c r="M73" s="253">
        <v>545</v>
      </c>
    </row>
    <row r="74" spans="1:13">
      <c r="A74" s="204">
        <v>65</v>
      </c>
      <c r="B74" s="568"/>
      <c r="C74" s="255" t="s">
        <v>1152</v>
      </c>
      <c r="D74" s="253" t="s">
        <v>514</v>
      </c>
      <c r="E74" s="253">
        <v>15</v>
      </c>
      <c r="F74" s="253">
        <v>209</v>
      </c>
      <c r="G74" s="253">
        <v>4</v>
      </c>
      <c r="H74" s="253">
        <v>36</v>
      </c>
      <c r="I74" s="253">
        <v>24</v>
      </c>
      <c r="J74" s="253">
        <v>438</v>
      </c>
      <c r="K74" s="253">
        <v>1</v>
      </c>
      <c r="L74" s="253">
        <v>19</v>
      </c>
      <c r="M74" s="253">
        <v>267</v>
      </c>
    </row>
    <row r="75" spans="1:13">
      <c r="A75" s="204">
        <v>66</v>
      </c>
      <c r="B75" s="568"/>
      <c r="C75" s="255" t="s">
        <v>1153</v>
      </c>
      <c r="D75" s="253" t="s">
        <v>215</v>
      </c>
      <c r="E75" s="253">
        <v>18</v>
      </c>
      <c r="F75" s="253">
        <v>340</v>
      </c>
      <c r="G75" s="253">
        <v>5</v>
      </c>
      <c r="H75" s="253">
        <v>62</v>
      </c>
      <c r="I75" s="253">
        <v>53</v>
      </c>
      <c r="J75" s="253">
        <v>803</v>
      </c>
      <c r="K75" s="253">
        <v>0</v>
      </c>
      <c r="L75" s="253">
        <v>12</v>
      </c>
      <c r="M75" s="253">
        <v>570</v>
      </c>
    </row>
    <row r="76" spans="1:13">
      <c r="A76" s="204">
        <v>67</v>
      </c>
      <c r="B76" s="568"/>
      <c r="C76" s="255" t="s">
        <v>1153</v>
      </c>
      <c r="D76" s="253" t="s">
        <v>216</v>
      </c>
      <c r="E76" s="253">
        <v>42</v>
      </c>
      <c r="F76" s="253">
        <v>460</v>
      </c>
      <c r="G76" s="253">
        <v>5</v>
      </c>
      <c r="H76" s="253">
        <v>59</v>
      </c>
      <c r="I76" s="253">
        <v>19</v>
      </c>
      <c r="J76" s="253">
        <v>379</v>
      </c>
      <c r="K76" s="253">
        <v>0</v>
      </c>
      <c r="L76" s="253">
        <v>42</v>
      </c>
      <c r="M76" s="253">
        <v>504</v>
      </c>
    </row>
    <row r="77" spans="1:13">
      <c r="A77" s="204">
        <v>68</v>
      </c>
      <c r="B77" s="568"/>
      <c r="C77" s="255" t="s">
        <v>1154</v>
      </c>
      <c r="D77" s="253" t="s">
        <v>776</v>
      </c>
      <c r="E77" s="253">
        <v>55</v>
      </c>
      <c r="F77" s="253">
        <v>839</v>
      </c>
      <c r="G77" s="253">
        <v>17</v>
      </c>
      <c r="H77" s="253">
        <v>168</v>
      </c>
      <c r="I77" s="253">
        <v>61</v>
      </c>
      <c r="J77" s="253">
        <v>904</v>
      </c>
      <c r="K77" s="253">
        <v>0</v>
      </c>
      <c r="L77" s="253">
        <v>38</v>
      </c>
      <c r="M77" s="253">
        <v>953</v>
      </c>
    </row>
    <row r="78" spans="1:13">
      <c r="A78" s="204">
        <v>69</v>
      </c>
      <c r="B78" s="568"/>
      <c r="C78" s="255" t="s">
        <v>1271</v>
      </c>
      <c r="D78" s="253" t="s">
        <v>502</v>
      </c>
      <c r="E78" s="253">
        <v>33</v>
      </c>
      <c r="F78" s="253">
        <v>414</v>
      </c>
      <c r="G78" s="253">
        <v>13</v>
      </c>
      <c r="H78" s="253">
        <v>73</v>
      </c>
      <c r="I78" s="253">
        <v>26</v>
      </c>
      <c r="J78" s="253">
        <v>470</v>
      </c>
      <c r="K78" s="253">
        <v>0</v>
      </c>
      <c r="L78" s="253">
        <v>15</v>
      </c>
      <c r="M78" s="253">
        <v>461</v>
      </c>
    </row>
    <row r="79" spans="1:13">
      <c r="A79" s="204">
        <v>70</v>
      </c>
      <c r="B79" s="568"/>
      <c r="C79" s="255" t="s">
        <v>1155</v>
      </c>
      <c r="D79" s="253" t="s">
        <v>778</v>
      </c>
      <c r="E79" s="253">
        <v>87</v>
      </c>
      <c r="F79" s="253">
        <v>1238</v>
      </c>
      <c r="G79" s="253">
        <v>20</v>
      </c>
      <c r="H79" s="253">
        <v>194</v>
      </c>
      <c r="I79" s="253">
        <v>45</v>
      </c>
      <c r="J79" s="253">
        <v>529</v>
      </c>
      <c r="K79" s="253">
        <v>0</v>
      </c>
      <c r="L79" s="253">
        <v>33</v>
      </c>
      <c r="M79" s="253">
        <v>1217</v>
      </c>
    </row>
    <row r="80" spans="1:13">
      <c r="A80" s="204">
        <v>71</v>
      </c>
      <c r="B80" s="568"/>
      <c r="C80" s="255" t="s">
        <v>1156</v>
      </c>
      <c r="D80" s="253" t="s">
        <v>527</v>
      </c>
      <c r="E80" s="253">
        <v>35</v>
      </c>
      <c r="F80" s="253">
        <v>512</v>
      </c>
      <c r="G80" s="253">
        <v>8</v>
      </c>
      <c r="H80" s="253">
        <v>92</v>
      </c>
      <c r="I80" s="253">
        <v>23</v>
      </c>
      <c r="J80" s="253">
        <v>390</v>
      </c>
      <c r="K80" s="253">
        <v>1</v>
      </c>
      <c r="L80" s="253">
        <v>19</v>
      </c>
      <c r="M80" s="253">
        <v>522</v>
      </c>
    </row>
    <row r="81" spans="1:13">
      <c r="A81" s="204">
        <v>72</v>
      </c>
      <c r="B81" s="568"/>
      <c r="C81" s="255" t="s">
        <v>1157</v>
      </c>
      <c r="D81" s="253" t="s">
        <v>577</v>
      </c>
      <c r="E81" s="253">
        <v>78</v>
      </c>
      <c r="F81" s="253">
        <v>1116</v>
      </c>
      <c r="G81" s="253">
        <v>22</v>
      </c>
      <c r="H81" s="253">
        <v>315</v>
      </c>
      <c r="I81" s="253">
        <v>91</v>
      </c>
      <c r="J81" s="253">
        <v>1424</v>
      </c>
      <c r="K81" s="253">
        <v>1</v>
      </c>
      <c r="L81" s="253">
        <v>19</v>
      </c>
      <c r="M81" s="253">
        <v>1492</v>
      </c>
    </row>
    <row r="82" spans="1:13">
      <c r="A82" s="204">
        <v>73</v>
      </c>
      <c r="B82" s="568"/>
      <c r="C82" s="255" t="s">
        <v>1157</v>
      </c>
      <c r="D82" s="253" t="s">
        <v>563</v>
      </c>
      <c r="E82" s="253">
        <v>41</v>
      </c>
      <c r="F82" s="253">
        <v>632</v>
      </c>
      <c r="G82" s="253">
        <v>5</v>
      </c>
      <c r="H82" s="253">
        <v>78</v>
      </c>
      <c r="I82" s="253">
        <v>116</v>
      </c>
      <c r="J82" s="253">
        <v>1347</v>
      </c>
      <c r="K82" s="253">
        <v>2</v>
      </c>
      <c r="L82" s="253">
        <v>149</v>
      </c>
      <c r="M82" s="253">
        <v>1222</v>
      </c>
    </row>
    <row r="83" spans="1:13">
      <c r="A83" s="204">
        <v>74</v>
      </c>
      <c r="B83" s="568"/>
      <c r="C83" s="255" t="s">
        <v>1157</v>
      </c>
      <c r="D83" s="253" t="s">
        <v>525</v>
      </c>
      <c r="E83" s="253">
        <v>73</v>
      </c>
      <c r="F83" s="253">
        <v>1208</v>
      </c>
      <c r="G83" s="253">
        <v>33</v>
      </c>
      <c r="H83" s="253">
        <v>466</v>
      </c>
      <c r="I83" s="253">
        <v>95</v>
      </c>
      <c r="J83" s="253">
        <v>1334</v>
      </c>
      <c r="K83" s="253">
        <v>0</v>
      </c>
      <c r="L83" s="253">
        <v>14</v>
      </c>
      <c r="M83" s="253">
        <v>1646</v>
      </c>
    </row>
    <row r="84" spans="1:13">
      <c r="A84" s="204">
        <v>75</v>
      </c>
      <c r="B84" s="568"/>
      <c r="C84" s="255" t="s">
        <v>1158</v>
      </c>
      <c r="D84" s="253" t="s">
        <v>565</v>
      </c>
      <c r="E84" s="253">
        <v>94</v>
      </c>
      <c r="F84" s="253">
        <v>1503</v>
      </c>
      <c r="G84" s="253">
        <v>24</v>
      </c>
      <c r="H84" s="253">
        <v>290</v>
      </c>
      <c r="I84" s="253">
        <v>76</v>
      </c>
      <c r="J84" s="253">
        <v>1250</v>
      </c>
      <c r="K84" s="253">
        <v>0</v>
      </c>
      <c r="L84" s="253">
        <v>44</v>
      </c>
      <c r="M84" s="253">
        <v>1693</v>
      </c>
    </row>
    <row r="85" spans="1:13">
      <c r="A85" s="204">
        <v>76</v>
      </c>
      <c r="B85" s="568"/>
      <c r="C85" s="255" t="s">
        <v>1158</v>
      </c>
      <c r="D85" s="253" t="s">
        <v>526</v>
      </c>
      <c r="E85" s="253">
        <v>55</v>
      </c>
      <c r="F85" s="253">
        <v>1108</v>
      </c>
      <c r="G85" s="253">
        <v>13</v>
      </c>
      <c r="H85" s="253">
        <v>160</v>
      </c>
      <c r="I85" s="253">
        <v>103</v>
      </c>
      <c r="J85" s="253">
        <v>1694</v>
      </c>
      <c r="K85" s="253">
        <v>0</v>
      </c>
      <c r="L85" s="253">
        <v>40</v>
      </c>
      <c r="M85" s="253">
        <v>1811</v>
      </c>
    </row>
    <row r="86" spans="1:13">
      <c r="A86" s="204">
        <v>77</v>
      </c>
      <c r="B86" s="568"/>
      <c r="C86" s="255" t="s">
        <v>1159</v>
      </c>
      <c r="D86" s="253" t="s">
        <v>528</v>
      </c>
      <c r="E86" s="253">
        <v>8</v>
      </c>
      <c r="F86" s="253">
        <v>302</v>
      </c>
      <c r="G86" s="253">
        <v>2</v>
      </c>
      <c r="H86" s="253">
        <v>72</v>
      </c>
      <c r="I86" s="253">
        <v>38</v>
      </c>
      <c r="J86" s="253">
        <v>426</v>
      </c>
      <c r="K86" s="253">
        <v>0</v>
      </c>
      <c r="L86" s="253">
        <v>14</v>
      </c>
      <c r="M86" s="253">
        <v>375</v>
      </c>
    </row>
    <row r="87" spans="1:13">
      <c r="A87" s="204">
        <v>78</v>
      </c>
      <c r="B87" s="568"/>
      <c r="C87" s="255" t="s">
        <v>1160</v>
      </c>
      <c r="D87" s="253" t="s">
        <v>568</v>
      </c>
      <c r="E87" s="253">
        <v>5</v>
      </c>
      <c r="F87" s="253">
        <v>21</v>
      </c>
      <c r="G87" s="253">
        <v>4</v>
      </c>
      <c r="H87" s="253">
        <v>9</v>
      </c>
      <c r="I87" s="253">
        <v>18</v>
      </c>
      <c r="J87" s="253">
        <v>51</v>
      </c>
      <c r="K87" s="253">
        <v>0</v>
      </c>
      <c r="L87" s="253">
        <v>0</v>
      </c>
      <c r="M87" s="253">
        <v>5</v>
      </c>
    </row>
    <row r="88" spans="1:13">
      <c r="A88" s="204">
        <v>79</v>
      </c>
      <c r="B88" s="568"/>
      <c r="C88" s="255" t="s">
        <v>1161</v>
      </c>
      <c r="D88" s="253" t="s">
        <v>569</v>
      </c>
      <c r="E88" s="253">
        <v>8</v>
      </c>
      <c r="F88" s="253">
        <v>31</v>
      </c>
      <c r="G88" s="253">
        <v>6</v>
      </c>
      <c r="H88" s="253">
        <v>15</v>
      </c>
      <c r="I88" s="253">
        <v>26</v>
      </c>
      <c r="J88" s="253">
        <v>66</v>
      </c>
      <c r="K88" s="253">
        <v>0</v>
      </c>
      <c r="L88" s="253">
        <v>0</v>
      </c>
      <c r="M88" s="253">
        <v>0</v>
      </c>
    </row>
    <row r="89" spans="1:13">
      <c r="A89" s="204">
        <v>80</v>
      </c>
      <c r="B89" s="568"/>
      <c r="C89" s="255" t="s">
        <v>1272</v>
      </c>
      <c r="D89" s="253" t="s">
        <v>566</v>
      </c>
      <c r="E89" s="253">
        <v>2</v>
      </c>
      <c r="F89" s="253">
        <v>15</v>
      </c>
      <c r="G89" s="253">
        <v>1</v>
      </c>
      <c r="H89" s="253">
        <v>11</v>
      </c>
      <c r="I89" s="253">
        <v>14</v>
      </c>
      <c r="J89" s="253">
        <v>40</v>
      </c>
      <c r="K89" s="253">
        <v>0</v>
      </c>
      <c r="L89" s="253">
        <v>0</v>
      </c>
      <c r="M89" s="253">
        <v>5</v>
      </c>
    </row>
    <row r="90" spans="1:13">
      <c r="A90" s="204">
        <v>81</v>
      </c>
      <c r="B90" s="568"/>
      <c r="C90" s="255" t="s">
        <v>1162</v>
      </c>
      <c r="D90" s="253" t="s">
        <v>567</v>
      </c>
      <c r="E90" s="253">
        <v>2</v>
      </c>
      <c r="F90" s="253">
        <v>25</v>
      </c>
      <c r="G90" s="253">
        <v>1</v>
      </c>
      <c r="H90" s="253">
        <v>12</v>
      </c>
      <c r="I90" s="253">
        <v>12</v>
      </c>
      <c r="J90" s="253">
        <v>37</v>
      </c>
      <c r="K90" s="253">
        <v>0</v>
      </c>
      <c r="L90" s="253">
        <v>0</v>
      </c>
      <c r="M90" s="253">
        <v>0</v>
      </c>
    </row>
    <row r="91" spans="1:13">
      <c r="A91" s="204">
        <v>82</v>
      </c>
      <c r="B91" s="569"/>
      <c r="C91" s="255" t="s">
        <v>1163</v>
      </c>
      <c r="D91" s="253" t="s">
        <v>570</v>
      </c>
      <c r="E91" s="253">
        <v>2</v>
      </c>
      <c r="F91" s="253">
        <v>12</v>
      </c>
      <c r="G91" s="253">
        <v>1</v>
      </c>
      <c r="H91" s="253">
        <v>6</v>
      </c>
      <c r="I91" s="253">
        <v>6</v>
      </c>
      <c r="J91" s="253">
        <v>33</v>
      </c>
      <c r="K91" s="253">
        <v>0</v>
      </c>
      <c r="L91" s="253">
        <v>0</v>
      </c>
      <c r="M91" s="253">
        <v>5</v>
      </c>
    </row>
    <row r="92" spans="1:13" ht="31.2" customHeight="1">
      <c r="A92" s="202"/>
      <c r="B92" s="202"/>
      <c r="C92" s="257" t="s">
        <v>82</v>
      </c>
      <c r="D92" s="205" t="s">
        <v>832</v>
      </c>
      <c r="E92" s="203">
        <v>2947</v>
      </c>
      <c r="F92" s="203">
        <v>43859</v>
      </c>
      <c r="G92" s="203">
        <v>859</v>
      </c>
      <c r="H92" s="203">
        <v>9327</v>
      </c>
      <c r="I92" s="203">
        <v>5415</v>
      </c>
      <c r="J92" s="203">
        <v>72793</v>
      </c>
      <c r="K92" s="203">
        <v>21</v>
      </c>
      <c r="L92" s="203">
        <v>2663</v>
      </c>
      <c r="M92" s="203">
        <v>64394</v>
      </c>
    </row>
  </sheetData>
  <mergeCells count="21"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  <mergeCell ref="A8:M9"/>
    <mergeCell ref="B10:B91"/>
    <mergeCell ref="A4:A7"/>
    <mergeCell ref="B4:B7"/>
    <mergeCell ref="C4:C7"/>
    <mergeCell ref="D4:D7"/>
    <mergeCell ref="E4:H4"/>
    <mergeCell ref="I4:J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272"/>
  <sheetViews>
    <sheetView zoomScaleNormal="100" workbookViewId="0">
      <selection activeCell="D4" sqref="D4"/>
    </sheetView>
  </sheetViews>
  <sheetFormatPr defaultColWidth="9.33203125" defaultRowHeight="13.2"/>
  <cols>
    <col min="1" max="1" width="6.5546875" style="60" customWidth="1"/>
    <col min="2" max="2" width="21.5546875" style="60" customWidth="1"/>
    <col min="3" max="3" width="14.44140625" style="60" customWidth="1"/>
    <col min="4" max="4" width="15.44140625" style="60" customWidth="1"/>
    <col min="5" max="5" width="16.5546875" style="60" customWidth="1"/>
    <col min="6" max="6" width="18.5546875" style="60" customWidth="1"/>
    <col min="7" max="7" width="18.44140625" style="60" customWidth="1"/>
    <col min="8" max="8" width="5.44140625" style="60" customWidth="1"/>
    <col min="9" max="12" width="9.33203125" style="60"/>
    <col min="13" max="13" width="12.5546875" style="60" customWidth="1"/>
    <col min="14" max="16384" width="9.33203125" style="60"/>
  </cols>
  <sheetData>
    <row r="1" spans="1:19" ht="24.75" customHeight="1">
      <c r="A1" s="592" t="s">
        <v>1876</v>
      </c>
      <c r="B1" s="592"/>
      <c r="C1" s="592"/>
      <c r="D1" s="592"/>
      <c r="E1" s="592"/>
      <c r="F1" s="592"/>
      <c r="G1" s="592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4.75" customHeight="1">
      <c r="A2" s="597" t="s">
        <v>1922</v>
      </c>
      <c r="B2" s="598"/>
      <c r="C2" s="598"/>
      <c r="D2" s="598"/>
      <c r="E2" s="598"/>
      <c r="F2" s="598"/>
      <c r="G2" s="599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100000000000001" customHeight="1">
      <c r="A3" s="259">
        <v>1</v>
      </c>
      <c r="B3" s="258">
        <v>2</v>
      </c>
      <c r="C3" s="100">
        <v>3</v>
      </c>
      <c r="D3" s="100">
        <v>4</v>
      </c>
      <c r="E3" s="100">
        <v>5</v>
      </c>
      <c r="F3" s="100">
        <v>6</v>
      </c>
      <c r="G3" s="100">
        <v>7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14.6" thickBot="1">
      <c r="A4" s="260" t="s">
        <v>8</v>
      </c>
      <c r="B4" s="101" t="s">
        <v>41</v>
      </c>
      <c r="C4" s="101" t="s">
        <v>834</v>
      </c>
      <c r="D4" s="101" t="s">
        <v>835</v>
      </c>
      <c r="E4" s="101" t="s">
        <v>58</v>
      </c>
      <c r="F4" s="101" t="s">
        <v>836</v>
      </c>
      <c r="G4" s="101" t="s">
        <v>837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40.200000000000003" customHeight="1" thickBot="1">
      <c r="A5" s="581">
        <v>1</v>
      </c>
      <c r="B5" s="161" t="s">
        <v>838</v>
      </c>
      <c r="C5" s="593" t="s">
        <v>839</v>
      </c>
      <c r="D5" s="593"/>
      <c r="E5" s="593"/>
      <c r="F5" s="593"/>
      <c r="G5" s="593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40.200000000000003" customHeight="1" thickBot="1">
      <c r="A6" s="582"/>
      <c r="B6" s="157" t="s">
        <v>595</v>
      </c>
      <c r="C6" s="239" t="s">
        <v>1277</v>
      </c>
      <c r="D6" s="239" t="s">
        <v>1278</v>
      </c>
      <c r="E6" s="240">
        <v>118</v>
      </c>
      <c r="F6" s="239">
        <v>5.4386574074074073E-2</v>
      </c>
      <c r="G6" s="239" t="s">
        <v>1279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40.200000000000003" customHeight="1" thickBot="1">
      <c r="A7" s="582"/>
      <c r="B7" s="157" t="s">
        <v>594</v>
      </c>
      <c r="C7" s="246" t="s">
        <v>1273</v>
      </c>
      <c r="D7" s="247" t="s">
        <v>1274</v>
      </c>
      <c r="E7" s="248">
        <v>14</v>
      </c>
      <c r="F7" s="247" t="s">
        <v>1275</v>
      </c>
      <c r="G7" s="247" t="s">
        <v>1276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40.200000000000003" customHeight="1" thickBot="1">
      <c r="A8" s="581">
        <v>2</v>
      </c>
      <c r="B8" s="161" t="s">
        <v>838</v>
      </c>
      <c r="C8" s="583" t="s">
        <v>840</v>
      </c>
      <c r="D8" s="583"/>
      <c r="E8" s="583"/>
      <c r="F8" s="583"/>
      <c r="G8" s="583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40.200000000000003" customHeight="1" thickBot="1">
      <c r="A9" s="582"/>
      <c r="B9" s="158" t="s">
        <v>595</v>
      </c>
      <c r="C9" s="239" t="s">
        <v>1284</v>
      </c>
      <c r="D9" s="239" t="s">
        <v>1285</v>
      </c>
      <c r="E9" s="240">
        <v>191</v>
      </c>
      <c r="F9" s="239" t="s">
        <v>1286</v>
      </c>
      <c r="G9" s="239" t="s">
        <v>1287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40.200000000000003" customHeight="1" thickBot="1">
      <c r="A10" s="582"/>
      <c r="B10" s="158" t="s">
        <v>594</v>
      </c>
      <c r="C10" s="239" t="s">
        <v>1280</v>
      </c>
      <c r="D10" s="239" t="s">
        <v>1281</v>
      </c>
      <c r="E10" s="240">
        <v>31</v>
      </c>
      <c r="F10" s="239" t="s">
        <v>1282</v>
      </c>
      <c r="G10" s="239" t="s">
        <v>1283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40.200000000000003" customHeight="1" thickBot="1">
      <c r="A11" s="581">
        <v>3</v>
      </c>
      <c r="B11" s="161" t="s">
        <v>838</v>
      </c>
      <c r="C11" s="584" t="s">
        <v>1029</v>
      </c>
      <c r="D11" s="584"/>
      <c r="E11" s="584"/>
      <c r="F11" s="584"/>
      <c r="G11" s="584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40.200000000000003" customHeight="1" thickBot="1">
      <c r="A12" s="582"/>
      <c r="B12" s="158" t="s">
        <v>595</v>
      </c>
      <c r="C12" s="239" t="s">
        <v>1289</v>
      </c>
      <c r="D12" s="239">
        <v>5.0231481481481481E-2</v>
      </c>
      <c r="E12" s="240">
        <v>240</v>
      </c>
      <c r="F12" s="239" t="s">
        <v>1290</v>
      </c>
      <c r="G12" s="239" t="s">
        <v>1291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40.200000000000003" customHeight="1" thickBot="1">
      <c r="A13" s="582"/>
      <c r="B13" s="158" t="s">
        <v>594</v>
      </c>
      <c r="C13" s="239" t="s">
        <v>1288</v>
      </c>
      <c r="D13" s="239">
        <v>3.2025462962962964E-2</v>
      </c>
      <c r="E13" s="240">
        <v>50</v>
      </c>
      <c r="F13" s="239">
        <v>3.6238425925925924E-2</v>
      </c>
      <c r="G13" s="239">
        <v>0.16937500000000003</v>
      </c>
      <c r="H13" s="135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40.200000000000003" customHeight="1" thickBot="1">
      <c r="A14" s="581">
        <v>4</v>
      </c>
      <c r="B14" s="161" t="s">
        <v>838</v>
      </c>
      <c r="C14" s="594" t="s">
        <v>1030</v>
      </c>
      <c r="D14" s="595"/>
      <c r="E14" s="595"/>
      <c r="F14" s="595"/>
      <c r="G14" s="596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40.200000000000003" customHeight="1" thickBot="1">
      <c r="A15" s="582"/>
      <c r="B15" s="158" t="s">
        <v>595</v>
      </c>
      <c r="C15" s="239" t="s">
        <v>1296</v>
      </c>
      <c r="D15" s="239" t="s">
        <v>1297</v>
      </c>
      <c r="E15" s="240">
        <v>104</v>
      </c>
      <c r="F15" s="239" t="s">
        <v>1298</v>
      </c>
      <c r="G15" s="239" t="s">
        <v>1299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40.200000000000003" customHeight="1" thickBot="1">
      <c r="A16" s="582"/>
      <c r="B16" s="158" t="s">
        <v>594</v>
      </c>
      <c r="C16" s="239" t="s">
        <v>1292</v>
      </c>
      <c r="D16" s="239" t="s">
        <v>1293</v>
      </c>
      <c r="E16" s="240">
        <v>220</v>
      </c>
      <c r="F16" s="239" t="s">
        <v>1294</v>
      </c>
      <c r="G16" s="239" t="s">
        <v>1295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ht="40.200000000000003" customHeight="1" thickBot="1">
      <c r="A17" s="581">
        <v>5</v>
      </c>
      <c r="B17" s="161" t="s">
        <v>838</v>
      </c>
      <c r="C17" s="594" t="s">
        <v>1031</v>
      </c>
      <c r="D17" s="595"/>
      <c r="E17" s="595"/>
      <c r="F17" s="595"/>
      <c r="G17" s="596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spans="1:19" ht="40.200000000000003" customHeight="1" thickBot="1">
      <c r="A18" s="582"/>
      <c r="B18" s="158" t="s">
        <v>595</v>
      </c>
      <c r="C18" s="239" t="s">
        <v>1304</v>
      </c>
      <c r="D18" s="239" t="s">
        <v>1305</v>
      </c>
      <c r="E18" s="240">
        <v>195</v>
      </c>
      <c r="F18" s="239" t="s">
        <v>1306</v>
      </c>
      <c r="G18" s="239" t="s">
        <v>1307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spans="1:19" ht="40.200000000000003" customHeight="1" thickBot="1">
      <c r="A19" s="582"/>
      <c r="B19" s="159" t="s">
        <v>594</v>
      </c>
      <c r="C19" s="239" t="s">
        <v>1300</v>
      </c>
      <c r="D19" s="239" t="s">
        <v>1301</v>
      </c>
      <c r="E19" s="240">
        <v>64</v>
      </c>
      <c r="F19" s="239" t="s">
        <v>1302</v>
      </c>
      <c r="G19" s="239" t="s">
        <v>1303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19" ht="40.200000000000003" customHeight="1" thickBot="1">
      <c r="A20" s="581">
        <v>6</v>
      </c>
      <c r="B20" s="161" t="s">
        <v>838</v>
      </c>
      <c r="C20" s="584" t="s">
        <v>1032</v>
      </c>
      <c r="D20" s="584"/>
      <c r="E20" s="584"/>
      <c r="F20" s="584"/>
      <c r="G20" s="584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 ht="40.200000000000003" customHeight="1" thickBot="1">
      <c r="A21" s="582"/>
      <c r="B21" s="158" t="s">
        <v>595</v>
      </c>
      <c r="C21" s="239" t="s">
        <v>1311</v>
      </c>
      <c r="D21" s="239" t="s">
        <v>1312</v>
      </c>
      <c r="E21" s="240">
        <v>268</v>
      </c>
      <c r="F21" s="239">
        <v>4.6250000000000006E-2</v>
      </c>
      <c r="G21" s="239" t="s">
        <v>1313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40.200000000000003" customHeight="1" thickBot="1">
      <c r="A22" s="582"/>
      <c r="B22" s="158" t="s">
        <v>594</v>
      </c>
      <c r="C22" s="239" t="s">
        <v>1300</v>
      </c>
      <c r="D22" s="239" t="s">
        <v>1308</v>
      </c>
      <c r="E22" s="240">
        <v>75</v>
      </c>
      <c r="F22" s="239" t="s">
        <v>1309</v>
      </c>
      <c r="G22" s="239" t="s">
        <v>1310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ht="40.200000000000003" customHeight="1" thickBot="1">
      <c r="A23" s="581">
        <v>7</v>
      </c>
      <c r="B23" s="161" t="s">
        <v>838</v>
      </c>
      <c r="C23" s="584" t="s">
        <v>1033</v>
      </c>
      <c r="D23" s="584"/>
      <c r="E23" s="584"/>
      <c r="F23" s="584"/>
      <c r="G23" s="584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40.200000000000003" customHeight="1" thickBot="1">
      <c r="A24" s="582"/>
      <c r="B24" s="158" t="s">
        <v>595</v>
      </c>
      <c r="C24" s="239" t="s">
        <v>1318</v>
      </c>
      <c r="D24" s="239" t="s">
        <v>1319</v>
      </c>
      <c r="E24" s="240">
        <v>274</v>
      </c>
      <c r="F24" s="239" t="s">
        <v>1320</v>
      </c>
      <c r="G24" s="239" t="s">
        <v>1321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40.200000000000003" customHeight="1" thickBot="1">
      <c r="A25" s="582"/>
      <c r="B25" s="158" t="s">
        <v>594</v>
      </c>
      <c r="C25" s="239" t="s">
        <v>1314</v>
      </c>
      <c r="D25" s="239" t="s">
        <v>1315</v>
      </c>
      <c r="E25" s="240">
        <v>79</v>
      </c>
      <c r="F25" s="239" t="s">
        <v>1316</v>
      </c>
      <c r="G25" s="239" t="s">
        <v>1317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40.200000000000003" customHeight="1" thickBot="1">
      <c r="A26" s="581">
        <v>8</v>
      </c>
      <c r="B26" s="161" t="s">
        <v>838</v>
      </c>
      <c r="C26" s="584" t="s">
        <v>1034</v>
      </c>
      <c r="D26" s="584"/>
      <c r="E26" s="584"/>
      <c r="F26" s="584"/>
      <c r="G26" s="584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40.200000000000003" customHeight="1" thickBot="1">
      <c r="A27" s="582"/>
      <c r="B27" s="158" t="s">
        <v>595</v>
      </c>
      <c r="C27" s="239" t="s">
        <v>1334</v>
      </c>
      <c r="D27" s="239" t="s">
        <v>1335</v>
      </c>
      <c r="E27" s="240">
        <v>130</v>
      </c>
      <c r="F27" s="239" t="s">
        <v>1336</v>
      </c>
      <c r="G27" s="239" t="s">
        <v>1337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40.200000000000003" customHeight="1" thickBot="1">
      <c r="A28" s="582"/>
      <c r="B28" s="158" t="s">
        <v>594</v>
      </c>
      <c r="C28" s="239" t="s">
        <v>1330</v>
      </c>
      <c r="D28" s="239" t="s">
        <v>1331</v>
      </c>
      <c r="E28" s="240">
        <v>81</v>
      </c>
      <c r="F28" s="239" t="s">
        <v>1332</v>
      </c>
      <c r="G28" s="239" t="s">
        <v>1333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40.200000000000003" customHeight="1" thickBot="1">
      <c r="A29" s="581">
        <v>9</v>
      </c>
      <c r="B29" s="161" t="s">
        <v>838</v>
      </c>
      <c r="C29" s="584" t="s">
        <v>841</v>
      </c>
      <c r="D29" s="584"/>
      <c r="E29" s="584"/>
      <c r="F29" s="584"/>
      <c r="G29" s="584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ht="40.200000000000003" customHeight="1" thickBot="1">
      <c r="A30" s="582"/>
      <c r="B30" s="158" t="s">
        <v>595</v>
      </c>
      <c r="C30" s="239" t="s">
        <v>1372</v>
      </c>
      <c r="D30" s="239" t="s">
        <v>1373</v>
      </c>
      <c r="E30" s="240">
        <v>207</v>
      </c>
      <c r="F30" s="239" t="s">
        <v>1374</v>
      </c>
      <c r="G30" s="239" t="s">
        <v>1375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40.200000000000003" customHeight="1" thickBot="1">
      <c r="A31" s="582"/>
      <c r="B31" s="158" t="s">
        <v>594</v>
      </c>
      <c r="C31" s="239" t="s">
        <v>1368</v>
      </c>
      <c r="D31" s="239" t="s">
        <v>1369</v>
      </c>
      <c r="E31" s="240">
        <v>22</v>
      </c>
      <c r="F31" s="239" t="s">
        <v>1370</v>
      </c>
      <c r="G31" s="239" t="s">
        <v>1371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ht="40.200000000000003" customHeight="1" thickBot="1">
      <c r="A32" s="581">
        <v>10</v>
      </c>
      <c r="B32" s="161" t="s">
        <v>838</v>
      </c>
      <c r="C32" s="584" t="s">
        <v>1035</v>
      </c>
      <c r="D32" s="584"/>
      <c r="E32" s="584"/>
      <c r="F32" s="584"/>
      <c r="G32" s="584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40.200000000000003" customHeight="1" thickBot="1">
      <c r="A33" s="582"/>
      <c r="B33" s="158" t="s">
        <v>595</v>
      </c>
      <c r="C33" s="239" t="s">
        <v>1417</v>
      </c>
      <c r="D33" s="239" t="s">
        <v>1418</v>
      </c>
      <c r="E33" s="240">
        <v>150</v>
      </c>
      <c r="F33" s="239" t="s">
        <v>1419</v>
      </c>
      <c r="G33" s="239" t="s">
        <v>1420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ht="40.200000000000003" customHeight="1" thickBot="1">
      <c r="A34" s="582"/>
      <c r="B34" s="158" t="s">
        <v>594</v>
      </c>
      <c r="C34" s="239" t="s">
        <v>1413</v>
      </c>
      <c r="D34" s="239" t="s">
        <v>1414</v>
      </c>
      <c r="E34" s="240">
        <v>7</v>
      </c>
      <c r="F34" s="239" t="s">
        <v>1415</v>
      </c>
      <c r="G34" s="239" t="s">
        <v>1416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 ht="40.200000000000003" customHeight="1" thickBot="1">
      <c r="A35" s="581">
        <v>11</v>
      </c>
      <c r="B35" s="161" t="s">
        <v>838</v>
      </c>
      <c r="C35" s="584" t="s">
        <v>1036</v>
      </c>
      <c r="D35" s="584"/>
      <c r="E35" s="584"/>
      <c r="F35" s="584"/>
      <c r="G35" s="58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1:19" ht="40.200000000000003" customHeight="1" thickBot="1">
      <c r="A36" s="582"/>
      <c r="B36" s="160" t="s">
        <v>595</v>
      </c>
      <c r="C36" s="239" t="s">
        <v>1484</v>
      </c>
      <c r="D36" s="239" t="s">
        <v>1485</v>
      </c>
      <c r="E36" s="240">
        <v>159</v>
      </c>
      <c r="F36" s="239" t="s">
        <v>1486</v>
      </c>
      <c r="G36" s="239" t="s">
        <v>1487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ht="40.200000000000003" customHeight="1" thickBot="1">
      <c r="A37" s="582"/>
      <c r="B37" s="160" t="s">
        <v>594</v>
      </c>
      <c r="C37" s="239" t="s">
        <v>1480</v>
      </c>
      <c r="D37" s="239" t="s">
        <v>1481</v>
      </c>
      <c r="E37" s="240">
        <v>151</v>
      </c>
      <c r="F37" s="239" t="s">
        <v>1482</v>
      </c>
      <c r="G37" s="239" t="s">
        <v>1483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ht="40.200000000000003" customHeight="1" thickBot="1">
      <c r="A38" s="581">
        <v>12</v>
      </c>
      <c r="B38" s="161" t="s">
        <v>838</v>
      </c>
      <c r="C38" s="584" t="s">
        <v>1037</v>
      </c>
      <c r="D38" s="584"/>
      <c r="E38" s="584"/>
      <c r="F38" s="584"/>
      <c r="G38" s="584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 ht="40.200000000000003" customHeight="1" thickBot="1">
      <c r="A39" s="582"/>
      <c r="B39" s="158" t="s">
        <v>595</v>
      </c>
      <c r="C39" s="239" t="s">
        <v>1339</v>
      </c>
      <c r="D39" s="239">
        <v>5.3611111111111109E-2</v>
      </c>
      <c r="E39" s="240">
        <v>254</v>
      </c>
      <c r="F39" s="239" t="s">
        <v>1470</v>
      </c>
      <c r="G39" s="239" t="s">
        <v>1500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ht="40.200000000000003" customHeight="1" thickBot="1">
      <c r="A40" s="582"/>
      <c r="B40" s="158" t="s">
        <v>594</v>
      </c>
      <c r="C40" s="239" t="s">
        <v>1496</v>
      </c>
      <c r="D40" s="239" t="s">
        <v>1497</v>
      </c>
      <c r="E40" s="240">
        <v>47</v>
      </c>
      <c r="F40" s="239" t="s">
        <v>1498</v>
      </c>
      <c r="G40" s="239" t="s">
        <v>1499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1:19" ht="40.200000000000003" customHeight="1" thickBot="1">
      <c r="A41" s="581">
        <v>13</v>
      </c>
      <c r="B41" s="161" t="s">
        <v>838</v>
      </c>
      <c r="C41" s="600" t="s">
        <v>1038</v>
      </c>
      <c r="D41" s="600"/>
      <c r="E41" s="600"/>
      <c r="F41" s="600"/>
      <c r="G41" s="600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1:19" ht="40.200000000000003" customHeight="1" thickBot="1">
      <c r="A42" s="582"/>
      <c r="B42" s="158" t="s">
        <v>595</v>
      </c>
      <c r="C42" s="239" t="s">
        <v>1326</v>
      </c>
      <c r="D42" s="239" t="s">
        <v>1327</v>
      </c>
      <c r="E42" s="240">
        <v>327</v>
      </c>
      <c r="F42" s="239" t="s">
        <v>1328</v>
      </c>
      <c r="G42" s="239" t="s">
        <v>1329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1:19" ht="40.200000000000003" customHeight="1" thickBot="1">
      <c r="A43" s="582"/>
      <c r="B43" s="158" t="s">
        <v>594</v>
      </c>
      <c r="C43" s="239" t="s">
        <v>1322</v>
      </c>
      <c r="D43" s="239" t="s">
        <v>1323</v>
      </c>
      <c r="E43" s="240">
        <v>69</v>
      </c>
      <c r="F43" s="239" t="s">
        <v>1324</v>
      </c>
      <c r="G43" s="239" t="s">
        <v>1325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1:19" ht="40.200000000000003" customHeight="1" thickBot="1">
      <c r="A44" s="581">
        <v>14</v>
      </c>
      <c r="B44" s="161" t="s">
        <v>838</v>
      </c>
      <c r="C44" s="584" t="s">
        <v>1039</v>
      </c>
      <c r="D44" s="584"/>
      <c r="E44" s="584"/>
      <c r="F44" s="584"/>
      <c r="G44" s="584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19" ht="40.200000000000003" customHeight="1" thickBot="1">
      <c r="A45" s="582"/>
      <c r="B45" s="158" t="s">
        <v>595</v>
      </c>
      <c r="C45" s="239" t="s">
        <v>1277</v>
      </c>
      <c r="D45" s="239" t="s">
        <v>1512</v>
      </c>
      <c r="E45" s="240">
        <v>306</v>
      </c>
      <c r="F45" s="239" t="s">
        <v>1513</v>
      </c>
      <c r="G45" s="239" t="s">
        <v>1514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19" ht="40.200000000000003" customHeight="1" thickBot="1">
      <c r="A46" s="582"/>
      <c r="B46" s="158" t="s">
        <v>594</v>
      </c>
      <c r="C46" s="239" t="s">
        <v>1406</v>
      </c>
      <c r="D46" s="239" t="s">
        <v>1509</v>
      </c>
      <c r="E46" s="240">
        <v>86</v>
      </c>
      <c r="F46" s="239" t="s">
        <v>1510</v>
      </c>
      <c r="G46" s="239" t="s">
        <v>1511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spans="1:19" ht="40.200000000000003" customHeight="1" thickBot="1">
      <c r="A47" s="581">
        <v>15</v>
      </c>
      <c r="B47" s="161" t="s">
        <v>838</v>
      </c>
      <c r="C47" s="584" t="s">
        <v>1040</v>
      </c>
      <c r="D47" s="584"/>
      <c r="E47" s="584"/>
      <c r="F47" s="584"/>
      <c r="G47" s="584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1:19" ht="40.200000000000003" customHeight="1" thickBot="1">
      <c r="A48" s="582"/>
      <c r="B48" s="158" t="s">
        <v>595</v>
      </c>
      <c r="C48" s="239" t="s">
        <v>1519</v>
      </c>
      <c r="D48" s="239" t="s">
        <v>1520</v>
      </c>
      <c r="E48" s="240">
        <v>236</v>
      </c>
      <c r="F48" s="239" t="s">
        <v>1521</v>
      </c>
      <c r="G48" s="239" t="s">
        <v>1522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spans="1:19" ht="40.200000000000003" customHeight="1" thickBot="1">
      <c r="A49" s="582"/>
      <c r="B49" s="158" t="s">
        <v>594</v>
      </c>
      <c r="C49" s="239" t="s">
        <v>1515</v>
      </c>
      <c r="D49" s="239" t="s">
        <v>1516</v>
      </c>
      <c r="E49" s="240">
        <v>71</v>
      </c>
      <c r="F49" s="239" t="s">
        <v>1517</v>
      </c>
      <c r="G49" s="239" t="s">
        <v>1518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1:19" ht="40.200000000000003" customHeight="1" thickBot="1">
      <c r="A50" s="581">
        <v>16</v>
      </c>
      <c r="B50" s="161" t="s">
        <v>838</v>
      </c>
      <c r="C50" s="584" t="s">
        <v>1041</v>
      </c>
      <c r="D50" s="584"/>
      <c r="E50" s="584"/>
      <c r="F50" s="584"/>
      <c r="G50" s="584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1:19" ht="40.200000000000003" customHeight="1" thickBot="1">
      <c r="A51" s="582"/>
      <c r="B51" s="158" t="s">
        <v>595</v>
      </c>
      <c r="C51" s="239" t="s">
        <v>1380</v>
      </c>
      <c r="D51" s="239" t="s">
        <v>1278</v>
      </c>
      <c r="E51" s="240">
        <v>371</v>
      </c>
      <c r="F51" s="239" t="s">
        <v>1381</v>
      </c>
      <c r="G51" s="239" t="s">
        <v>1382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1:19" ht="40.200000000000003" customHeight="1" thickBot="1">
      <c r="A52" s="582"/>
      <c r="B52" s="158" t="s">
        <v>594</v>
      </c>
      <c r="C52" s="239" t="s">
        <v>1376</v>
      </c>
      <c r="D52" s="239" t="s">
        <v>1377</v>
      </c>
      <c r="E52" s="240">
        <v>72</v>
      </c>
      <c r="F52" s="239" t="s">
        <v>1378</v>
      </c>
      <c r="G52" s="239" t="s">
        <v>1379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1:19" ht="40.200000000000003" customHeight="1" thickBot="1">
      <c r="A53" s="581">
        <v>17</v>
      </c>
      <c r="B53" s="161" t="s">
        <v>838</v>
      </c>
      <c r="C53" s="584" t="s">
        <v>1042</v>
      </c>
      <c r="D53" s="584"/>
      <c r="E53" s="584"/>
      <c r="F53" s="584"/>
      <c r="G53" s="584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</row>
    <row r="54" spans="1:19" ht="40.200000000000003" customHeight="1" thickBot="1">
      <c r="A54" s="582"/>
      <c r="B54" s="158" t="s">
        <v>595</v>
      </c>
      <c r="C54" s="239" t="s">
        <v>1527</v>
      </c>
      <c r="D54" s="239" t="s">
        <v>1528</v>
      </c>
      <c r="E54" s="240">
        <v>407</v>
      </c>
      <c r="F54" s="239" t="s">
        <v>1529</v>
      </c>
      <c r="G54" s="239" t="s">
        <v>1530</v>
      </c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</row>
    <row r="55" spans="1:19" ht="40.200000000000003" customHeight="1" thickBot="1">
      <c r="A55" s="582"/>
      <c r="B55" s="158" t="s">
        <v>594</v>
      </c>
      <c r="C55" s="239" t="s">
        <v>1523</v>
      </c>
      <c r="D55" s="239" t="s">
        <v>1524</v>
      </c>
      <c r="E55" s="240">
        <v>76</v>
      </c>
      <c r="F55" s="239" t="s">
        <v>1525</v>
      </c>
      <c r="G55" s="239" t="s">
        <v>1526</v>
      </c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</row>
    <row r="56" spans="1:19" ht="40.200000000000003" customHeight="1" thickBot="1">
      <c r="A56" s="581">
        <v>18</v>
      </c>
      <c r="B56" s="161" t="s">
        <v>838</v>
      </c>
      <c r="C56" s="584" t="s">
        <v>1043</v>
      </c>
      <c r="D56" s="584"/>
      <c r="E56" s="584"/>
      <c r="F56" s="584"/>
      <c r="G56" s="584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ht="40.200000000000003" customHeight="1" thickBot="1">
      <c r="A57" s="582"/>
      <c r="B57" s="158" t="s">
        <v>595</v>
      </c>
      <c r="C57" s="239" t="s">
        <v>1535</v>
      </c>
      <c r="D57" s="239" t="s">
        <v>1536</v>
      </c>
      <c r="E57" s="240">
        <v>196</v>
      </c>
      <c r="F57" s="239" t="s">
        <v>1537</v>
      </c>
      <c r="G57" s="239" t="s">
        <v>1538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1:19" ht="40.200000000000003" customHeight="1" thickBot="1">
      <c r="A58" s="582"/>
      <c r="B58" s="158" t="s">
        <v>594</v>
      </c>
      <c r="C58" s="239" t="s">
        <v>1531</v>
      </c>
      <c r="D58" s="239" t="s">
        <v>1532</v>
      </c>
      <c r="E58" s="240">
        <v>23</v>
      </c>
      <c r="F58" s="239" t="s">
        <v>1533</v>
      </c>
      <c r="G58" s="239" t="s">
        <v>1534</v>
      </c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</row>
    <row r="59" spans="1:19" ht="40.200000000000003" customHeight="1" thickBot="1">
      <c r="A59" s="581">
        <v>19</v>
      </c>
      <c r="B59" s="161" t="s">
        <v>838</v>
      </c>
      <c r="C59" s="584" t="s">
        <v>1044</v>
      </c>
      <c r="D59" s="584"/>
      <c r="E59" s="584"/>
      <c r="F59" s="584"/>
      <c r="G59" s="584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</row>
    <row r="60" spans="1:19" ht="40.200000000000003" customHeight="1" thickBot="1">
      <c r="A60" s="582"/>
      <c r="B60" s="158" t="s">
        <v>595</v>
      </c>
      <c r="C60" s="239" t="s">
        <v>1477</v>
      </c>
      <c r="D60" s="239" t="s">
        <v>1478</v>
      </c>
      <c r="E60" s="240">
        <v>170</v>
      </c>
      <c r="F60" s="239" t="s">
        <v>1298</v>
      </c>
      <c r="G60" s="239" t="s">
        <v>1479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</row>
    <row r="61" spans="1:19" ht="40.200000000000003" customHeight="1" thickBot="1">
      <c r="A61" s="582"/>
      <c r="B61" s="158" t="s">
        <v>594</v>
      </c>
      <c r="C61" s="239" t="s">
        <v>1473</v>
      </c>
      <c r="D61" s="239" t="s">
        <v>1474</v>
      </c>
      <c r="E61" s="240">
        <v>43</v>
      </c>
      <c r="F61" s="239" t="s">
        <v>1475</v>
      </c>
      <c r="G61" s="239" t="s">
        <v>1476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  <row r="62" spans="1:19" ht="40.200000000000003" customHeight="1" thickBot="1">
      <c r="A62" s="581">
        <v>20</v>
      </c>
      <c r="B62" s="161" t="s">
        <v>838</v>
      </c>
      <c r="C62" s="584" t="s">
        <v>1045</v>
      </c>
      <c r="D62" s="584"/>
      <c r="E62" s="584"/>
      <c r="F62" s="584"/>
      <c r="G62" s="584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</row>
    <row r="63" spans="1:19" ht="40.200000000000003" customHeight="1" thickBot="1">
      <c r="A63" s="582"/>
      <c r="B63" s="158" t="s">
        <v>595</v>
      </c>
      <c r="C63" s="239" t="s">
        <v>1550</v>
      </c>
      <c r="D63" s="239" t="s">
        <v>1551</v>
      </c>
      <c r="E63" s="240">
        <v>169</v>
      </c>
      <c r="F63" s="239" t="s">
        <v>1552</v>
      </c>
      <c r="G63" s="239" t="s">
        <v>1553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</row>
    <row r="64" spans="1:19" ht="40.200000000000003" customHeight="1" thickBot="1">
      <c r="A64" s="582"/>
      <c r="B64" s="158" t="s">
        <v>594</v>
      </c>
      <c r="C64" s="239" t="s">
        <v>1547</v>
      </c>
      <c r="D64" s="239" t="s">
        <v>1548</v>
      </c>
      <c r="E64" s="240">
        <v>62</v>
      </c>
      <c r="F64" s="239" t="s">
        <v>1323</v>
      </c>
      <c r="G64" s="239" t="s">
        <v>1549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</row>
    <row r="65" spans="1:19" ht="40.200000000000003" customHeight="1" thickBot="1">
      <c r="A65" s="581">
        <v>21</v>
      </c>
      <c r="B65" s="161" t="s">
        <v>838</v>
      </c>
      <c r="C65" s="584" t="s">
        <v>1046</v>
      </c>
      <c r="D65" s="584"/>
      <c r="E65" s="584"/>
      <c r="F65" s="584"/>
      <c r="G65" s="584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</row>
    <row r="66" spans="1:19" ht="40.200000000000003" customHeight="1" thickBot="1">
      <c r="A66" s="582"/>
      <c r="B66" s="158" t="s">
        <v>595</v>
      </c>
      <c r="C66" s="239" t="s">
        <v>1558</v>
      </c>
      <c r="D66" s="239" t="s">
        <v>1559</v>
      </c>
      <c r="E66" s="240">
        <v>242</v>
      </c>
      <c r="F66" s="239" t="s">
        <v>1560</v>
      </c>
      <c r="G66" s="239" t="s">
        <v>1561</v>
      </c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</row>
    <row r="67" spans="1:19" ht="40.200000000000003" customHeight="1" thickBot="1">
      <c r="A67" s="582"/>
      <c r="B67" s="158" t="s">
        <v>594</v>
      </c>
      <c r="C67" s="239" t="s">
        <v>1554</v>
      </c>
      <c r="D67" s="239" t="s">
        <v>1555</v>
      </c>
      <c r="E67" s="240">
        <v>58</v>
      </c>
      <c r="F67" s="239" t="s">
        <v>1556</v>
      </c>
      <c r="G67" s="239" t="s">
        <v>1557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</row>
    <row r="68" spans="1:19" ht="40.200000000000003" customHeight="1" thickBot="1">
      <c r="A68" s="581">
        <v>22</v>
      </c>
      <c r="B68" s="161" t="s">
        <v>838</v>
      </c>
      <c r="C68" s="584" t="s">
        <v>1047</v>
      </c>
      <c r="D68" s="584"/>
      <c r="E68" s="584"/>
      <c r="F68" s="584"/>
      <c r="G68" s="584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</row>
    <row r="69" spans="1:19" ht="40.200000000000003" customHeight="1" thickBot="1">
      <c r="A69" s="582"/>
      <c r="B69" s="158" t="s">
        <v>595</v>
      </c>
      <c r="C69" s="239">
        <v>1.1435185185185185E-2</v>
      </c>
      <c r="D69" s="239" t="s">
        <v>1573</v>
      </c>
      <c r="E69" s="240">
        <v>349</v>
      </c>
      <c r="F69" s="239">
        <v>5.3402777777777778E-2</v>
      </c>
      <c r="G69" s="239">
        <v>0.19971064814814818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</row>
    <row r="70" spans="1:19" ht="40.200000000000003" customHeight="1" thickBot="1">
      <c r="A70" s="582"/>
      <c r="B70" s="158" t="s">
        <v>594</v>
      </c>
      <c r="C70" s="239" t="s">
        <v>1569</v>
      </c>
      <c r="D70" s="239" t="s">
        <v>1570</v>
      </c>
      <c r="E70" s="240">
        <v>21</v>
      </c>
      <c r="F70" s="239" t="s">
        <v>1571</v>
      </c>
      <c r="G70" s="239" t="s">
        <v>1572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</row>
    <row r="71" spans="1:19" ht="40.200000000000003" customHeight="1" thickBot="1">
      <c r="A71" s="581">
        <v>23</v>
      </c>
      <c r="B71" s="161" t="s">
        <v>838</v>
      </c>
      <c r="C71" s="586" t="s">
        <v>1104</v>
      </c>
      <c r="D71" s="586"/>
      <c r="E71" s="586"/>
      <c r="F71" s="586"/>
      <c r="G71" s="586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</row>
    <row r="72" spans="1:19" ht="40.200000000000003" customHeight="1" thickBot="1">
      <c r="A72" s="582"/>
      <c r="B72" s="158" t="s">
        <v>595</v>
      </c>
      <c r="C72" s="239" t="s">
        <v>1449</v>
      </c>
      <c r="D72" s="239" t="s">
        <v>1450</v>
      </c>
      <c r="E72" s="240">
        <v>287</v>
      </c>
      <c r="F72" s="239" t="s">
        <v>1451</v>
      </c>
      <c r="G72" s="239" t="s">
        <v>1452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</row>
    <row r="73" spans="1:19" ht="40.200000000000003" customHeight="1" thickBot="1">
      <c r="A73" s="582"/>
      <c r="B73" s="158" t="s">
        <v>594</v>
      </c>
      <c r="C73" s="239" t="s">
        <v>1445</v>
      </c>
      <c r="D73" s="239" t="s">
        <v>1446</v>
      </c>
      <c r="E73" s="240">
        <v>40</v>
      </c>
      <c r="F73" s="239" t="s">
        <v>1447</v>
      </c>
      <c r="G73" s="239" t="s">
        <v>1448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</row>
    <row r="74" spans="1:19" ht="40.200000000000003" customHeight="1" thickBot="1">
      <c r="A74" s="581">
        <v>24</v>
      </c>
      <c r="B74" s="161" t="s">
        <v>838</v>
      </c>
      <c r="C74" s="584" t="s">
        <v>1048</v>
      </c>
      <c r="D74" s="584"/>
      <c r="E74" s="584"/>
      <c r="F74" s="584"/>
      <c r="G74" s="584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</row>
    <row r="75" spans="1:19" ht="40.200000000000003" customHeight="1" thickBot="1">
      <c r="A75" s="582"/>
      <c r="B75" s="158" t="s">
        <v>595</v>
      </c>
      <c r="C75" s="239" t="s">
        <v>1578</v>
      </c>
      <c r="D75" s="239" t="s">
        <v>1579</v>
      </c>
      <c r="E75" s="240">
        <v>201</v>
      </c>
      <c r="F75" s="239" t="s">
        <v>1580</v>
      </c>
      <c r="G75" s="239" t="s">
        <v>1581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</row>
    <row r="76" spans="1:19" ht="40.200000000000003" customHeight="1" thickBot="1">
      <c r="A76" s="582"/>
      <c r="B76" s="158" t="s">
        <v>594</v>
      </c>
      <c r="C76" s="239" t="s">
        <v>1574</v>
      </c>
      <c r="D76" s="239" t="s">
        <v>1575</v>
      </c>
      <c r="E76" s="240">
        <v>86</v>
      </c>
      <c r="F76" s="239" t="s">
        <v>1576</v>
      </c>
      <c r="G76" s="239" t="s">
        <v>1577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</row>
    <row r="77" spans="1:19" ht="40.200000000000003" customHeight="1" thickBot="1">
      <c r="A77" s="581">
        <v>25</v>
      </c>
      <c r="B77" s="161" t="s">
        <v>838</v>
      </c>
      <c r="C77" s="584" t="s">
        <v>1049</v>
      </c>
      <c r="D77" s="584"/>
      <c r="E77" s="584"/>
      <c r="F77" s="584"/>
      <c r="G77" s="584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</row>
    <row r="78" spans="1:19" ht="40.200000000000003" customHeight="1" thickBot="1">
      <c r="A78" s="582"/>
      <c r="B78" s="158" t="s">
        <v>595</v>
      </c>
      <c r="C78" s="239" t="s">
        <v>1505</v>
      </c>
      <c r="D78" s="239" t="s">
        <v>1506</v>
      </c>
      <c r="E78" s="240">
        <v>316</v>
      </c>
      <c r="F78" s="239" t="s">
        <v>1507</v>
      </c>
      <c r="G78" s="239" t="s">
        <v>1508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</row>
    <row r="79" spans="1:19" ht="40.200000000000003" customHeight="1" thickBot="1">
      <c r="A79" s="582"/>
      <c r="B79" s="158" t="s">
        <v>594</v>
      </c>
      <c r="C79" s="239" t="s">
        <v>1501</v>
      </c>
      <c r="D79" s="239" t="s">
        <v>1502</v>
      </c>
      <c r="E79" s="240">
        <v>134</v>
      </c>
      <c r="F79" s="239" t="s">
        <v>1503</v>
      </c>
      <c r="G79" s="239" t="s">
        <v>1504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</row>
    <row r="80" spans="1:19" ht="40.200000000000003" customHeight="1" thickBot="1">
      <c r="A80" s="581">
        <v>26</v>
      </c>
      <c r="B80" s="161" t="s">
        <v>838</v>
      </c>
      <c r="C80" s="584" t="s">
        <v>1050</v>
      </c>
      <c r="D80" s="584"/>
      <c r="E80" s="584"/>
      <c r="F80" s="584"/>
      <c r="G80" s="584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</row>
    <row r="81" spans="1:19" ht="40.200000000000003" customHeight="1" thickBot="1">
      <c r="A81" s="582"/>
      <c r="B81" s="158" t="s">
        <v>595</v>
      </c>
      <c r="C81" s="239">
        <v>1.6192129629629629E-2</v>
      </c>
      <c r="D81" s="239">
        <v>4.6307870370370374E-2</v>
      </c>
      <c r="E81" s="240">
        <v>364</v>
      </c>
      <c r="F81" s="239">
        <v>5.3055555555555557E-2</v>
      </c>
      <c r="G81" s="239">
        <v>0.17798611111111109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</row>
    <row r="82" spans="1:19" ht="40.200000000000003" customHeight="1" thickBot="1">
      <c r="A82" s="582"/>
      <c r="B82" s="158" t="s">
        <v>594</v>
      </c>
      <c r="C82" s="239" t="s">
        <v>1582</v>
      </c>
      <c r="D82" s="239">
        <v>4.1793981481481481E-2</v>
      </c>
      <c r="E82" s="240">
        <v>121</v>
      </c>
      <c r="F82" s="239">
        <v>3.7662037037037036E-2</v>
      </c>
      <c r="G82" s="239" t="s">
        <v>1583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spans="1:19" ht="59.4" customHeight="1" thickBot="1">
      <c r="A83" s="581">
        <v>27</v>
      </c>
      <c r="B83" s="161" t="s">
        <v>838</v>
      </c>
      <c r="C83" s="584" t="s">
        <v>1051</v>
      </c>
      <c r="D83" s="584"/>
      <c r="E83" s="584"/>
      <c r="F83" s="584"/>
      <c r="G83" s="584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</row>
    <row r="84" spans="1:19" ht="40.200000000000003" customHeight="1" thickBot="1">
      <c r="A84" s="582"/>
      <c r="B84" s="158" t="s">
        <v>595</v>
      </c>
      <c r="C84" s="239" t="s">
        <v>1349</v>
      </c>
      <c r="D84" s="239">
        <v>4.1979166666666672E-2</v>
      </c>
      <c r="E84" s="240">
        <v>255</v>
      </c>
      <c r="F84" s="239" t="s">
        <v>1594</v>
      </c>
      <c r="G84" s="239" t="s">
        <v>1595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</row>
    <row r="85" spans="1:19" ht="40.200000000000003" customHeight="1" thickBot="1">
      <c r="A85" s="582"/>
      <c r="B85" s="158" t="s">
        <v>594</v>
      </c>
      <c r="C85" s="239" t="s">
        <v>1591</v>
      </c>
      <c r="D85" s="239" t="s">
        <v>1489</v>
      </c>
      <c r="E85" s="240">
        <v>67</v>
      </c>
      <c r="F85" s="239" t="s">
        <v>1592</v>
      </c>
      <c r="G85" s="239" t="s">
        <v>1593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</row>
    <row r="86" spans="1:19" ht="40.200000000000003" customHeight="1" thickBot="1">
      <c r="A86" s="581">
        <v>28</v>
      </c>
      <c r="B86" s="161" t="s">
        <v>838</v>
      </c>
      <c r="C86" s="584" t="s">
        <v>1052</v>
      </c>
      <c r="D86" s="584"/>
      <c r="E86" s="584"/>
      <c r="F86" s="584"/>
      <c r="G86" s="584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</row>
    <row r="87" spans="1:19" ht="40.200000000000003" customHeight="1" thickBot="1">
      <c r="A87" s="582"/>
      <c r="B87" s="158" t="s">
        <v>595</v>
      </c>
      <c r="C87" s="239" t="s">
        <v>1600</v>
      </c>
      <c r="D87" s="239" t="s">
        <v>1601</v>
      </c>
      <c r="E87" s="240">
        <v>205</v>
      </c>
      <c r="F87" s="239" t="s">
        <v>1602</v>
      </c>
      <c r="G87" s="239" t="s">
        <v>1603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</row>
    <row r="88" spans="1:19" ht="40.200000000000003" customHeight="1" thickBot="1">
      <c r="A88" s="582"/>
      <c r="B88" s="158" t="s">
        <v>594</v>
      </c>
      <c r="C88" s="239" t="s">
        <v>1596</v>
      </c>
      <c r="D88" s="239" t="s">
        <v>1597</v>
      </c>
      <c r="E88" s="240">
        <v>22</v>
      </c>
      <c r="F88" s="239" t="s">
        <v>1598</v>
      </c>
      <c r="G88" s="239" t="s">
        <v>1599</v>
      </c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</row>
    <row r="89" spans="1:19" ht="40.200000000000003" customHeight="1" thickBot="1">
      <c r="A89" s="581">
        <v>29</v>
      </c>
      <c r="B89" s="161" t="s">
        <v>838</v>
      </c>
      <c r="C89" s="584" t="s">
        <v>1053</v>
      </c>
      <c r="D89" s="584"/>
      <c r="E89" s="584"/>
      <c r="F89" s="584"/>
      <c r="G89" s="584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</row>
    <row r="90" spans="1:19" ht="40.200000000000003" customHeight="1" thickBot="1">
      <c r="A90" s="582"/>
      <c r="B90" s="158" t="s">
        <v>595</v>
      </c>
      <c r="C90" s="239" t="s">
        <v>1386</v>
      </c>
      <c r="D90" s="239" t="s">
        <v>1387</v>
      </c>
      <c r="E90" s="240">
        <v>229</v>
      </c>
      <c r="F90" s="239" t="s">
        <v>1388</v>
      </c>
      <c r="G90" s="239" t="s">
        <v>1389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1:19" ht="40.200000000000003" customHeight="1" thickBot="1">
      <c r="A91" s="582"/>
      <c r="B91" s="158" t="s">
        <v>594</v>
      </c>
      <c r="C91" s="239" t="s">
        <v>1280</v>
      </c>
      <c r="D91" s="239" t="s">
        <v>1383</v>
      </c>
      <c r="E91" s="240">
        <v>30</v>
      </c>
      <c r="F91" s="239" t="s">
        <v>1384</v>
      </c>
      <c r="G91" s="239" t="s">
        <v>1385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</row>
    <row r="92" spans="1:19" ht="40.200000000000003" customHeight="1" thickBot="1">
      <c r="A92" s="581">
        <v>30</v>
      </c>
      <c r="B92" s="161" t="s">
        <v>838</v>
      </c>
      <c r="C92" s="584" t="s">
        <v>1054</v>
      </c>
      <c r="D92" s="584"/>
      <c r="E92" s="584"/>
      <c r="F92" s="584"/>
      <c r="G92" s="584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spans="1:19" ht="40.200000000000003" customHeight="1" thickBot="1">
      <c r="A93" s="582"/>
      <c r="B93" s="158" t="s">
        <v>595</v>
      </c>
      <c r="C93" s="239" t="s">
        <v>1616</v>
      </c>
      <c r="D93" s="239" t="s">
        <v>1617</v>
      </c>
      <c r="E93" s="240">
        <v>290</v>
      </c>
      <c r="F93" s="239" t="s">
        <v>1618</v>
      </c>
      <c r="G93" s="239" t="s">
        <v>1619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</row>
    <row r="94" spans="1:19" ht="40.200000000000003" customHeight="1" thickBot="1">
      <c r="A94" s="582"/>
      <c r="B94" s="158" t="s">
        <v>594</v>
      </c>
      <c r="C94" s="239" t="s">
        <v>1612</v>
      </c>
      <c r="D94" s="239" t="s">
        <v>1613</v>
      </c>
      <c r="E94" s="240">
        <v>50</v>
      </c>
      <c r="F94" s="239" t="s">
        <v>1614</v>
      </c>
      <c r="G94" s="239" t="s">
        <v>1615</v>
      </c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spans="1:19" ht="40.200000000000003" customHeight="1" thickBot="1">
      <c r="A95" s="581">
        <v>31</v>
      </c>
      <c r="B95" s="161" t="s">
        <v>838</v>
      </c>
      <c r="C95" s="584" t="s">
        <v>1055</v>
      </c>
      <c r="D95" s="584"/>
      <c r="E95" s="584"/>
      <c r="F95" s="584"/>
      <c r="G95" s="584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</row>
    <row r="96" spans="1:19" ht="40.200000000000003" customHeight="1" thickBot="1">
      <c r="A96" s="582"/>
      <c r="B96" s="158" t="s">
        <v>595</v>
      </c>
      <c r="C96" s="239" t="s">
        <v>1394</v>
      </c>
      <c r="D96" s="239" t="s">
        <v>1395</v>
      </c>
      <c r="E96" s="240">
        <v>469</v>
      </c>
      <c r="F96" s="239" t="s">
        <v>1396</v>
      </c>
      <c r="G96" s="239" t="s">
        <v>1397</v>
      </c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spans="1:19" ht="40.200000000000003" customHeight="1" thickBot="1">
      <c r="A97" s="582"/>
      <c r="B97" s="158" t="s">
        <v>594</v>
      </c>
      <c r="C97" s="239" t="s">
        <v>1390</v>
      </c>
      <c r="D97" s="239" t="s">
        <v>1391</v>
      </c>
      <c r="E97" s="240">
        <v>74</v>
      </c>
      <c r="F97" s="239">
        <v>3.2789351851851854E-2</v>
      </c>
      <c r="G97" s="239" t="s">
        <v>1393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</row>
    <row r="98" spans="1:19" ht="40.200000000000003" customHeight="1" thickBot="1">
      <c r="A98" s="581">
        <v>32</v>
      </c>
      <c r="B98" s="161" t="s">
        <v>838</v>
      </c>
      <c r="C98" s="584" t="s">
        <v>1056</v>
      </c>
      <c r="D98" s="584"/>
      <c r="E98" s="584"/>
      <c r="F98" s="584"/>
      <c r="G98" s="584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spans="1:19" ht="40.200000000000003" customHeight="1" thickBot="1">
      <c r="A99" s="582"/>
      <c r="B99" s="158" t="s">
        <v>595</v>
      </c>
      <c r="C99" s="239" t="s">
        <v>1631</v>
      </c>
      <c r="D99" s="239">
        <v>4.5995370370370374E-2</v>
      </c>
      <c r="E99" s="240">
        <v>466</v>
      </c>
      <c r="F99" s="239" t="s">
        <v>1632</v>
      </c>
      <c r="G99" s="239" t="s">
        <v>1633</v>
      </c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</row>
    <row r="100" spans="1:19" ht="40.200000000000003" customHeight="1" thickBot="1">
      <c r="A100" s="582"/>
      <c r="B100" s="158" t="s">
        <v>594</v>
      </c>
      <c r="C100" s="239" t="s">
        <v>1627</v>
      </c>
      <c r="D100" s="239" t="s">
        <v>1628</v>
      </c>
      <c r="E100" s="240">
        <v>112</v>
      </c>
      <c r="F100" s="239" t="s">
        <v>1629</v>
      </c>
      <c r="G100" s="239" t="s">
        <v>1630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1:19" ht="40.200000000000003" customHeight="1" thickBot="1">
      <c r="A101" s="581">
        <v>33</v>
      </c>
      <c r="B101" s="161" t="s">
        <v>838</v>
      </c>
      <c r="C101" s="584" t="s">
        <v>1057</v>
      </c>
      <c r="D101" s="584"/>
      <c r="E101" s="584"/>
      <c r="F101" s="584"/>
      <c r="G101" s="584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1:19" ht="40.200000000000003" customHeight="1" thickBot="1">
      <c r="A102" s="582"/>
      <c r="B102" s="158" t="s">
        <v>595</v>
      </c>
      <c r="C102" s="239" t="s">
        <v>1646</v>
      </c>
      <c r="D102" s="239" t="s">
        <v>1647</v>
      </c>
      <c r="E102" s="240">
        <v>361</v>
      </c>
      <c r="F102" s="239" t="s">
        <v>1648</v>
      </c>
      <c r="G102" s="239" t="s">
        <v>1649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spans="1:19" ht="40.200000000000003" customHeight="1" thickBot="1">
      <c r="A103" s="582"/>
      <c r="B103" s="158" t="s">
        <v>594</v>
      </c>
      <c r="C103" s="239" t="s">
        <v>1642</v>
      </c>
      <c r="D103" s="239" t="s">
        <v>1643</v>
      </c>
      <c r="E103" s="240">
        <v>52</v>
      </c>
      <c r="F103" s="239" t="s">
        <v>1644</v>
      </c>
      <c r="G103" s="239" t="s">
        <v>1645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</row>
    <row r="104" spans="1:19" ht="40.200000000000003" customHeight="1" thickBot="1">
      <c r="A104" s="581">
        <v>34</v>
      </c>
      <c r="B104" s="161" t="s">
        <v>838</v>
      </c>
      <c r="C104" s="584" t="s">
        <v>1058</v>
      </c>
      <c r="D104" s="584"/>
      <c r="E104" s="584"/>
      <c r="F104" s="584"/>
      <c r="G104" s="584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spans="1:19" ht="40.200000000000003" customHeight="1" thickBot="1">
      <c r="A105" s="582"/>
      <c r="B105" s="158" t="s">
        <v>595</v>
      </c>
      <c r="C105" s="239" t="s">
        <v>1661</v>
      </c>
      <c r="D105" s="239" t="s">
        <v>1662</v>
      </c>
      <c r="E105" s="240">
        <v>374</v>
      </c>
      <c r="F105" s="239" t="s">
        <v>1663</v>
      </c>
      <c r="G105" s="239" t="s">
        <v>1664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</row>
    <row r="106" spans="1:19" ht="40.200000000000003" customHeight="1" thickBot="1">
      <c r="A106" s="582"/>
      <c r="B106" s="158" t="s">
        <v>594</v>
      </c>
      <c r="C106" s="239" t="s">
        <v>1657</v>
      </c>
      <c r="D106" s="239" t="s">
        <v>1658</v>
      </c>
      <c r="E106" s="240">
        <v>80</v>
      </c>
      <c r="F106" s="239" t="s">
        <v>1659</v>
      </c>
      <c r="G106" s="239" t="s">
        <v>1660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1:19" ht="40.200000000000003" customHeight="1" thickBot="1">
      <c r="A107" s="581">
        <v>35</v>
      </c>
      <c r="B107" s="161" t="s">
        <v>838</v>
      </c>
      <c r="C107" s="586" t="s">
        <v>1105</v>
      </c>
      <c r="D107" s="586"/>
      <c r="E107" s="586"/>
      <c r="F107" s="586"/>
      <c r="G107" s="586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1:19" ht="40.200000000000003" customHeight="1" thickBot="1">
      <c r="A108" s="582"/>
      <c r="B108" s="158" t="s">
        <v>595</v>
      </c>
      <c r="C108" s="239" t="s">
        <v>1455</v>
      </c>
      <c r="D108" s="239" t="s">
        <v>1456</v>
      </c>
      <c r="E108" s="240">
        <v>300</v>
      </c>
      <c r="F108" s="239" t="s">
        <v>1457</v>
      </c>
      <c r="G108" s="239" t="s">
        <v>1458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1:19" ht="40.200000000000003" customHeight="1" thickBot="1">
      <c r="A109" s="582"/>
      <c r="B109" s="158" t="s">
        <v>594</v>
      </c>
      <c r="C109" s="239" t="s">
        <v>1453</v>
      </c>
      <c r="D109" s="239" t="s">
        <v>1454</v>
      </c>
      <c r="E109" s="240">
        <v>19</v>
      </c>
      <c r="F109" s="239">
        <v>2.8530092592592593E-2</v>
      </c>
      <c r="G109" s="239">
        <v>0.16158564814814816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1:19" ht="40.200000000000003" customHeight="1" thickBot="1">
      <c r="A110" s="581">
        <v>36</v>
      </c>
      <c r="B110" s="161" t="s">
        <v>838</v>
      </c>
      <c r="C110" s="584" t="s">
        <v>1059</v>
      </c>
      <c r="D110" s="584"/>
      <c r="E110" s="584"/>
      <c r="F110" s="584"/>
      <c r="G110" s="584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spans="1:19" ht="40.200000000000003" customHeight="1" thickBot="1">
      <c r="A111" s="582"/>
      <c r="B111" s="158" t="s">
        <v>595</v>
      </c>
      <c r="C111" s="239" t="s">
        <v>1677</v>
      </c>
      <c r="D111" s="239" t="s">
        <v>1678</v>
      </c>
      <c r="E111" s="240">
        <v>287</v>
      </c>
      <c r="F111" s="239" t="s">
        <v>1679</v>
      </c>
      <c r="G111" s="239" t="s">
        <v>1680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</row>
    <row r="112" spans="1:19" ht="40.200000000000003" customHeight="1" thickBot="1">
      <c r="A112" s="582"/>
      <c r="B112" s="158" t="s">
        <v>594</v>
      </c>
      <c r="C112" s="239" t="s">
        <v>1673</v>
      </c>
      <c r="D112" s="239" t="s">
        <v>1674</v>
      </c>
      <c r="E112" s="240">
        <v>23</v>
      </c>
      <c r="F112" s="239" t="s">
        <v>1675</v>
      </c>
      <c r="G112" s="239" t="s">
        <v>1676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1:19" ht="40.200000000000003" customHeight="1" thickBot="1">
      <c r="A113" s="581">
        <v>37</v>
      </c>
      <c r="B113" s="161" t="s">
        <v>838</v>
      </c>
      <c r="C113" s="584" t="s">
        <v>1060</v>
      </c>
      <c r="D113" s="584"/>
      <c r="E113" s="584"/>
      <c r="F113" s="584"/>
      <c r="G113" s="584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1:19" ht="40.200000000000003" customHeight="1" thickBot="1">
      <c r="A114" s="582"/>
      <c r="B114" s="158" t="s">
        <v>595</v>
      </c>
      <c r="C114" s="239" t="s">
        <v>1543</v>
      </c>
      <c r="D114" s="239" t="s">
        <v>1544</v>
      </c>
      <c r="E114" s="240">
        <v>299</v>
      </c>
      <c r="F114" s="239" t="s">
        <v>1545</v>
      </c>
      <c r="G114" s="239" t="s">
        <v>1546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spans="1:19" ht="40.200000000000003" customHeight="1" thickBot="1">
      <c r="A115" s="582"/>
      <c r="B115" s="158" t="s">
        <v>594</v>
      </c>
      <c r="C115" s="239" t="s">
        <v>1539</v>
      </c>
      <c r="D115" s="239" t="s">
        <v>1540</v>
      </c>
      <c r="E115" s="240">
        <v>6</v>
      </c>
      <c r="F115" s="239" t="s">
        <v>1541</v>
      </c>
      <c r="G115" s="239" t="s">
        <v>1542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</row>
    <row r="116" spans="1:19" ht="40.200000000000003" customHeight="1" thickBot="1">
      <c r="A116" s="581">
        <v>38</v>
      </c>
      <c r="B116" s="161" t="s">
        <v>838</v>
      </c>
      <c r="C116" s="584" t="s">
        <v>1061</v>
      </c>
      <c r="D116" s="584"/>
      <c r="E116" s="584"/>
      <c r="F116" s="584"/>
      <c r="G116" s="584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spans="1:19" ht="40.200000000000003" customHeight="1" thickBot="1">
      <c r="A117" s="582"/>
      <c r="B117" s="158" t="s">
        <v>595</v>
      </c>
      <c r="C117" s="239" t="s">
        <v>1357</v>
      </c>
      <c r="D117" s="239" t="s">
        <v>1358</v>
      </c>
      <c r="E117" s="240">
        <v>203</v>
      </c>
      <c r="F117" s="239" t="s">
        <v>1294</v>
      </c>
      <c r="G117" s="239" t="s">
        <v>1359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</row>
    <row r="118" spans="1:19" ht="40.200000000000003" customHeight="1" thickBot="1">
      <c r="A118" s="582"/>
      <c r="B118" s="158" t="s">
        <v>594</v>
      </c>
      <c r="C118" s="245" t="s">
        <v>1353</v>
      </c>
      <c r="D118" s="245" t="s">
        <v>1354</v>
      </c>
      <c r="E118" s="207">
        <v>427</v>
      </c>
      <c r="F118" s="245" t="s">
        <v>1355</v>
      </c>
      <c r="G118" s="245" t="s">
        <v>1356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spans="1:19" ht="40.200000000000003" customHeight="1" thickBot="1">
      <c r="A119" s="581">
        <v>39</v>
      </c>
      <c r="B119" s="161" t="s">
        <v>838</v>
      </c>
      <c r="C119" s="584" t="s">
        <v>1062</v>
      </c>
      <c r="D119" s="584"/>
      <c r="E119" s="584"/>
      <c r="F119" s="584"/>
      <c r="G119" s="584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</row>
    <row r="120" spans="1:19" ht="40.200000000000003" customHeight="1" thickBot="1">
      <c r="A120" s="582"/>
      <c r="B120" s="158" t="s">
        <v>595</v>
      </c>
      <c r="C120" s="239" t="s">
        <v>1435</v>
      </c>
      <c r="D120" s="239" t="s">
        <v>1436</v>
      </c>
      <c r="E120" s="240">
        <v>195</v>
      </c>
      <c r="F120" s="239" t="s">
        <v>1437</v>
      </c>
      <c r="G120" s="239" t="s">
        <v>1438</v>
      </c>
      <c r="H120" s="61"/>
      <c r="I120" s="61"/>
      <c r="J120" s="135"/>
      <c r="K120" s="135"/>
      <c r="L120" s="135"/>
      <c r="M120" s="135"/>
      <c r="N120" s="61"/>
      <c r="O120" s="61"/>
      <c r="P120" s="61"/>
      <c r="Q120" s="61"/>
      <c r="R120" s="61"/>
      <c r="S120" s="61"/>
    </row>
    <row r="121" spans="1:19" ht="40.200000000000003" customHeight="1" thickBot="1">
      <c r="A121" s="582"/>
      <c r="B121" s="158" t="s">
        <v>594</v>
      </c>
      <c r="C121" s="239" t="s">
        <v>1432</v>
      </c>
      <c r="D121" s="239" t="s">
        <v>1293</v>
      </c>
      <c r="E121" s="240">
        <v>372</v>
      </c>
      <c r="F121" s="239" t="s">
        <v>1433</v>
      </c>
      <c r="G121" s="239" t="s">
        <v>1434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</row>
    <row r="122" spans="1:19" ht="40.200000000000003" customHeight="1" thickBot="1">
      <c r="A122" s="590">
        <v>40</v>
      </c>
      <c r="B122" s="161" t="s">
        <v>838</v>
      </c>
      <c r="C122" s="584" t="s">
        <v>1107</v>
      </c>
      <c r="D122" s="584"/>
      <c r="E122" s="584"/>
      <c r="F122" s="584"/>
      <c r="G122" s="584"/>
      <c r="H122" s="135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spans="1:19" ht="40.200000000000003" customHeight="1" thickBot="1">
      <c r="A123" s="591"/>
      <c r="B123" s="158" t="s">
        <v>595</v>
      </c>
      <c r="C123" s="239" t="s">
        <v>1469</v>
      </c>
      <c r="D123" s="239" t="s">
        <v>1470</v>
      </c>
      <c r="E123" s="240">
        <v>539</v>
      </c>
      <c r="F123" s="239" t="s">
        <v>1471</v>
      </c>
      <c r="G123" s="239" t="s">
        <v>1472</v>
      </c>
      <c r="H123" s="135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1:19" ht="40.200000000000003" customHeight="1" thickBot="1">
      <c r="A124" s="591"/>
      <c r="B124" s="158" t="s">
        <v>594</v>
      </c>
      <c r="C124" s="239" t="s">
        <v>1465</v>
      </c>
      <c r="D124" s="239" t="s">
        <v>1466</v>
      </c>
      <c r="E124" s="240">
        <v>522</v>
      </c>
      <c r="F124" s="239" t="s">
        <v>1467</v>
      </c>
      <c r="G124" s="239" t="s">
        <v>1468</v>
      </c>
      <c r="H124" s="135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spans="1:19" ht="40.200000000000003" customHeight="1" thickBot="1">
      <c r="A125" s="581">
        <v>41</v>
      </c>
      <c r="B125" s="161" t="s">
        <v>838</v>
      </c>
      <c r="C125" s="584" t="s">
        <v>1063</v>
      </c>
      <c r="D125" s="584"/>
      <c r="E125" s="584"/>
      <c r="F125" s="584"/>
      <c r="G125" s="584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</row>
    <row r="126" spans="1:19" ht="40.200000000000003" customHeight="1" thickBot="1">
      <c r="A126" s="582"/>
      <c r="B126" s="158" t="s">
        <v>595</v>
      </c>
      <c r="C126" s="239" t="s">
        <v>1566</v>
      </c>
      <c r="D126" s="239" t="s">
        <v>1378</v>
      </c>
      <c r="E126" s="240">
        <v>211</v>
      </c>
      <c r="F126" s="239" t="s">
        <v>1567</v>
      </c>
      <c r="G126" s="239" t="s">
        <v>1568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spans="1:19" ht="40.200000000000003" customHeight="1" thickBot="1">
      <c r="A127" s="582"/>
      <c r="B127" s="158" t="s">
        <v>594</v>
      </c>
      <c r="C127" s="239" t="s">
        <v>1562</v>
      </c>
      <c r="D127" s="239" t="s">
        <v>1563</v>
      </c>
      <c r="E127" s="240">
        <v>510</v>
      </c>
      <c r="F127" s="239" t="s">
        <v>1564</v>
      </c>
      <c r="G127" s="239" t="s">
        <v>1565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</row>
    <row r="128" spans="1:19" ht="40.200000000000003" customHeight="1" thickBot="1">
      <c r="A128" s="581">
        <v>42</v>
      </c>
      <c r="B128" s="161" t="s">
        <v>838</v>
      </c>
      <c r="C128" s="584" t="s">
        <v>1064</v>
      </c>
      <c r="D128" s="584"/>
      <c r="E128" s="584"/>
      <c r="F128" s="584"/>
      <c r="G128" s="584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spans="1:19" ht="40.200000000000003" customHeight="1" thickBot="1">
      <c r="A129" s="582"/>
      <c r="B129" s="158" t="s">
        <v>595</v>
      </c>
      <c r="C129" s="239" t="s">
        <v>1685</v>
      </c>
      <c r="D129" s="239" t="s">
        <v>1686</v>
      </c>
      <c r="E129" s="240">
        <v>216</v>
      </c>
      <c r="F129" s="239" t="s">
        <v>1687</v>
      </c>
      <c r="G129" s="239" t="s">
        <v>1688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</row>
    <row r="130" spans="1:19" ht="40.200000000000003" customHeight="1" thickBot="1">
      <c r="A130" s="582"/>
      <c r="B130" s="158" t="s">
        <v>594</v>
      </c>
      <c r="C130" s="239" t="s">
        <v>1681</v>
      </c>
      <c r="D130" s="239" t="s">
        <v>1682</v>
      </c>
      <c r="E130" s="240">
        <v>482</v>
      </c>
      <c r="F130" s="239" t="s">
        <v>1683</v>
      </c>
      <c r="G130" s="239" t="s">
        <v>1684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spans="1:19" ht="40.200000000000003" customHeight="1" thickBot="1">
      <c r="A131" s="581">
        <v>43</v>
      </c>
      <c r="B131" s="161" t="s">
        <v>838</v>
      </c>
      <c r="C131" s="584" t="s">
        <v>1065</v>
      </c>
      <c r="D131" s="584"/>
      <c r="E131" s="584"/>
      <c r="F131" s="584"/>
      <c r="G131" s="584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</row>
    <row r="132" spans="1:19" ht="40.200000000000003" customHeight="1" thickBot="1">
      <c r="A132" s="582"/>
      <c r="B132" s="158" t="s">
        <v>595</v>
      </c>
      <c r="C132" s="239" t="s">
        <v>1693</v>
      </c>
      <c r="D132" s="239" t="s">
        <v>1694</v>
      </c>
      <c r="E132" s="240">
        <v>229</v>
      </c>
      <c r="F132" s="239" t="s">
        <v>1695</v>
      </c>
      <c r="G132" s="239" t="s">
        <v>1696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spans="1:19" ht="40.200000000000003" customHeight="1" thickBot="1">
      <c r="A133" s="582"/>
      <c r="B133" s="158" t="s">
        <v>594</v>
      </c>
      <c r="C133" s="239" t="s">
        <v>1689</v>
      </c>
      <c r="D133" s="239" t="s">
        <v>1690</v>
      </c>
      <c r="E133" s="240">
        <v>499</v>
      </c>
      <c r="F133" s="239" t="s">
        <v>1691</v>
      </c>
      <c r="G133" s="239" t="s">
        <v>1692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1:19" ht="40.200000000000003" customHeight="1" thickBot="1">
      <c r="A134" s="581">
        <v>44</v>
      </c>
      <c r="B134" s="161" t="s">
        <v>838</v>
      </c>
      <c r="C134" s="589" t="s">
        <v>1066</v>
      </c>
      <c r="D134" s="589"/>
      <c r="E134" s="589"/>
      <c r="F134" s="589"/>
      <c r="G134" s="589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1:19" ht="40.200000000000003" customHeight="1" thickBot="1">
      <c r="A135" s="582"/>
      <c r="B135" s="157" t="s">
        <v>595</v>
      </c>
      <c r="C135" s="243" t="s">
        <v>1701</v>
      </c>
      <c r="D135" s="243" t="s">
        <v>1702</v>
      </c>
      <c r="E135" s="244">
        <v>226</v>
      </c>
      <c r="F135" s="243" t="s">
        <v>1703</v>
      </c>
      <c r="G135" s="243" t="s">
        <v>1704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</row>
    <row r="136" spans="1:19" ht="40.200000000000003" customHeight="1" thickBot="1">
      <c r="A136" s="582"/>
      <c r="B136" s="158" t="s">
        <v>594</v>
      </c>
      <c r="C136" s="239" t="s">
        <v>1697</v>
      </c>
      <c r="D136" s="239" t="s">
        <v>1698</v>
      </c>
      <c r="E136" s="240">
        <v>341</v>
      </c>
      <c r="F136" s="239" t="s">
        <v>1699</v>
      </c>
      <c r="G136" s="239" t="s">
        <v>1700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spans="1:19" ht="40.200000000000003" customHeight="1" thickBot="1">
      <c r="A137" s="581">
        <v>45</v>
      </c>
      <c r="B137" s="161" t="s">
        <v>838</v>
      </c>
      <c r="C137" s="584" t="s">
        <v>1067</v>
      </c>
      <c r="D137" s="584"/>
      <c r="E137" s="584"/>
      <c r="F137" s="584"/>
      <c r="G137" s="584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</row>
    <row r="138" spans="1:19" ht="40.200000000000003" customHeight="1" thickBot="1">
      <c r="A138" s="582"/>
      <c r="B138" s="158" t="s">
        <v>595</v>
      </c>
      <c r="C138" s="239" t="s">
        <v>1709</v>
      </c>
      <c r="D138" s="239" t="s">
        <v>1710</v>
      </c>
      <c r="E138" s="240">
        <v>212</v>
      </c>
      <c r="F138" s="239" t="s">
        <v>1711</v>
      </c>
      <c r="G138" s="239" t="s">
        <v>1712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spans="1:19" ht="40.200000000000003" customHeight="1" thickBot="1">
      <c r="A139" s="582"/>
      <c r="B139" s="158" t="s">
        <v>594</v>
      </c>
      <c r="C139" s="241" t="s">
        <v>1705</v>
      </c>
      <c r="D139" s="242" t="s">
        <v>1706</v>
      </c>
      <c r="E139" s="242">
        <v>671</v>
      </c>
      <c r="F139" s="242" t="s">
        <v>1707</v>
      </c>
      <c r="G139" s="242" t="s">
        <v>1708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</row>
    <row r="140" spans="1:19" ht="40.200000000000003" customHeight="1" thickBot="1">
      <c r="A140" s="581">
        <v>46</v>
      </c>
      <c r="B140" s="161" t="s">
        <v>838</v>
      </c>
      <c r="C140" s="584" t="s">
        <v>1068</v>
      </c>
      <c r="D140" s="584"/>
      <c r="E140" s="584"/>
      <c r="F140" s="584"/>
      <c r="G140" s="584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spans="1:19" ht="40.200000000000003" customHeight="1" thickBot="1">
      <c r="A141" s="582"/>
      <c r="B141" s="158" t="s">
        <v>595</v>
      </c>
      <c r="C141" s="239" t="s">
        <v>1716</v>
      </c>
      <c r="D141" s="239" t="s">
        <v>1717</v>
      </c>
      <c r="E141" s="240">
        <v>256</v>
      </c>
      <c r="F141" s="239" t="s">
        <v>1718</v>
      </c>
      <c r="G141" s="239" t="s">
        <v>1719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</row>
    <row r="142" spans="1:19" ht="40.200000000000003" customHeight="1" thickBot="1">
      <c r="A142" s="582"/>
      <c r="B142" s="158" t="s">
        <v>594</v>
      </c>
      <c r="C142" s="239" t="s">
        <v>1402</v>
      </c>
      <c r="D142" s="239" t="s">
        <v>1713</v>
      </c>
      <c r="E142" s="240">
        <v>16</v>
      </c>
      <c r="F142" s="239" t="s">
        <v>1714</v>
      </c>
      <c r="G142" s="239" t="s">
        <v>1715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spans="1:19" ht="40.200000000000003" customHeight="1" thickBot="1">
      <c r="A143" s="581">
        <v>47</v>
      </c>
      <c r="B143" s="161" t="s">
        <v>838</v>
      </c>
      <c r="C143" s="584" t="s">
        <v>1069</v>
      </c>
      <c r="D143" s="584"/>
      <c r="E143" s="584"/>
      <c r="F143" s="584"/>
      <c r="G143" s="584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</row>
    <row r="144" spans="1:19" ht="40.200000000000003" customHeight="1" thickBot="1">
      <c r="A144" s="582"/>
      <c r="B144" s="158" t="s">
        <v>595</v>
      </c>
      <c r="C144" s="239" t="s">
        <v>1724</v>
      </c>
      <c r="D144" s="239" t="s">
        <v>1725</v>
      </c>
      <c r="E144" s="240">
        <v>409</v>
      </c>
      <c r="F144" s="239" t="s">
        <v>1726</v>
      </c>
      <c r="G144" s="239" t="s">
        <v>1727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spans="1:19" ht="40.200000000000003" customHeight="1" thickBot="1">
      <c r="A145" s="582"/>
      <c r="B145" s="158" t="s">
        <v>594</v>
      </c>
      <c r="C145" s="239" t="s">
        <v>1720</v>
      </c>
      <c r="D145" s="239" t="s">
        <v>1721</v>
      </c>
      <c r="E145" s="240">
        <v>89</v>
      </c>
      <c r="F145" s="239" t="s">
        <v>1722</v>
      </c>
      <c r="G145" s="239" t="s">
        <v>1723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1:19" ht="40.200000000000003" customHeight="1" thickBot="1">
      <c r="A146" s="581">
        <v>48</v>
      </c>
      <c r="B146" s="161" t="s">
        <v>838</v>
      </c>
      <c r="C146" s="584" t="s">
        <v>1070</v>
      </c>
      <c r="D146" s="584"/>
      <c r="E146" s="584"/>
      <c r="F146" s="584"/>
      <c r="G146" s="584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1:19" ht="40.200000000000003" customHeight="1" thickBot="1">
      <c r="A147" s="582"/>
      <c r="B147" s="158" t="s">
        <v>595</v>
      </c>
      <c r="C147" s="239" t="s">
        <v>1402</v>
      </c>
      <c r="D147" s="239" t="s">
        <v>1403</v>
      </c>
      <c r="E147" s="240">
        <v>177</v>
      </c>
      <c r="F147" s="239" t="s">
        <v>1404</v>
      </c>
      <c r="G147" s="239" t="s">
        <v>1405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1:19" ht="40.200000000000003" customHeight="1" thickBot="1">
      <c r="A148" s="582"/>
      <c r="B148" s="158" t="s">
        <v>594</v>
      </c>
      <c r="C148" s="239" t="s">
        <v>1398</v>
      </c>
      <c r="D148" s="239" t="s">
        <v>1399</v>
      </c>
      <c r="E148" s="240">
        <v>83</v>
      </c>
      <c r="F148" s="239" t="s">
        <v>1400</v>
      </c>
      <c r="G148" s="239" t="s">
        <v>1401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spans="1:19" ht="40.200000000000003" customHeight="1" thickBot="1">
      <c r="A149" s="581">
        <v>49</v>
      </c>
      <c r="B149" s="161" t="s">
        <v>838</v>
      </c>
      <c r="C149" s="584" t="s">
        <v>1071</v>
      </c>
      <c r="D149" s="584"/>
      <c r="E149" s="584"/>
      <c r="F149" s="584"/>
      <c r="G149" s="584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</row>
    <row r="150" spans="1:19" ht="40.200000000000003" customHeight="1" thickBot="1">
      <c r="A150" s="582"/>
      <c r="B150" s="158" t="s">
        <v>595</v>
      </c>
      <c r="C150" s="239" t="s">
        <v>1409</v>
      </c>
      <c r="D150" s="239" t="s">
        <v>1410</v>
      </c>
      <c r="E150" s="240">
        <v>166</v>
      </c>
      <c r="F150" s="239" t="s">
        <v>1411</v>
      </c>
      <c r="G150" s="239" t="s">
        <v>1412</v>
      </c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spans="1:19" ht="40.200000000000003" customHeight="1" thickBot="1">
      <c r="A151" s="582"/>
      <c r="B151" s="158" t="s">
        <v>594</v>
      </c>
      <c r="C151" s="239" t="s">
        <v>1406</v>
      </c>
      <c r="D151" s="239">
        <v>4.7673611111111104E-2</v>
      </c>
      <c r="E151" s="240">
        <v>76</v>
      </c>
      <c r="F151" s="239" t="s">
        <v>1407</v>
      </c>
      <c r="G151" s="239" t="s">
        <v>1408</v>
      </c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</row>
    <row r="152" spans="1:19" ht="40.200000000000003" customHeight="1" thickBot="1">
      <c r="A152" s="581">
        <v>50</v>
      </c>
      <c r="B152" s="161" t="s">
        <v>838</v>
      </c>
      <c r="C152" s="587" t="s">
        <v>1072</v>
      </c>
      <c r="D152" s="587"/>
      <c r="E152" s="587"/>
      <c r="F152" s="587"/>
      <c r="G152" s="587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spans="1:19" ht="40.200000000000003" customHeight="1" thickBot="1">
      <c r="A153" s="582"/>
      <c r="B153" s="158" t="s">
        <v>595</v>
      </c>
      <c r="C153" s="239" t="s">
        <v>1731</v>
      </c>
      <c r="D153" s="239">
        <v>4.8159722222222222E-2</v>
      </c>
      <c r="E153" s="240">
        <v>324</v>
      </c>
      <c r="F153" s="239" t="s">
        <v>1732</v>
      </c>
      <c r="G153" s="239" t="s">
        <v>1733</v>
      </c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</row>
    <row r="154" spans="1:19" ht="40.200000000000003" customHeight="1" thickBot="1">
      <c r="A154" s="582"/>
      <c r="B154" s="158" t="s">
        <v>594</v>
      </c>
      <c r="C154" s="239" t="s">
        <v>1728</v>
      </c>
      <c r="D154" s="239" t="s">
        <v>1729</v>
      </c>
      <c r="E154" s="240">
        <v>25</v>
      </c>
      <c r="F154" s="239" t="s">
        <v>1663</v>
      </c>
      <c r="G154" s="239" t="s">
        <v>1730</v>
      </c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spans="1:19" ht="40.200000000000003" customHeight="1" thickBot="1">
      <c r="A155" s="581">
        <v>51</v>
      </c>
      <c r="B155" s="161" t="s">
        <v>838</v>
      </c>
      <c r="C155" s="588" t="s">
        <v>843</v>
      </c>
      <c r="D155" s="588"/>
      <c r="E155" s="588"/>
      <c r="F155" s="588"/>
      <c r="G155" s="588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</row>
    <row r="156" spans="1:19" ht="40.200000000000003" customHeight="1" thickBot="1">
      <c r="A156" s="582"/>
      <c r="B156" s="158" t="s">
        <v>595</v>
      </c>
      <c r="C156" s="239">
        <v>1.4618055555555556E-2</v>
      </c>
      <c r="D156" s="239" t="s">
        <v>1443</v>
      </c>
      <c r="E156" s="240">
        <v>241</v>
      </c>
      <c r="F156" s="239">
        <v>5.0694444444444452E-2</v>
      </c>
      <c r="G156" s="239" t="s">
        <v>1444</v>
      </c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</row>
    <row r="157" spans="1:19" ht="40.200000000000003" customHeight="1" thickBot="1">
      <c r="A157" s="582"/>
      <c r="B157" s="158" t="s">
        <v>594</v>
      </c>
      <c r="C157" s="239" t="s">
        <v>1439</v>
      </c>
      <c r="D157" s="239" t="s">
        <v>1440</v>
      </c>
      <c r="E157" s="240">
        <v>83</v>
      </c>
      <c r="F157" s="239" t="s">
        <v>1441</v>
      </c>
      <c r="G157" s="239" t="s">
        <v>1442</v>
      </c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</row>
    <row r="158" spans="1:19" ht="40.200000000000003" customHeight="1" thickBot="1">
      <c r="A158" s="581">
        <v>52</v>
      </c>
      <c r="B158" s="161" t="s">
        <v>838</v>
      </c>
      <c r="C158" s="587" t="s">
        <v>1073</v>
      </c>
      <c r="D158" s="587"/>
      <c r="E158" s="587"/>
      <c r="F158" s="587"/>
      <c r="G158" s="587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</row>
    <row r="159" spans="1:19" ht="40.200000000000003" customHeight="1" thickBot="1">
      <c r="A159" s="582"/>
      <c r="B159" s="158" t="s">
        <v>595</v>
      </c>
      <c r="C159" s="239" t="s">
        <v>1587</v>
      </c>
      <c r="D159" s="239" t="s">
        <v>1588</v>
      </c>
      <c r="E159" s="240">
        <v>111</v>
      </c>
      <c r="F159" s="239" t="s">
        <v>1589</v>
      </c>
      <c r="G159" s="239" t="s">
        <v>1590</v>
      </c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</row>
    <row r="160" spans="1:19" ht="40.200000000000003" customHeight="1" thickBot="1">
      <c r="A160" s="582"/>
      <c r="B160" s="158" t="s">
        <v>594</v>
      </c>
      <c r="C160" s="239" t="s">
        <v>1584</v>
      </c>
      <c r="D160" s="239" t="s">
        <v>1531</v>
      </c>
      <c r="E160" s="240">
        <v>51</v>
      </c>
      <c r="F160" s="239" t="s">
        <v>1585</v>
      </c>
      <c r="G160" s="239" t="s">
        <v>1586</v>
      </c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</row>
    <row r="161" spans="1:19" ht="40.200000000000003" customHeight="1" thickBot="1">
      <c r="A161" s="581">
        <v>53</v>
      </c>
      <c r="B161" s="161" t="s">
        <v>838</v>
      </c>
      <c r="C161" s="584" t="s">
        <v>1074</v>
      </c>
      <c r="D161" s="584"/>
      <c r="E161" s="584"/>
      <c r="F161" s="584"/>
      <c r="G161" s="584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</row>
    <row r="162" spans="1:19" ht="40.200000000000003" customHeight="1" thickBot="1">
      <c r="A162" s="582"/>
      <c r="B162" s="158" t="s">
        <v>595</v>
      </c>
      <c r="C162" s="239" t="s">
        <v>1318</v>
      </c>
      <c r="D162" s="239" t="s">
        <v>1738</v>
      </c>
      <c r="E162" s="240">
        <v>403</v>
      </c>
      <c r="F162" s="239" t="s">
        <v>1739</v>
      </c>
      <c r="G162" s="239" t="s">
        <v>1740</v>
      </c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</row>
    <row r="163" spans="1:19" ht="40.200000000000003" customHeight="1" thickBot="1">
      <c r="A163" s="582"/>
      <c r="B163" s="158" t="s">
        <v>594</v>
      </c>
      <c r="C163" s="239" t="s">
        <v>1734</v>
      </c>
      <c r="D163" s="239" t="s">
        <v>1735</v>
      </c>
      <c r="E163" s="240">
        <v>1</v>
      </c>
      <c r="F163" s="239" t="s">
        <v>1736</v>
      </c>
      <c r="G163" s="239" t="s">
        <v>1737</v>
      </c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</row>
    <row r="164" spans="1:19" ht="40.200000000000003" customHeight="1" thickBot="1">
      <c r="A164" s="581">
        <v>54</v>
      </c>
      <c r="B164" s="161" t="s">
        <v>838</v>
      </c>
      <c r="C164" s="586" t="s">
        <v>1106</v>
      </c>
      <c r="D164" s="586"/>
      <c r="E164" s="586"/>
      <c r="F164" s="586"/>
      <c r="G164" s="586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</row>
    <row r="165" spans="1:19" ht="40.200000000000003" customHeight="1" thickBot="1">
      <c r="A165" s="582"/>
      <c r="B165" s="158" t="s">
        <v>595</v>
      </c>
      <c r="C165" s="239" t="s">
        <v>1462</v>
      </c>
      <c r="D165" s="239" t="s">
        <v>1391</v>
      </c>
      <c r="E165" s="240">
        <v>515</v>
      </c>
      <c r="F165" s="239" t="s">
        <v>1463</v>
      </c>
      <c r="G165" s="239" t="s">
        <v>1464</v>
      </c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</row>
    <row r="166" spans="1:19" ht="40.200000000000003" customHeight="1" thickBot="1">
      <c r="A166" s="582"/>
      <c r="B166" s="158" t="s">
        <v>594</v>
      </c>
      <c r="C166" s="239" t="s">
        <v>1459</v>
      </c>
      <c r="D166" s="239">
        <v>6.4456018518518524E-2</v>
      </c>
      <c r="E166" s="240">
        <v>92</v>
      </c>
      <c r="F166" s="239" t="s">
        <v>1460</v>
      </c>
      <c r="G166" s="239" t="s">
        <v>1461</v>
      </c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</row>
    <row r="167" spans="1:19" ht="40.200000000000003" customHeight="1" thickBot="1">
      <c r="A167" s="581">
        <v>55</v>
      </c>
      <c r="B167" s="161" t="s">
        <v>838</v>
      </c>
      <c r="C167" s="584" t="s">
        <v>1075</v>
      </c>
      <c r="D167" s="584"/>
      <c r="E167" s="584"/>
      <c r="F167" s="584"/>
      <c r="G167" s="584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</row>
    <row r="168" spans="1:19" ht="40.200000000000003" customHeight="1" thickBot="1">
      <c r="A168" s="582"/>
      <c r="B168" s="158" t="s">
        <v>595</v>
      </c>
      <c r="C168" s="239" t="s">
        <v>1744</v>
      </c>
      <c r="D168" s="239" t="s">
        <v>1745</v>
      </c>
      <c r="E168" s="240">
        <v>380</v>
      </c>
      <c r="F168" s="239" t="s">
        <v>1746</v>
      </c>
      <c r="G168" s="239" t="s">
        <v>1747</v>
      </c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</row>
    <row r="169" spans="1:19" ht="40.200000000000003" customHeight="1" thickBot="1">
      <c r="A169" s="582"/>
      <c r="B169" s="158" t="s">
        <v>594</v>
      </c>
      <c r="C169" s="239" t="s">
        <v>1741</v>
      </c>
      <c r="D169" s="239" t="s">
        <v>1742</v>
      </c>
      <c r="E169" s="240">
        <v>275</v>
      </c>
      <c r="F169" s="239" t="s">
        <v>1695</v>
      </c>
      <c r="G169" s="239" t="s">
        <v>1743</v>
      </c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</row>
    <row r="170" spans="1:19" ht="40.200000000000003" customHeight="1" thickBot="1">
      <c r="A170" s="581">
        <v>56</v>
      </c>
      <c r="B170" s="161" t="s">
        <v>838</v>
      </c>
      <c r="C170" s="584" t="s">
        <v>1076</v>
      </c>
      <c r="D170" s="584"/>
      <c r="E170" s="584"/>
      <c r="F170" s="584"/>
      <c r="G170" s="584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</row>
    <row r="171" spans="1:19" ht="40.200000000000003" customHeight="1" thickBot="1">
      <c r="A171" s="582"/>
      <c r="B171" s="158" t="s">
        <v>595</v>
      </c>
      <c r="C171" s="239" t="s">
        <v>1608</v>
      </c>
      <c r="D171" s="239" t="s">
        <v>1609</v>
      </c>
      <c r="E171" s="240">
        <v>239</v>
      </c>
      <c r="F171" s="239" t="s">
        <v>1610</v>
      </c>
      <c r="G171" s="239" t="s">
        <v>1611</v>
      </c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</row>
    <row r="172" spans="1:19" ht="40.200000000000003" customHeight="1" thickBot="1">
      <c r="A172" s="582"/>
      <c r="B172" s="157" t="s">
        <v>594</v>
      </c>
      <c r="C172" s="136" t="s">
        <v>1604</v>
      </c>
      <c r="D172" s="136" t="s">
        <v>1605</v>
      </c>
      <c r="E172" s="137">
        <v>123</v>
      </c>
      <c r="F172" s="136" t="s">
        <v>1606</v>
      </c>
      <c r="G172" s="136" t="s">
        <v>1607</v>
      </c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</row>
    <row r="173" spans="1:19" ht="40.200000000000003" customHeight="1" thickBot="1">
      <c r="A173" s="581">
        <v>57</v>
      </c>
      <c r="B173" s="161" t="s">
        <v>838</v>
      </c>
      <c r="C173" s="583" t="s">
        <v>1077</v>
      </c>
      <c r="D173" s="583"/>
      <c r="E173" s="583"/>
      <c r="F173" s="583"/>
      <c r="G173" s="583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</row>
    <row r="174" spans="1:19" ht="40.200000000000003" customHeight="1" thickBot="1">
      <c r="A174" s="582"/>
      <c r="B174" s="158" t="s">
        <v>595</v>
      </c>
      <c r="C174" s="239" t="s">
        <v>1751</v>
      </c>
      <c r="D174" s="239" t="s">
        <v>1676</v>
      </c>
      <c r="E174" s="240">
        <v>370</v>
      </c>
      <c r="F174" s="239" t="s">
        <v>1752</v>
      </c>
      <c r="G174" s="239" t="s">
        <v>1753</v>
      </c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</row>
    <row r="175" spans="1:19" ht="40.200000000000003" customHeight="1" thickBot="1">
      <c r="A175" s="582"/>
      <c r="B175" s="158" t="s">
        <v>594</v>
      </c>
      <c r="C175" s="239" t="s">
        <v>1748</v>
      </c>
      <c r="D175" s="239" t="s">
        <v>1392</v>
      </c>
      <c r="E175" s="240">
        <v>112</v>
      </c>
      <c r="F175" s="239" t="s">
        <v>1749</v>
      </c>
      <c r="G175" s="239" t="s">
        <v>1750</v>
      </c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</row>
    <row r="176" spans="1:19" ht="40.200000000000003" customHeight="1" thickBot="1">
      <c r="A176" s="581">
        <v>58</v>
      </c>
      <c r="B176" s="161" t="s">
        <v>838</v>
      </c>
      <c r="C176" s="584" t="s">
        <v>1079</v>
      </c>
      <c r="D176" s="584"/>
      <c r="E176" s="584"/>
      <c r="F176" s="584"/>
      <c r="G176" s="584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</row>
    <row r="177" spans="1:19" ht="40.200000000000003" customHeight="1" thickBot="1">
      <c r="A177" s="582"/>
      <c r="B177" s="158" t="s">
        <v>595</v>
      </c>
      <c r="C177" s="239" t="s">
        <v>1758</v>
      </c>
      <c r="D177" s="239" t="s">
        <v>1759</v>
      </c>
      <c r="E177" s="240">
        <v>294</v>
      </c>
      <c r="F177" s="239" t="s">
        <v>1760</v>
      </c>
      <c r="G177" s="239" t="s">
        <v>1761</v>
      </c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</row>
    <row r="178" spans="1:19" ht="40.200000000000003" customHeight="1" thickBot="1">
      <c r="A178" s="582"/>
      <c r="B178" s="158" t="s">
        <v>594</v>
      </c>
      <c r="C178" s="239" t="s">
        <v>1754</v>
      </c>
      <c r="D178" s="239" t="s">
        <v>1755</v>
      </c>
      <c r="E178" s="240">
        <v>96</v>
      </c>
      <c r="F178" s="239" t="s">
        <v>1756</v>
      </c>
      <c r="G178" s="239" t="s">
        <v>1757</v>
      </c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</row>
    <row r="179" spans="1:19" ht="40.200000000000003" customHeight="1" thickBot="1">
      <c r="A179" s="581">
        <v>59</v>
      </c>
      <c r="B179" s="161" t="s">
        <v>838</v>
      </c>
      <c r="C179" s="584" t="s">
        <v>1078</v>
      </c>
      <c r="D179" s="584"/>
      <c r="E179" s="584"/>
      <c r="F179" s="584"/>
      <c r="G179" s="584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</row>
    <row r="180" spans="1:19" ht="40.200000000000003" customHeight="1" thickBot="1">
      <c r="A180" s="582"/>
      <c r="B180" s="158" t="s">
        <v>595</v>
      </c>
      <c r="C180" s="239" t="s">
        <v>1424</v>
      </c>
      <c r="D180" s="239" t="s">
        <v>1425</v>
      </c>
      <c r="E180" s="240">
        <v>414</v>
      </c>
      <c r="F180" s="239" t="s">
        <v>1426</v>
      </c>
      <c r="G180" s="239" t="s">
        <v>1427</v>
      </c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</row>
    <row r="181" spans="1:19" ht="40.200000000000003" customHeight="1" thickBot="1">
      <c r="A181" s="582"/>
      <c r="B181" s="158" t="s">
        <v>594</v>
      </c>
      <c r="C181" s="239" t="s">
        <v>1322</v>
      </c>
      <c r="D181" s="239" t="s">
        <v>1421</v>
      </c>
      <c r="E181" s="240">
        <v>41</v>
      </c>
      <c r="F181" s="239" t="s">
        <v>1422</v>
      </c>
      <c r="G181" s="239" t="s">
        <v>1423</v>
      </c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</row>
    <row r="182" spans="1:19" ht="40.200000000000003" customHeight="1" thickBot="1">
      <c r="A182" s="581">
        <v>60</v>
      </c>
      <c r="B182" s="161" t="s">
        <v>838</v>
      </c>
      <c r="C182" s="584" t="s">
        <v>1080</v>
      </c>
      <c r="D182" s="584"/>
      <c r="E182" s="584"/>
      <c r="F182" s="584"/>
      <c r="G182" s="584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</row>
    <row r="183" spans="1:19" ht="40.200000000000003" customHeight="1" thickBot="1">
      <c r="A183" s="582"/>
      <c r="B183" s="158" t="s">
        <v>595</v>
      </c>
      <c r="C183" s="239" t="s">
        <v>1578</v>
      </c>
      <c r="D183" s="239" t="s">
        <v>1624</v>
      </c>
      <c r="E183" s="240">
        <v>191</v>
      </c>
      <c r="F183" s="239" t="s">
        <v>1625</v>
      </c>
      <c r="G183" s="239" t="s">
        <v>1626</v>
      </c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</row>
    <row r="184" spans="1:19" ht="40.200000000000003" customHeight="1" thickBot="1">
      <c r="A184" s="582"/>
      <c r="B184" s="158" t="s">
        <v>594</v>
      </c>
      <c r="C184" s="239" t="s">
        <v>1620</v>
      </c>
      <c r="D184" s="239" t="s">
        <v>1621</v>
      </c>
      <c r="E184" s="240">
        <v>52</v>
      </c>
      <c r="F184" s="239" t="s">
        <v>1622</v>
      </c>
      <c r="G184" s="239" t="s">
        <v>1623</v>
      </c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</row>
    <row r="185" spans="1:19" ht="40.200000000000003" customHeight="1" thickBot="1">
      <c r="A185" s="581">
        <v>61</v>
      </c>
      <c r="B185" s="161" t="s">
        <v>838</v>
      </c>
      <c r="C185" s="584" t="s">
        <v>1081</v>
      </c>
      <c r="D185" s="584"/>
      <c r="E185" s="584"/>
      <c r="F185" s="584"/>
      <c r="G185" s="584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</row>
    <row r="186" spans="1:19" ht="40.200000000000003" customHeight="1" thickBot="1">
      <c r="A186" s="582"/>
      <c r="B186" s="158" t="s">
        <v>595</v>
      </c>
      <c r="C186" s="239" t="s">
        <v>1765</v>
      </c>
      <c r="D186" s="239" t="s">
        <v>1766</v>
      </c>
      <c r="E186" s="240">
        <v>251</v>
      </c>
      <c r="F186" s="239" t="s">
        <v>1767</v>
      </c>
      <c r="G186" s="239" t="s">
        <v>1768</v>
      </c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</row>
    <row r="187" spans="1:19" ht="40.200000000000003" customHeight="1" thickBot="1">
      <c r="A187" s="582"/>
      <c r="B187" s="158" t="s">
        <v>594</v>
      </c>
      <c r="C187" s="239" t="s">
        <v>1469</v>
      </c>
      <c r="D187" s="239" t="s">
        <v>1762</v>
      </c>
      <c r="E187" s="240">
        <v>33</v>
      </c>
      <c r="F187" s="239" t="s">
        <v>1763</v>
      </c>
      <c r="G187" s="239" t="s">
        <v>1764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</row>
    <row r="188" spans="1:19" ht="40.200000000000003" customHeight="1" thickBot="1">
      <c r="A188" s="581">
        <v>62</v>
      </c>
      <c r="B188" s="161" t="s">
        <v>838</v>
      </c>
      <c r="C188" s="585" t="s">
        <v>1082</v>
      </c>
      <c r="D188" s="585"/>
      <c r="E188" s="585"/>
      <c r="F188" s="585"/>
      <c r="G188" s="585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</row>
    <row r="189" spans="1:19" ht="40.200000000000003" customHeight="1" thickBot="1">
      <c r="A189" s="582"/>
      <c r="B189" s="158" t="s">
        <v>595</v>
      </c>
      <c r="C189" s="239" t="s">
        <v>1773</v>
      </c>
      <c r="D189" s="239" t="s">
        <v>1774</v>
      </c>
      <c r="E189" s="240">
        <v>209</v>
      </c>
      <c r="F189" s="239" t="s">
        <v>1775</v>
      </c>
      <c r="G189" s="239" t="s">
        <v>1776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</row>
    <row r="190" spans="1:19" ht="40.200000000000003" customHeight="1" thickBot="1">
      <c r="A190" s="582"/>
      <c r="B190" s="158" t="s">
        <v>594</v>
      </c>
      <c r="C190" s="239" t="s">
        <v>1769</v>
      </c>
      <c r="D190" s="239" t="s">
        <v>1770</v>
      </c>
      <c r="E190" s="240">
        <v>6</v>
      </c>
      <c r="F190" s="239" t="s">
        <v>1771</v>
      </c>
      <c r="G190" s="239" t="s">
        <v>1772</v>
      </c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</row>
    <row r="191" spans="1:19" ht="40.200000000000003" customHeight="1" thickBot="1">
      <c r="A191" s="581">
        <v>63</v>
      </c>
      <c r="B191" s="161" t="s">
        <v>838</v>
      </c>
      <c r="C191" s="584" t="s">
        <v>1083</v>
      </c>
      <c r="D191" s="584"/>
      <c r="E191" s="584"/>
      <c r="F191" s="584"/>
      <c r="G191" s="584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</row>
    <row r="192" spans="1:19" ht="40.200000000000003" customHeight="1" thickBot="1">
      <c r="A192" s="582"/>
      <c r="B192" s="158" t="s">
        <v>595</v>
      </c>
      <c r="C192" s="239" t="s">
        <v>1638</v>
      </c>
      <c r="D192" s="239" t="s">
        <v>1639</v>
      </c>
      <c r="E192" s="240">
        <v>385</v>
      </c>
      <c r="F192" s="239" t="s">
        <v>1640</v>
      </c>
      <c r="G192" s="239" t="s">
        <v>1641</v>
      </c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</row>
    <row r="193" spans="1:19" ht="40.200000000000003" customHeight="1" thickBot="1">
      <c r="A193" s="582"/>
      <c r="B193" s="158" t="s">
        <v>594</v>
      </c>
      <c r="C193" s="239" t="s">
        <v>1634</v>
      </c>
      <c r="D193" s="239" t="s">
        <v>1635</v>
      </c>
      <c r="E193" s="240">
        <v>139</v>
      </c>
      <c r="F193" s="239" t="s">
        <v>1636</v>
      </c>
      <c r="G193" s="239" t="s">
        <v>1637</v>
      </c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</row>
    <row r="194" spans="1:19" ht="40.200000000000003" customHeight="1" thickBot="1">
      <c r="A194" s="581">
        <v>64</v>
      </c>
      <c r="B194" s="161" t="s">
        <v>838</v>
      </c>
      <c r="C194" s="584" t="s">
        <v>1084</v>
      </c>
      <c r="D194" s="584"/>
      <c r="E194" s="584"/>
      <c r="F194" s="584"/>
      <c r="G194" s="584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</row>
    <row r="195" spans="1:19" ht="40.200000000000003" customHeight="1" thickBot="1">
      <c r="A195" s="582"/>
      <c r="B195" s="158" t="s">
        <v>595</v>
      </c>
      <c r="C195" s="239" t="s">
        <v>1780</v>
      </c>
      <c r="D195" s="239" t="s">
        <v>1781</v>
      </c>
      <c r="E195" s="240">
        <v>343</v>
      </c>
      <c r="F195" s="239" t="s">
        <v>1782</v>
      </c>
      <c r="G195" s="239" t="s">
        <v>1783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</row>
    <row r="196" spans="1:19" ht="40.200000000000003" customHeight="1" thickBot="1">
      <c r="A196" s="582"/>
      <c r="B196" s="158" t="s">
        <v>594</v>
      </c>
      <c r="C196" s="239" t="s">
        <v>1674</v>
      </c>
      <c r="D196" s="239" t="s">
        <v>1777</v>
      </c>
      <c r="E196" s="240">
        <v>58</v>
      </c>
      <c r="F196" s="239" t="s">
        <v>1778</v>
      </c>
      <c r="G196" s="239" t="s">
        <v>1779</v>
      </c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</row>
    <row r="197" spans="1:19" ht="40.200000000000003" customHeight="1" thickBot="1">
      <c r="A197" s="581">
        <v>65</v>
      </c>
      <c r="B197" s="161" t="s">
        <v>838</v>
      </c>
      <c r="C197" s="584" t="s">
        <v>1085</v>
      </c>
      <c r="D197" s="584"/>
      <c r="E197" s="584"/>
      <c r="F197" s="584"/>
      <c r="G197" s="584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</row>
    <row r="198" spans="1:19" ht="40.200000000000003" customHeight="1" thickBot="1">
      <c r="A198" s="582"/>
      <c r="B198" s="158" t="s">
        <v>595</v>
      </c>
      <c r="C198" s="239" t="s">
        <v>1653</v>
      </c>
      <c r="D198" s="239" t="s">
        <v>1654</v>
      </c>
      <c r="E198" s="240">
        <v>254</v>
      </c>
      <c r="F198" s="239" t="s">
        <v>1655</v>
      </c>
      <c r="G198" s="239" t="s">
        <v>1656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</row>
    <row r="199" spans="1:19" ht="40.200000000000003" customHeight="1" thickBot="1">
      <c r="A199" s="582"/>
      <c r="B199" s="158" t="s">
        <v>594</v>
      </c>
      <c r="C199" s="239" t="s">
        <v>1650</v>
      </c>
      <c r="D199" s="239">
        <v>4.2453703703703709E-2</v>
      </c>
      <c r="E199" s="240">
        <v>162</v>
      </c>
      <c r="F199" s="239" t="s">
        <v>1651</v>
      </c>
      <c r="G199" s="239" t="s">
        <v>1652</v>
      </c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</row>
    <row r="200" spans="1:19" ht="40.200000000000003" customHeight="1" thickBot="1">
      <c r="A200" s="581">
        <v>66</v>
      </c>
      <c r="B200" s="161" t="s">
        <v>838</v>
      </c>
      <c r="C200" s="584" t="s">
        <v>1086</v>
      </c>
      <c r="D200" s="584"/>
      <c r="E200" s="584"/>
      <c r="F200" s="584"/>
      <c r="G200" s="584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</row>
    <row r="201" spans="1:19" ht="40.200000000000003" customHeight="1" thickBot="1">
      <c r="A201" s="582"/>
      <c r="B201" s="158" t="s">
        <v>595</v>
      </c>
      <c r="C201" s="239" t="s">
        <v>1788</v>
      </c>
      <c r="D201" s="239" t="s">
        <v>1789</v>
      </c>
      <c r="E201" s="240">
        <v>332</v>
      </c>
      <c r="F201" s="239" t="s">
        <v>1790</v>
      </c>
      <c r="G201" s="239" t="s">
        <v>1791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</row>
    <row r="202" spans="1:19" ht="40.200000000000003" customHeight="1" thickBot="1">
      <c r="A202" s="582"/>
      <c r="B202" s="158" t="s">
        <v>594</v>
      </c>
      <c r="C202" s="239" t="s">
        <v>1784</v>
      </c>
      <c r="D202" s="239" t="s">
        <v>1785</v>
      </c>
      <c r="E202" s="240">
        <v>192</v>
      </c>
      <c r="F202" s="239" t="s">
        <v>1786</v>
      </c>
      <c r="G202" s="239" t="s">
        <v>1787</v>
      </c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</row>
    <row r="203" spans="1:19" ht="40.200000000000003" customHeight="1" thickBot="1">
      <c r="A203" s="581">
        <v>67</v>
      </c>
      <c r="B203" s="161" t="s">
        <v>838</v>
      </c>
      <c r="C203" s="584" t="s">
        <v>1087</v>
      </c>
      <c r="D203" s="584"/>
      <c r="E203" s="584"/>
      <c r="F203" s="584"/>
      <c r="G203" s="584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</row>
    <row r="204" spans="1:19" ht="40.200000000000003" customHeight="1" thickBot="1">
      <c r="A204" s="582"/>
      <c r="B204" s="158" t="s">
        <v>595</v>
      </c>
      <c r="C204" s="239">
        <v>1.2465277777777777E-2</v>
      </c>
      <c r="D204" s="239" t="s">
        <v>1796</v>
      </c>
      <c r="E204" s="240">
        <v>395</v>
      </c>
      <c r="F204" s="239" t="s">
        <v>1797</v>
      </c>
      <c r="G204" s="239" t="s">
        <v>1798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</row>
    <row r="205" spans="1:19" ht="40.200000000000003" customHeight="1" thickBot="1">
      <c r="A205" s="582"/>
      <c r="B205" s="158" t="s">
        <v>594</v>
      </c>
      <c r="C205" s="239" t="s">
        <v>1792</v>
      </c>
      <c r="D205" s="239" t="s">
        <v>1793</v>
      </c>
      <c r="E205" s="240">
        <v>30</v>
      </c>
      <c r="F205" s="239" t="s">
        <v>1794</v>
      </c>
      <c r="G205" s="239" t="s">
        <v>1795</v>
      </c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</row>
    <row r="206" spans="1:19" ht="40.200000000000003" customHeight="1" thickBot="1">
      <c r="A206" s="581">
        <v>68</v>
      </c>
      <c r="B206" s="161" t="s">
        <v>838</v>
      </c>
      <c r="C206" s="585" t="s">
        <v>1090</v>
      </c>
      <c r="D206" s="585"/>
      <c r="E206" s="585"/>
      <c r="F206" s="585"/>
      <c r="G206" s="585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</row>
    <row r="207" spans="1:19" ht="40.200000000000003" customHeight="1" thickBot="1">
      <c r="A207" s="582"/>
      <c r="B207" s="158" t="s">
        <v>595</v>
      </c>
      <c r="C207" s="239" t="s">
        <v>1558</v>
      </c>
      <c r="D207" s="239" t="s">
        <v>1802</v>
      </c>
      <c r="E207" s="240">
        <v>212</v>
      </c>
      <c r="F207" s="239" t="s">
        <v>1803</v>
      </c>
      <c r="G207" s="239" t="s">
        <v>1804</v>
      </c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</row>
    <row r="208" spans="1:19" ht="40.200000000000003" customHeight="1" thickBot="1">
      <c r="A208" s="582"/>
      <c r="B208" s="158" t="s">
        <v>594</v>
      </c>
      <c r="C208" s="239" t="s">
        <v>1799</v>
      </c>
      <c r="D208" s="239" t="s">
        <v>1800</v>
      </c>
      <c r="E208" s="240">
        <v>200</v>
      </c>
      <c r="F208" s="239" t="s">
        <v>1513</v>
      </c>
      <c r="G208" s="239" t="s">
        <v>1801</v>
      </c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</row>
    <row r="209" spans="1:19" ht="40.200000000000003" customHeight="1" thickBot="1">
      <c r="A209" s="581">
        <v>69</v>
      </c>
      <c r="B209" s="161" t="s">
        <v>838</v>
      </c>
      <c r="C209" s="584" t="s">
        <v>1091</v>
      </c>
      <c r="D209" s="584"/>
      <c r="E209" s="584"/>
      <c r="F209" s="584"/>
      <c r="G209" s="584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</row>
    <row r="210" spans="1:19" ht="40.200000000000003" customHeight="1" thickBot="1">
      <c r="A210" s="582"/>
      <c r="B210" s="158" t="s">
        <v>595</v>
      </c>
      <c r="C210" s="239" t="s">
        <v>1809</v>
      </c>
      <c r="D210" s="239" t="s">
        <v>1810</v>
      </c>
      <c r="E210" s="240">
        <v>213</v>
      </c>
      <c r="F210" s="239" t="s">
        <v>1811</v>
      </c>
      <c r="G210" s="239" t="s">
        <v>1812</v>
      </c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</row>
    <row r="211" spans="1:19" ht="40.200000000000003" customHeight="1" thickBot="1">
      <c r="A211" s="582"/>
      <c r="B211" s="158" t="s">
        <v>594</v>
      </c>
      <c r="C211" s="239" t="s">
        <v>1805</v>
      </c>
      <c r="D211" s="239" t="s">
        <v>1806</v>
      </c>
      <c r="E211" s="240">
        <v>26</v>
      </c>
      <c r="F211" s="239" t="s">
        <v>1807</v>
      </c>
      <c r="G211" s="239" t="s">
        <v>1808</v>
      </c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</row>
    <row r="212" spans="1:19" ht="40.200000000000003" customHeight="1" thickBot="1">
      <c r="A212" s="581">
        <v>70</v>
      </c>
      <c r="B212" s="161" t="s">
        <v>838</v>
      </c>
      <c r="C212" s="584" t="s">
        <v>1092</v>
      </c>
      <c r="D212" s="584"/>
      <c r="E212" s="584"/>
      <c r="F212" s="584"/>
      <c r="G212" s="584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</row>
    <row r="213" spans="1:19" ht="40.200000000000003" customHeight="1" thickBot="1">
      <c r="A213" s="582"/>
      <c r="B213" s="158" t="s">
        <v>595</v>
      </c>
      <c r="C213" s="239" t="s">
        <v>1669</v>
      </c>
      <c r="D213" s="239" t="s">
        <v>1670</v>
      </c>
      <c r="E213" s="240">
        <v>168</v>
      </c>
      <c r="F213" s="239" t="s">
        <v>1671</v>
      </c>
      <c r="G213" s="239" t="s">
        <v>1672</v>
      </c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</row>
    <row r="214" spans="1:19" ht="40.200000000000003" customHeight="1" thickBot="1">
      <c r="A214" s="582"/>
      <c r="B214" s="158" t="s">
        <v>594</v>
      </c>
      <c r="C214" s="239" t="s">
        <v>1665</v>
      </c>
      <c r="D214" s="239" t="s">
        <v>1666</v>
      </c>
      <c r="E214" s="240">
        <v>231</v>
      </c>
      <c r="F214" s="239" t="s">
        <v>1667</v>
      </c>
      <c r="G214" s="239" t="s">
        <v>1668</v>
      </c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</row>
    <row r="215" spans="1:19" ht="40.200000000000003" customHeight="1" thickBot="1">
      <c r="A215" s="581">
        <v>71</v>
      </c>
      <c r="B215" s="161" t="s">
        <v>838</v>
      </c>
      <c r="C215" s="584" t="s">
        <v>1093</v>
      </c>
      <c r="D215" s="584"/>
      <c r="E215" s="584"/>
      <c r="F215" s="584"/>
      <c r="G215" s="584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</row>
    <row r="216" spans="1:19" ht="40.200000000000003" customHeight="1" thickBot="1">
      <c r="A216" s="582"/>
      <c r="B216" s="158" t="s">
        <v>595</v>
      </c>
      <c r="C216" s="239" t="s">
        <v>1364</v>
      </c>
      <c r="D216" s="239" t="s">
        <v>1365</v>
      </c>
      <c r="E216" s="240">
        <v>269</v>
      </c>
      <c r="F216" s="239" t="s">
        <v>1366</v>
      </c>
      <c r="G216" s="239" t="s">
        <v>1367</v>
      </c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</row>
    <row r="217" spans="1:19" ht="40.200000000000003" customHeight="1" thickBot="1">
      <c r="A217" s="582"/>
      <c r="B217" s="158" t="s">
        <v>594</v>
      </c>
      <c r="C217" s="239" t="s">
        <v>1360</v>
      </c>
      <c r="D217" s="239" t="s">
        <v>1361</v>
      </c>
      <c r="E217" s="240">
        <v>380</v>
      </c>
      <c r="F217" s="239" t="s">
        <v>1362</v>
      </c>
      <c r="G217" s="239" t="s">
        <v>1363</v>
      </c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</row>
    <row r="218" spans="1:19" ht="40.200000000000003" customHeight="1" thickBot="1">
      <c r="A218" s="581">
        <v>72</v>
      </c>
      <c r="B218" s="161" t="s">
        <v>838</v>
      </c>
      <c r="C218" s="584" t="s">
        <v>1094</v>
      </c>
      <c r="D218" s="584"/>
      <c r="E218" s="584"/>
      <c r="F218" s="584"/>
      <c r="G218" s="584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</row>
    <row r="219" spans="1:19" ht="40.200000000000003" customHeight="1" thickBot="1">
      <c r="A219" s="582"/>
      <c r="B219" s="158" t="s">
        <v>595</v>
      </c>
      <c r="C219" s="239" t="s">
        <v>1432</v>
      </c>
      <c r="D219" s="239" t="s">
        <v>1293</v>
      </c>
      <c r="E219" s="240">
        <v>372</v>
      </c>
      <c r="F219" s="239" t="s">
        <v>1433</v>
      </c>
      <c r="G219" s="239" t="s">
        <v>1434</v>
      </c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</row>
    <row r="220" spans="1:19" ht="40.200000000000003" customHeight="1" thickBot="1">
      <c r="A220" s="582"/>
      <c r="B220" s="158" t="s">
        <v>594</v>
      </c>
      <c r="C220" s="239" t="s">
        <v>1428</v>
      </c>
      <c r="D220" s="239" t="s">
        <v>1429</v>
      </c>
      <c r="E220" s="240">
        <v>115</v>
      </c>
      <c r="F220" s="239" t="s">
        <v>1430</v>
      </c>
      <c r="G220" s="239" t="s">
        <v>1431</v>
      </c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</row>
    <row r="221" spans="1:19" ht="40.200000000000003" customHeight="1" thickBot="1">
      <c r="A221" s="581">
        <v>73</v>
      </c>
      <c r="B221" s="161" t="s">
        <v>838</v>
      </c>
      <c r="C221" s="584" t="s">
        <v>1095</v>
      </c>
      <c r="D221" s="584"/>
      <c r="E221" s="584"/>
      <c r="F221" s="584"/>
      <c r="G221" s="584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</row>
    <row r="222" spans="1:19" ht="40.200000000000003" customHeight="1" thickBot="1">
      <c r="A222" s="582"/>
      <c r="B222" s="158" t="s">
        <v>595</v>
      </c>
      <c r="C222" s="239" t="s">
        <v>1816</v>
      </c>
      <c r="D222" s="239" t="s">
        <v>1817</v>
      </c>
      <c r="E222" s="240">
        <v>221</v>
      </c>
      <c r="F222" s="239" t="s">
        <v>1818</v>
      </c>
      <c r="G222" s="239" t="s">
        <v>1819</v>
      </c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</row>
    <row r="223" spans="1:19" ht="40.200000000000003" customHeight="1" thickBot="1">
      <c r="A223" s="582"/>
      <c r="B223" s="158" t="s">
        <v>594</v>
      </c>
      <c r="C223" s="239" t="s">
        <v>1813</v>
      </c>
      <c r="D223" s="239" t="s">
        <v>1686</v>
      </c>
      <c r="E223" s="240">
        <v>351</v>
      </c>
      <c r="F223" s="239" t="s">
        <v>1814</v>
      </c>
      <c r="G223" s="239" t="s">
        <v>1815</v>
      </c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</row>
    <row r="224" spans="1:19" ht="40.200000000000003" customHeight="1" thickBot="1">
      <c r="A224" s="581">
        <v>74</v>
      </c>
      <c r="B224" s="161" t="s">
        <v>838</v>
      </c>
      <c r="C224" s="584" t="s">
        <v>1096</v>
      </c>
      <c r="D224" s="584"/>
      <c r="E224" s="584"/>
      <c r="F224" s="584"/>
      <c r="G224" s="584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</row>
    <row r="225" spans="1:19" ht="40.200000000000003" customHeight="1" thickBot="1">
      <c r="A225" s="582"/>
      <c r="B225" s="158" t="s">
        <v>595</v>
      </c>
      <c r="C225" s="239" t="s">
        <v>1823</v>
      </c>
      <c r="D225" s="239" t="s">
        <v>1824</v>
      </c>
      <c r="E225" s="240">
        <v>105</v>
      </c>
      <c r="F225" s="239" t="s">
        <v>1825</v>
      </c>
      <c r="G225" s="239" t="s">
        <v>1826</v>
      </c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</row>
    <row r="226" spans="1:19" ht="40.200000000000003" customHeight="1" thickBot="1">
      <c r="A226" s="582"/>
      <c r="B226" s="158" t="s">
        <v>594</v>
      </c>
      <c r="C226" s="239" t="s">
        <v>1820</v>
      </c>
      <c r="D226" s="239" t="s">
        <v>1821</v>
      </c>
      <c r="E226" s="240">
        <v>329</v>
      </c>
      <c r="F226" s="239" t="s">
        <v>1736</v>
      </c>
      <c r="G226" s="239" t="s">
        <v>1822</v>
      </c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</row>
    <row r="227" spans="1:19" ht="40.200000000000003" customHeight="1" thickBot="1">
      <c r="A227" s="581">
        <v>75</v>
      </c>
      <c r="B227" s="161" t="s">
        <v>838</v>
      </c>
      <c r="C227" s="584" t="s">
        <v>1108</v>
      </c>
      <c r="D227" s="584"/>
      <c r="E227" s="584"/>
      <c r="F227" s="584"/>
      <c r="G227" s="584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</row>
    <row r="228" spans="1:19" ht="40.200000000000003" customHeight="1" thickBot="1">
      <c r="A228" s="582"/>
      <c r="B228" s="158" t="s">
        <v>595</v>
      </c>
      <c r="C228" s="239" t="s">
        <v>1492</v>
      </c>
      <c r="D228" s="239" t="s">
        <v>1493</v>
      </c>
      <c r="E228" s="240">
        <v>384</v>
      </c>
      <c r="F228" s="239" t="s">
        <v>1494</v>
      </c>
      <c r="G228" s="239" t="s">
        <v>1495</v>
      </c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</row>
    <row r="229" spans="1:19" ht="40.200000000000003" customHeight="1" thickBot="1">
      <c r="A229" s="582"/>
      <c r="B229" s="158" t="s">
        <v>594</v>
      </c>
      <c r="C229" s="239" t="s">
        <v>1488</v>
      </c>
      <c r="D229" s="239" t="s">
        <v>1489</v>
      </c>
      <c r="E229" s="240">
        <v>86</v>
      </c>
      <c r="F229" s="239" t="s">
        <v>1490</v>
      </c>
      <c r="G229" s="239" t="s">
        <v>1491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</row>
    <row r="230" spans="1:19" ht="40.200000000000003" customHeight="1" thickBot="1">
      <c r="A230" s="581">
        <v>76</v>
      </c>
      <c r="B230" s="161" t="s">
        <v>838</v>
      </c>
      <c r="C230" s="584" t="s">
        <v>1097</v>
      </c>
      <c r="D230" s="584"/>
      <c r="E230" s="584"/>
      <c r="F230" s="584"/>
      <c r="G230" s="584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</row>
    <row r="231" spans="1:19" ht="40.200000000000003" customHeight="1" thickBot="1">
      <c r="A231" s="582"/>
      <c r="B231" s="158" t="s">
        <v>595</v>
      </c>
      <c r="C231" s="239" t="s">
        <v>1830</v>
      </c>
      <c r="D231" s="239" t="s">
        <v>1831</v>
      </c>
      <c r="E231" s="240">
        <v>296</v>
      </c>
      <c r="F231" s="239" t="s">
        <v>1832</v>
      </c>
      <c r="G231" s="239" t="s">
        <v>1833</v>
      </c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</row>
    <row r="232" spans="1:19" ht="40.200000000000003" customHeight="1" thickBot="1">
      <c r="A232" s="582"/>
      <c r="B232" s="158" t="s">
        <v>594</v>
      </c>
      <c r="C232" s="239" t="s">
        <v>1827</v>
      </c>
      <c r="D232" s="239">
        <v>3.4791666666666672E-2</v>
      </c>
      <c r="E232" s="240">
        <v>158</v>
      </c>
      <c r="F232" s="239" t="s">
        <v>1828</v>
      </c>
      <c r="G232" s="239" t="s">
        <v>1829</v>
      </c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</row>
    <row r="233" spans="1:19" ht="40.200000000000003" customHeight="1" thickBot="1">
      <c r="A233" s="581">
        <v>77</v>
      </c>
      <c r="B233" s="161" t="s">
        <v>838</v>
      </c>
      <c r="C233" s="584" t="s">
        <v>1098</v>
      </c>
      <c r="D233" s="584"/>
      <c r="E233" s="584"/>
      <c r="F233" s="584"/>
      <c r="G233" s="584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</row>
    <row r="234" spans="1:19" ht="40.200000000000003" customHeight="1" thickBot="1">
      <c r="A234" s="582"/>
      <c r="B234" s="158" t="s">
        <v>595</v>
      </c>
      <c r="C234" s="239" t="s">
        <v>1838</v>
      </c>
      <c r="D234" s="239">
        <v>0.11260416666666667</v>
      </c>
      <c r="E234" s="240">
        <v>112</v>
      </c>
      <c r="F234" s="239" t="s">
        <v>1839</v>
      </c>
      <c r="G234" s="239" t="s">
        <v>1840</v>
      </c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</row>
    <row r="235" spans="1:19" ht="40.200000000000003" customHeight="1" thickBot="1">
      <c r="A235" s="582"/>
      <c r="B235" s="158" t="s">
        <v>594</v>
      </c>
      <c r="C235" s="239" t="s">
        <v>1834</v>
      </c>
      <c r="D235" s="239" t="s">
        <v>1835</v>
      </c>
      <c r="E235" s="240">
        <v>57</v>
      </c>
      <c r="F235" s="239" t="s">
        <v>1836</v>
      </c>
      <c r="G235" s="239" t="s">
        <v>1837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</row>
    <row r="236" spans="1:19" ht="40.200000000000003" customHeight="1" thickBot="1">
      <c r="A236" s="581">
        <v>78</v>
      </c>
      <c r="B236" s="161" t="s">
        <v>838</v>
      </c>
      <c r="C236" s="584" t="s">
        <v>1099</v>
      </c>
      <c r="D236" s="584"/>
      <c r="E236" s="584"/>
      <c r="F236" s="584"/>
      <c r="G236" s="584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</row>
    <row r="237" spans="1:19" ht="40.200000000000003" customHeight="1" thickBot="1">
      <c r="A237" s="582"/>
      <c r="B237" s="158" t="s">
        <v>595</v>
      </c>
      <c r="C237" s="239" t="s">
        <v>1349</v>
      </c>
      <c r="D237" s="239" t="s">
        <v>1350</v>
      </c>
      <c r="E237" s="240">
        <v>23</v>
      </c>
      <c r="F237" s="239" t="s">
        <v>1351</v>
      </c>
      <c r="G237" s="239" t="s">
        <v>1352</v>
      </c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</row>
    <row r="238" spans="1:19" ht="40.200000000000003" customHeight="1" thickBot="1">
      <c r="A238" s="582"/>
      <c r="B238" s="158" t="s">
        <v>594</v>
      </c>
      <c r="C238" s="239" t="s">
        <v>1346</v>
      </c>
      <c r="D238" s="210" t="s">
        <v>1347</v>
      </c>
      <c r="E238" s="240">
        <v>4</v>
      </c>
      <c r="F238" s="239" t="s">
        <v>1320</v>
      </c>
      <c r="G238" s="239" t="s">
        <v>1348</v>
      </c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</row>
    <row r="239" spans="1:19" ht="40.200000000000003" customHeight="1" thickBot="1">
      <c r="A239" s="581">
        <v>79</v>
      </c>
      <c r="B239" s="161" t="s">
        <v>838</v>
      </c>
      <c r="C239" s="585" t="s">
        <v>1100</v>
      </c>
      <c r="D239" s="585"/>
      <c r="E239" s="585"/>
      <c r="F239" s="585"/>
      <c r="G239" s="585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</row>
    <row r="240" spans="1:19" ht="40.200000000000003" customHeight="1" thickBot="1">
      <c r="A240" s="582"/>
      <c r="B240" s="158" t="s">
        <v>595</v>
      </c>
      <c r="C240" s="239" t="s">
        <v>1841</v>
      </c>
      <c r="D240" s="239" t="s">
        <v>1842</v>
      </c>
      <c r="E240" s="240">
        <v>14</v>
      </c>
      <c r="F240" s="239" t="s">
        <v>1843</v>
      </c>
      <c r="G240" s="239" t="s">
        <v>1844</v>
      </c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</row>
    <row r="241" spans="1:19" ht="40.200000000000003" customHeight="1" thickBot="1">
      <c r="A241" s="582"/>
      <c r="B241" s="157" t="s">
        <v>594</v>
      </c>
      <c r="C241" s="166" t="s">
        <v>1208</v>
      </c>
      <c r="D241" s="166" t="s">
        <v>1208</v>
      </c>
      <c r="E241" s="166" t="s">
        <v>1208</v>
      </c>
      <c r="F241" s="166" t="s">
        <v>1208</v>
      </c>
      <c r="G241" s="166" t="s">
        <v>1208</v>
      </c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</row>
    <row r="242" spans="1:19" ht="40.200000000000003" customHeight="1" thickBot="1">
      <c r="A242" s="581">
        <v>80</v>
      </c>
      <c r="B242" s="161" t="s">
        <v>838</v>
      </c>
      <c r="C242" s="583" t="s">
        <v>1101</v>
      </c>
      <c r="D242" s="583"/>
      <c r="E242" s="583"/>
      <c r="F242" s="583"/>
      <c r="G242" s="583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</row>
    <row r="243" spans="1:19" ht="40.200000000000003" customHeight="1" thickBot="1">
      <c r="A243" s="582"/>
      <c r="B243" s="158" t="s">
        <v>595</v>
      </c>
      <c r="C243" s="239" t="s">
        <v>1386</v>
      </c>
      <c r="D243" s="239" t="s">
        <v>1849</v>
      </c>
      <c r="E243" s="240">
        <v>15</v>
      </c>
      <c r="F243" s="239" t="s">
        <v>1850</v>
      </c>
      <c r="G243" s="239" t="s">
        <v>1851</v>
      </c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</row>
    <row r="244" spans="1:19" ht="40.200000000000003" customHeight="1" thickBot="1">
      <c r="A244" s="582"/>
      <c r="B244" s="157" t="s">
        <v>594</v>
      </c>
      <c r="C244" s="136" t="s">
        <v>1845</v>
      </c>
      <c r="D244" s="136" t="s">
        <v>1846</v>
      </c>
      <c r="E244" s="137">
        <v>4</v>
      </c>
      <c r="F244" s="136" t="s">
        <v>1847</v>
      </c>
      <c r="G244" s="136" t="s">
        <v>1848</v>
      </c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</row>
    <row r="245" spans="1:19" ht="40.200000000000003" customHeight="1" thickBot="1">
      <c r="A245" s="581">
        <v>81</v>
      </c>
      <c r="B245" s="161" t="s">
        <v>838</v>
      </c>
      <c r="C245" s="583" t="s">
        <v>1102</v>
      </c>
      <c r="D245" s="583"/>
      <c r="E245" s="583"/>
      <c r="F245" s="583"/>
      <c r="G245" s="583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</row>
    <row r="246" spans="1:19" ht="40.200000000000003" customHeight="1" thickBot="1">
      <c r="A246" s="582"/>
      <c r="B246" s="158" t="s">
        <v>595</v>
      </c>
      <c r="C246" s="239" t="s">
        <v>1852</v>
      </c>
      <c r="D246" s="239" t="s">
        <v>1343</v>
      </c>
      <c r="E246" s="240">
        <v>19</v>
      </c>
      <c r="F246" s="239" t="s">
        <v>1853</v>
      </c>
      <c r="G246" s="239" t="s">
        <v>1854</v>
      </c>
      <c r="H246" s="61"/>
      <c r="I246" s="61"/>
      <c r="J246" s="135"/>
      <c r="K246" s="61"/>
      <c r="L246" s="61"/>
      <c r="M246" s="61"/>
      <c r="N246" s="61"/>
      <c r="O246" s="61"/>
      <c r="P246" s="61"/>
      <c r="Q246" s="61"/>
      <c r="R246" s="61"/>
      <c r="S246" s="61"/>
    </row>
    <row r="247" spans="1:19" ht="40.200000000000003" customHeight="1" thickBot="1">
      <c r="A247" s="582"/>
      <c r="B247" s="157" t="s">
        <v>594</v>
      </c>
      <c r="C247" s="166" t="s">
        <v>1208</v>
      </c>
      <c r="D247" s="136" t="s">
        <v>1208</v>
      </c>
      <c r="E247" s="137" t="s">
        <v>1208</v>
      </c>
      <c r="F247" s="136" t="s">
        <v>1208</v>
      </c>
      <c r="G247" s="136" t="s">
        <v>1208</v>
      </c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</row>
    <row r="248" spans="1:19" ht="40.200000000000003" customHeight="1" thickBot="1">
      <c r="A248" s="581">
        <v>82</v>
      </c>
      <c r="B248" s="161" t="s">
        <v>838</v>
      </c>
      <c r="C248" s="583" t="s">
        <v>1103</v>
      </c>
      <c r="D248" s="583"/>
      <c r="E248" s="583"/>
      <c r="F248" s="583"/>
      <c r="G248" s="583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</row>
    <row r="249" spans="1:19" ht="40.200000000000003" customHeight="1" thickBot="1">
      <c r="A249" s="582"/>
      <c r="B249" s="158" t="s">
        <v>595</v>
      </c>
      <c r="C249" s="239" t="s">
        <v>1342</v>
      </c>
      <c r="D249" s="239" t="s">
        <v>1343</v>
      </c>
      <c r="E249" s="240">
        <v>24</v>
      </c>
      <c r="F249" s="239" t="s">
        <v>1344</v>
      </c>
      <c r="G249" s="239" t="s">
        <v>1345</v>
      </c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</row>
    <row r="250" spans="1:19" ht="40.200000000000003" customHeight="1" thickBot="1">
      <c r="A250" s="582"/>
      <c r="B250" s="157" t="s">
        <v>594</v>
      </c>
      <c r="C250" s="136" t="s">
        <v>1338</v>
      </c>
      <c r="D250" s="136" t="s">
        <v>1339</v>
      </c>
      <c r="E250" s="137">
        <v>0</v>
      </c>
      <c r="F250" s="136" t="s">
        <v>1340</v>
      </c>
      <c r="G250" s="136" t="s">
        <v>1341</v>
      </c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</row>
    <row r="251" spans="1:19" ht="40.200000000000003" customHeight="1" thickBot="1">
      <c r="A251" s="577"/>
      <c r="B251" s="161" t="s">
        <v>61</v>
      </c>
      <c r="C251" s="578" t="s">
        <v>844</v>
      </c>
      <c r="D251" s="579"/>
      <c r="E251" s="579"/>
      <c r="F251" s="579"/>
      <c r="G251" s="580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</row>
    <row r="252" spans="1:19" ht="40.200000000000003" customHeight="1" thickBot="1">
      <c r="A252" s="577"/>
      <c r="B252" s="167" t="s">
        <v>595</v>
      </c>
      <c r="C252" s="237">
        <v>1.2094907407407408E-2</v>
      </c>
      <c r="D252" s="237">
        <v>0.11260416666666667</v>
      </c>
      <c r="E252" s="238">
        <v>20534</v>
      </c>
      <c r="F252" s="237">
        <v>4.4641203703703704E-2</v>
      </c>
      <c r="G252" s="237">
        <v>0.25215277777777778</v>
      </c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</row>
    <row r="253" spans="1:19" ht="40.200000000000003" customHeight="1" thickBot="1">
      <c r="A253" s="577"/>
      <c r="B253" s="167" t="s">
        <v>594</v>
      </c>
      <c r="C253" s="237">
        <v>6.6087962962962966E-3</v>
      </c>
      <c r="D253" s="237">
        <v>6.4456018518518524E-2</v>
      </c>
      <c r="E253" s="238">
        <v>10237</v>
      </c>
      <c r="F253" s="237">
        <v>3.30787037037037E-2</v>
      </c>
      <c r="G253" s="237">
        <v>0.27584490740740741</v>
      </c>
      <c r="H253" s="61"/>
      <c r="I253" s="61"/>
      <c r="J253" s="61"/>
      <c r="K253" s="61"/>
      <c r="L253" s="61"/>
      <c r="M253" s="206"/>
      <c r="N253" s="61"/>
      <c r="O253" s="61"/>
      <c r="P253" s="61"/>
      <c r="Q253" s="61"/>
      <c r="R253" s="61"/>
      <c r="S253" s="61"/>
    </row>
    <row r="254" spans="1:19" ht="40.200000000000003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</row>
    <row r="255" spans="1:19" ht="40.200000000000003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</row>
    <row r="256" spans="1:19" ht="40.200000000000003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</row>
    <row r="257" spans="1:19" ht="40.200000000000003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</row>
    <row r="258" spans="1:19" ht="40.200000000000003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</row>
    <row r="259" spans="1:19" ht="40.200000000000003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</row>
    <row r="260" spans="1:19" ht="40.200000000000003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</row>
    <row r="261" spans="1:19" ht="40.200000000000003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</row>
    <row r="262" spans="1:19" ht="40.200000000000003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</row>
    <row r="263" spans="1:19" ht="40.200000000000003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</row>
    <row r="264" spans="1:19" ht="40.200000000000003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</row>
    <row r="265" spans="1:19" ht="40.200000000000003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</row>
    <row r="266" spans="1:19" ht="40.200000000000003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</row>
    <row r="267" spans="1:19" ht="40.200000000000003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</row>
    <row r="268" spans="1:19" ht="40.200000000000003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</row>
    <row r="269" spans="1:19" ht="40.200000000000003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</row>
    <row r="270" spans="1:19" ht="40.200000000000003" customHeight="1"/>
    <row r="271" spans="1:19" ht="40.200000000000003" customHeight="1"/>
    <row r="272" spans="1:19" ht="40.200000000000003" customHeight="1"/>
  </sheetData>
  <mergeCells count="168">
    <mergeCell ref="A17:A19"/>
    <mergeCell ref="C17:G17"/>
    <mergeCell ref="A20:A22"/>
    <mergeCell ref="C20:G20"/>
    <mergeCell ref="A53:A55"/>
    <mergeCell ref="C53:G53"/>
    <mergeCell ref="A56:A58"/>
    <mergeCell ref="C56:G56"/>
    <mergeCell ref="A29:A31"/>
    <mergeCell ref="C29:G29"/>
    <mergeCell ref="A32:A34"/>
    <mergeCell ref="C32:G32"/>
    <mergeCell ref="A35:A37"/>
    <mergeCell ref="C35:G35"/>
    <mergeCell ref="A38:A40"/>
    <mergeCell ref="C38:G38"/>
    <mergeCell ref="A41:A43"/>
    <mergeCell ref="C41:G41"/>
    <mergeCell ref="A44:A46"/>
    <mergeCell ref="C44:G44"/>
    <mergeCell ref="A47:A49"/>
    <mergeCell ref="C47:G47"/>
    <mergeCell ref="A50:A52"/>
    <mergeCell ref="C50:G50"/>
    <mergeCell ref="A1:G1"/>
    <mergeCell ref="A5:A7"/>
    <mergeCell ref="C5:G5"/>
    <mergeCell ref="A8:A10"/>
    <mergeCell ref="C8:G8"/>
    <mergeCell ref="A11:A13"/>
    <mergeCell ref="C11:G11"/>
    <mergeCell ref="A14:A16"/>
    <mergeCell ref="C14:G14"/>
    <mergeCell ref="A2:G2"/>
    <mergeCell ref="A80:A82"/>
    <mergeCell ref="C80:G80"/>
    <mergeCell ref="A83:A85"/>
    <mergeCell ref="C83:G83"/>
    <mergeCell ref="A86:A88"/>
    <mergeCell ref="C86:G86"/>
    <mergeCell ref="A23:A25"/>
    <mergeCell ref="C23:G23"/>
    <mergeCell ref="A26:A28"/>
    <mergeCell ref="C26:G26"/>
    <mergeCell ref="C77:G77"/>
    <mergeCell ref="A59:A61"/>
    <mergeCell ref="C59:G59"/>
    <mergeCell ref="A62:A64"/>
    <mergeCell ref="C62:G62"/>
    <mergeCell ref="A65:A67"/>
    <mergeCell ref="C65:G65"/>
    <mergeCell ref="A68:A70"/>
    <mergeCell ref="C68:G68"/>
    <mergeCell ref="A71:A73"/>
    <mergeCell ref="C71:G71"/>
    <mergeCell ref="A74:A76"/>
    <mergeCell ref="C74:G74"/>
    <mergeCell ref="A77:A79"/>
    <mergeCell ref="A98:A100"/>
    <mergeCell ref="C98:G98"/>
    <mergeCell ref="A101:A103"/>
    <mergeCell ref="C101:G101"/>
    <mergeCell ref="A104:A106"/>
    <mergeCell ref="C104:G104"/>
    <mergeCell ref="A89:A91"/>
    <mergeCell ref="C89:G89"/>
    <mergeCell ref="A92:A94"/>
    <mergeCell ref="C92:G92"/>
    <mergeCell ref="A95:A97"/>
    <mergeCell ref="C95:G95"/>
    <mergeCell ref="A116:A118"/>
    <mergeCell ref="C116:G116"/>
    <mergeCell ref="A119:A121"/>
    <mergeCell ref="C119:G119"/>
    <mergeCell ref="A122:A124"/>
    <mergeCell ref="C122:G122"/>
    <mergeCell ref="A107:A109"/>
    <mergeCell ref="C107:G107"/>
    <mergeCell ref="A110:A112"/>
    <mergeCell ref="C110:G110"/>
    <mergeCell ref="A113:A115"/>
    <mergeCell ref="C113:G113"/>
    <mergeCell ref="A134:A136"/>
    <mergeCell ref="C134:G134"/>
    <mergeCell ref="A137:A139"/>
    <mergeCell ref="C137:G137"/>
    <mergeCell ref="A140:A142"/>
    <mergeCell ref="C140:G140"/>
    <mergeCell ref="A125:A127"/>
    <mergeCell ref="C125:G125"/>
    <mergeCell ref="A128:A130"/>
    <mergeCell ref="C128:G128"/>
    <mergeCell ref="A131:A133"/>
    <mergeCell ref="C131:G131"/>
    <mergeCell ref="A152:A154"/>
    <mergeCell ref="C152:G152"/>
    <mergeCell ref="A155:A157"/>
    <mergeCell ref="C155:G155"/>
    <mergeCell ref="A158:A160"/>
    <mergeCell ref="C158:G158"/>
    <mergeCell ref="A143:A145"/>
    <mergeCell ref="C143:G143"/>
    <mergeCell ref="A146:A148"/>
    <mergeCell ref="C146:G146"/>
    <mergeCell ref="A149:A151"/>
    <mergeCell ref="C149:G149"/>
    <mergeCell ref="A170:A172"/>
    <mergeCell ref="C170:G170"/>
    <mergeCell ref="A173:A175"/>
    <mergeCell ref="C173:G173"/>
    <mergeCell ref="A176:A178"/>
    <mergeCell ref="C176:G176"/>
    <mergeCell ref="A161:A163"/>
    <mergeCell ref="C161:G161"/>
    <mergeCell ref="A164:A166"/>
    <mergeCell ref="C164:G164"/>
    <mergeCell ref="A167:A169"/>
    <mergeCell ref="C167:G167"/>
    <mergeCell ref="A188:A190"/>
    <mergeCell ref="C188:G188"/>
    <mergeCell ref="A191:A193"/>
    <mergeCell ref="C191:G191"/>
    <mergeCell ref="A194:A196"/>
    <mergeCell ref="C194:G194"/>
    <mergeCell ref="A179:A181"/>
    <mergeCell ref="C179:G179"/>
    <mergeCell ref="A182:A184"/>
    <mergeCell ref="C182:G182"/>
    <mergeCell ref="A185:A187"/>
    <mergeCell ref="C185:G185"/>
    <mergeCell ref="A206:A208"/>
    <mergeCell ref="C206:G206"/>
    <mergeCell ref="A209:A211"/>
    <mergeCell ref="C209:G209"/>
    <mergeCell ref="A212:A214"/>
    <mergeCell ref="C212:G212"/>
    <mergeCell ref="A197:A199"/>
    <mergeCell ref="C197:G197"/>
    <mergeCell ref="A200:A202"/>
    <mergeCell ref="C200:G200"/>
    <mergeCell ref="A203:A205"/>
    <mergeCell ref="C203:G203"/>
    <mergeCell ref="A224:A226"/>
    <mergeCell ref="C224:G224"/>
    <mergeCell ref="A227:A229"/>
    <mergeCell ref="C227:G227"/>
    <mergeCell ref="A230:A232"/>
    <mergeCell ref="C230:G230"/>
    <mergeCell ref="A215:A217"/>
    <mergeCell ref="C215:G215"/>
    <mergeCell ref="A218:A220"/>
    <mergeCell ref="C218:G218"/>
    <mergeCell ref="A221:A223"/>
    <mergeCell ref="C221:G221"/>
    <mergeCell ref="A251:A253"/>
    <mergeCell ref="C251:G251"/>
    <mergeCell ref="A242:A244"/>
    <mergeCell ref="C242:G242"/>
    <mergeCell ref="A245:A247"/>
    <mergeCell ref="C245:G245"/>
    <mergeCell ref="A248:A250"/>
    <mergeCell ref="C248:G248"/>
    <mergeCell ref="A233:A235"/>
    <mergeCell ref="C233:G233"/>
    <mergeCell ref="A236:A238"/>
    <mergeCell ref="C236:G236"/>
    <mergeCell ref="A239:A241"/>
    <mergeCell ref="C239:G239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5"/>
  <sheetViews>
    <sheetView zoomScaleNormal="100" workbookViewId="0">
      <selection activeCell="D14" sqref="D14"/>
    </sheetView>
  </sheetViews>
  <sheetFormatPr defaultColWidth="9.33203125" defaultRowHeight="13.8"/>
  <cols>
    <col min="1" max="1" width="5.44140625" style="19" customWidth="1"/>
    <col min="2" max="2" width="22" style="19" customWidth="1"/>
    <col min="3" max="3" width="47.6640625" style="19" customWidth="1"/>
    <col min="4" max="4" width="25.6640625" style="20" customWidth="1"/>
    <col min="5" max="16384" width="9.33203125" style="17"/>
  </cols>
  <sheetData>
    <row r="1" spans="1:4" ht="24" customHeight="1">
      <c r="A1" s="601" t="s">
        <v>740</v>
      </c>
      <c r="B1" s="601"/>
      <c r="C1" s="601"/>
      <c r="D1" s="601"/>
    </row>
    <row r="2" spans="1:4">
      <c r="A2" s="22">
        <v>1</v>
      </c>
      <c r="B2" s="22">
        <v>2</v>
      </c>
      <c r="C2" s="22">
        <v>3</v>
      </c>
      <c r="D2" s="22">
        <v>4</v>
      </c>
    </row>
    <row r="3" spans="1:4" s="18" customFormat="1" ht="27.6">
      <c r="A3" s="22" t="s">
        <v>8</v>
      </c>
      <c r="B3" s="261" t="s">
        <v>61</v>
      </c>
      <c r="C3" s="22" t="s">
        <v>1923</v>
      </c>
      <c r="D3" s="22" t="s">
        <v>84</v>
      </c>
    </row>
    <row r="4" spans="1:4" ht="29.25" customHeight="1">
      <c r="A4" s="76">
        <v>1</v>
      </c>
      <c r="B4" s="76" t="s">
        <v>146</v>
      </c>
      <c r="C4" s="76" t="s">
        <v>742</v>
      </c>
      <c r="D4" s="77" t="s">
        <v>147</v>
      </c>
    </row>
    <row r="5" spans="1:4" ht="24.75" customHeight="1">
      <c r="A5" s="68"/>
      <c r="B5" s="17"/>
      <c r="C5" s="17"/>
      <c r="D5" s="1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36"/>
  <sheetViews>
    <sheetView zoomScale="82" zoomScaleNormal="82" workbookViewId="0">
      <selection activeCell="F6" sqref="F6:F8"/>
    </sheetView>
  </sheetViews>
  <sheetFormatPr defaultColWidth="9.33203125" defaultRowHeight="13.2"/>
  <cols>
    <col min="1" max="1" width="4.44140625" style="9" customWidth="1"/>
    <col min="2" max="2" width="27.5546875" style="9" customWidth="1"/>
    <col min="3" max="3" width="19.6640625" style="9" customWidth="1"/>
    <col min="4" max="4" width="19.33203125" style="9" customWidth="1"/>
    <col min="5" max="5" width="13.5546875" style="9" customWidth="1"/>
    <col min="6" max="6" width="23.5546875" style="9" customWidth="1"/>
    <col min="7" max="7" width="25.3320312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4" style="9" customWidth="1"/>
    <col min="13" max="13" width="13.6640625" style="9" customWidth="1"/>
    <col min="14" max="14" width="14.6640625" style="9" customWidth="1"/>
    <col min="15" max="16384" width="9.33203125" style="9"/>
  </cols>
  <sheetData>
    <row r="1" spans="1:16" s="14" customFormat="1" ht="29.25" customHeight="1" thickBot="1">
      <c r="A1" s="602" t="s">
        <v>1924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4"/>
    </row>
    <row r="2" spans="1:16" ht="16.5" customHeight="1" thickBot="1">
      <c r="A2" s="29">
        <v>1</v>
      </c>
      <c r="B2" s="605">
        <v>2</v>
      </c>
      <c r="C2" s="606"/>
      <c r="D2" s="607"/>
      <c r="E2" s="605">
        <v>3</v>
      </c>
      <c r="F2" s="606"/>
      <c r="G2" s="606"/>
      <c r="H2" s="607"/>
      <c r="I2" s="30">
        <v>4</v>
      </c>
      <c r="J2" s="31"/>
      <c r="K2" s="172">
        <v>5</v>
      </c>
      <c r="L2" s="32">
        <v>6</v>
      </c>
      <c r="M2" s="32">
        <v>7</v>
      </c>
      <c r="N2" s="32">
        <v>8</v>
      </c>
    </row>
    <row r="3" spans="1:16" ht="108" customHeight="1">
      <c r="A3" s="608" t="s">
        <v>8</v>
      </c>
      <c r="B3" s="610" t="s">
        <v>248</v>
      </c>
      <c r="C3" s="611"/>
      <c r="D3" s="612"/>
      <c r="E3" s="643" t="s">
        <v>249</v>
      </c>
      <c r="F3" s="644"/>
      <c r="G3" s="644"/>
      <c r="H3" s="637"/>
      <c r="I3" s="643" t="s">
        <v>250</v>
      </c>
      <c r="J3" s="647"/>
      <c r="K3" s="637" t="s">
        <v>251</v>
      </c>
      <c r="L3" s="616" t="s">
        <v>67</v>
      </c>
      <c r="M3" s="616" t="s">
        <v>60</v>
      </c>
      <c r="N3" s="616" t="s">
        <v>252</v>
      </c>
    </row>
    <row r="4" spans="1:16" ht="15" customHeight="1" thickBot="1">
      <c r="A4" s="609"/>
      <c r="B4" s="613"/>
      <c r="C4" s="614"/>
      <c r="D4" s="615"/>
      <c r="E4" s="645"/>
      <c r="F4" s="646"/>
      <c r="G4" s="646"/>
      <c r="H4" s="639"/>
      <c r="I4" s="645"/>
      <c r="J4" s="648"/>
      <c r="K4" s="638"/>
      <c r="L4" s="617"/>
      <c r="M4" s="617"/>
      <c r="N4" s="617"/>
    </row>
    <row r="5" spans="1:16" ht="23.25" customHeight="1" thickBot="1">
      <c r="A5" s="33"/>
      <c r="B5" s="32" t="s">
        <v>73</v>
      </c>
      <c r="C5" s="32" t="s">
        <v>74</v>
      </c>
      <c r="D5" s="34" t="s">
        <v>75</v>
      </c>
      <c r="E5" s="35" t="s">
        <v>19</v>
      </c>
      <c r="F5" s="32" t="s">
        <v>20</v>
      </c>
      <c r="G5" s="32" t="s">
        <v>69</v>
      </c>
      <c r="H5" s="36" t="s">
        <v>70</v>
      </c>
      <c r="I5" s="32" t="s">
        <v>47</v>
      </c>
      <c r="J5" s="32" t="s">
        <v>48</v>
      </c>
      <c r="K5" s="638"/>
      <c r="L5" s="617"/>
      <c r="M5" s="617"/>
      <c r="N5" s="617"/>
    </row>
    <row r="6" spans="1:16" s="1" customFormat="1" ht="23.25" customHeight="1">
      <c r="A6" s="619"/>
      <c r="B6" s="622" t="s">
        <v>253</v>
      </c>
      <c r="C6" s="622" t="s">
        <v>254</v>
      </c>
      <c r="D6" s="625" t="s">
        <v>1925</v>
      </c>
      <c r="E6" s="628" t="s">
        <v>255</v>
      </c>
      <c r="F6" s="631" t="s">
        <v>256</v>
      </c>
      <c r="G6" s="631" t="s">
        <v>257</v>
      </c>
      <c r="H6" s="631" t="s">
        <v>258</v>
      </c>
      <c r="I6" s="631" t="s">
        <v>259</v>
      </c>
      <c r="J6" s="631" t="s">
        <v>120</v>
      </c>
      <c r="K6" s="638"/>
      <c r="L6" s="617"/>
      <c r="M6" s="617"/>
      <c r="N6" s="617"/>
    </row>
    <row r="7" spans="1:16" s="1" customFormat="1" ht="33.75" customHeight="1">
      <c r="A7" s="620"/>
      <c r="B7" s="623"/>
      <c r="C7" s="623"/>
      <c r="D7" s="626"/>
      <c r="E7" s="629"/>
      <c r="F7" s="632"/>
      <c r="G7" s="632"/>
      <c r="H7" s="632"/>
      <c r="I7" s="632"/>
      <c r="J7" s="632"/>
      <c r="K7" s="638"/>
      <c r="L7" s="617"/>
      <c r="M7" s="617"/>
      <c r="N7" s="617"/>
    </row>
    <row r="8" spans="1:16" ht="17.25" customHeight="1" thickBot="1">
      <c r="A8" s="621"/>
      <c r="B8" s="624"/>
      <c r="C8" s="624"/>
      <c r="D8" s="627"/>
      <c r="E8" s="630"/>
      <c r="F8" s="633"/>
      <c r="G8" s="633"/>
      <c r="H8" s="633"/>
      <c r="I8" s="633"/>
      <c r="J8" s="633"/>
      <c r="K8" s="639"/>
      <c r="L8" s="618"/>
      <c r="M8" s="618"/>
      <c r="N8" s="618"/>
    </row>
    <row r="9" spans="1:16">
      <c r="A9" s="640" t="s">
        <v>260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2"/>
    </row>
    <row r="10" spans="1:16" ht="12.75" hidden="1" customHeight="1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</row>
    <row r="11" spans="1:16" ht="12.75" hidden="1" customHeight="1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</row>
    <row r="12" spans="1:16" ht="12.75" hidden="1" customHeight="1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</row>
    <row r="13" spans="1:16" ht="12.75" hidden="1" customHeight="1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6" ht="12.75" hidden="1" customHeight="1">
      <c r="A14" s="8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4"/>
    </row>
    <row r="15" spans="1:16" ht="60" customHeight="1">
      <c r="A15" s="174">
        <v>1</v>
      </c>
      <c r="B15" s="175" t="s">
        <v>751</v>
      </c>
      <c r="C15" s="176" t="s">
        <v>749</v>
      </c>
      <c r="D15" s="177" t="s">
        <v>187</v>
      </c>
      <c r="E15" s="178" t="s">
        <v>261</v>
      </c>
      <c r="F15" s="176" t="s">
        <v>750</v>
      </c>
      <c r="G15" s="176" t="s">
        <v>756</v>
      </c>
      <c r="H15" s="179" t="s">
        <v>195</v>
      </c>
      <c r="I15" s="180" t="s">
        <v>753</v>
      </c>
      <c r="J15" s="176" t="s">
        <v>753</v>
      </c>
      <c r="K15" s="211" t="s">
        <v>1263</v>
      </c>
      <c r="L15" s="211">
        <v>2</v>
      </c>
      <c r="M15" s="211">
        <v>2</v>
      </c>
      <c r="N15" s="211">
        <v>7</v>
      </c>
      <c r="P15" s="59"/>
    </row>
    <row r="16" spans="1:16">
      <c r="A16" s="634" t="s">
        <v>262</v>
      </c>
      <c r="B16" s="635"/>
      <c r="C16" s="635"/>
      <c r="D16" s="635"/>
      <c r="E16" s="635"/>
      <c r="F16" s="635"/>
      <c r="G16" s="635"/>
      <c r="H16" s="635"/>
      <c r="I16" s="635"/>
      <c r="J16" s="635"/>
      <c r="K16" s="635"/>
      <c r="L16" s="635"/>
      <c r="M16" s="635"/>
      <c r="N16" s="636"/>
    </row>
    <row r="17" spans="1:16" ht="60" customHeight="1">
      <c r="A17" s="174">
        <v>2</v>
      </c>
      <c r="B17" s="181" t="s">
        <v>263</v>
      </c>
      <c r="C17" s="182" t="s">
        <v>264</v>
      </c>
      <c r="D17" s="183" t="s">
        <v>182</v>
      </c>
      <c r="E17" s="183" t="s">
        <v>261</v>
      </c>
      <c r="F17" s="182" t="s">
        <v>747</v>
      </c>
      <c r="G17" s="182" t="s">
        <v>755</v>
      </c>
      <c r="H17" s="182" t="s">
        <v>192</v>
      </c>
      <c r="I17" s="195" t="s">
        <v>752</v>
      </c>
      <c r="J17" s="192" t="s">
        <v>753</v>
      </c>
      <c r="K17" s="193">
        <v>40</v>
      </c>
      <c r="L17" s="193">
        <v>2</v>
      </c>
      <c r="M17" s="193">
        <v>1</v>
      </c>
      <c r="N17" s="193">
        <v>4</v>
      </c>
    </row>
    <row r="18" spans="1:16">
      <c r="A18" s="634" t="s">
        <v>265</v>
      </c>
      <c r="B18" s="635"/>
      <c r="C18" s="635"/>
      <c r="D18" s="635"/>
      <c r="E18" s="635"/>
      <c r="F18" s="635"/>
      <c r="G18" s="635"/>
      <c r="H18" s="635"/>
      <c r="I18" s="635"/>
      <c r="J18" s="635"/>
      <c r="K18" s="635"/>
      <c r="L18" s="635"/>
      <c r="M18" s="635"/>
      <c r="N18" s="636"/>
    </row>
    <row r="19" spans="1:16" ht="60" customHeight="1">
      <c r="A19" s="184">
        <v>3</v>
      </c>
      <c r="B19" s="182" t="s">
        <v>266</v>
      </c>
      <c r="C19" s="182" t="s">
        <v>267</v>
      </c>
      <c r="D19" s="185" t="s">
        <v>180</v>
      </c>
      <c r="E19" s="183" t="s">
        <v>261</v>
      </c>
      <c r="F19" s="182" t="s">
        <v>149</v>
      </c>
      <c r="G19" s="182" t="s">
        <v>754</v>
      </c>
      <c r="H19" s="182" t="s">
        <v>268</v>
      </c>
      <c r="I19" s="180" t="s">
        <v>752</v>
      </c>
      <c r="J19" s="176" t="s">
        <v>753</v>
      </c>
      <c r="K19" s="212">
        <v>157</v>
      </c>
      <c r="L19" s="212">
        <v>4</v>
      </c>
      <c r="M19" s="212">
        <v>3</v>
      </c>
      <c r="N19" s="212">
        <v>10</v>
      </c>
    </row>
    <row r="20" spans="1:16">
      <c r="A20" s="634" t="s">
        <v>269</v>
      </c>
      <c r="B20" s="635"/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6"/>
    </row>
    <row r="21" spans="1:16" ht="60" customHeight="1">
      <c r="A21" s="174">
        <v>4</v>
      </c>
      <c r="B21" s="181" t="s">
        <v>309</v>
      </c>
      <c r="C21" s="182" t="s">
        <v>270</v>
      </c>
      <c r="D21" s="185" t="s">
        <v>271</v>
      </c>
      <c r="E21" s="185" t="s">
        <v>261</v>
      </c>
      <c r="F21" s="182" t="s">
        <v>309</v>
      </c>
      <c r="G21" s="181" t="s">
        <v>272</v>
      </c>
      <c r="H21" s="182" t="s">
        <v>273</v>
      </c>
      <c r="I21" s="180" t="s">
        <v>752</v>
      </c>
      <c r="J21" s="176" t="s">
        <v>753</v>
      </c>
      <c r="K21" s="212">
        <v>230</v>
      </c>
      <c r="L21" s="212">
        <v>2</v>
      </c>
      <c r="M21" s="212">
        <v>1</v>
      </c>
      <c r="N21" s="212">
        <v>4</v>
      </c>
    </row>
    <row r="22" spans="1:16">
      <c r="A22" s="634" t="s">
        <v>274</v>
      </c>
      <c r="B22" s="635"/>
      <c r="C22" s="635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6"/>
    </row>
    <row r="23" spans="1:16" ht="60" customHeight="1">
      <c r="A23" s="174">
        <v>5</v>
      </c>
      <c r="B23" s="181" t="s">
        <v>846</v>
      </c>
      <c r="C23" s="182" t="s">
        <v>885</v>
      </c>
      <c r="D23" s="185" t="s">
        <v>847</v>
      </c>
      <c r="E23" s="185" t="s">
        <v>261</v>
      </c>
      <c r="F23" s="182" t="s">
        <v>848</v>
      </c>
      <c r="G23" s="181" t="s">
        <v>275</v>
      </c>
      <c r="H23" s="182" t="s">
        <v>188</v>
      </c>
      <c r="I23" s="180" t="s">
        <v>752</v>
      </c>
      <c r="J23" s="176" t="s">
        <v>753</v>
      </c>
      <c r="K23" s="212">
        <v>40</v>
      </c>
      <c r="L23" s="212">
        <v>2</v>
      </c>
      <c r="M23" s="212">
        <v>1</v>
      </c>
      <c r="N23" s="212">
        <v>6</v>
      </c>
    </row>
    <row r="24" spans="1:16">
      <c r="A24" s="634" t="s">
        <v>276</v>
      </c>
      <c r="B24" s="635"/>
      <c r="C24" s="635"/>
      <c r="D24" s="635"/>
      <c r="E24" s="635"/>
      <c r="F24" s="635"/>
      <c r="G24" s="635"/>
      <c r="H24" s="635"/>
      <c r="I24" s="635"/>
      <c r="J24" s="635"/>
      <c r="K24" s="635"/>
      <c r="L24" s="635"/>
      <c r="M24" s="635"/>
      <c r="N24" s="636"/>
    </row>
    <row r="25" spans="1:16" ht="60" customHeight="1">
      <c r="A25" s="174">
        <v>6</v>
      </c>
      <c r="B25" s="181" t="s">
        <v>277</v>
      </c>
      <c r="C25" s="182" t="s">
        <v>880</v>
      </c>
      <c r="D25" s="185" t="s">
        <v>184</v>
      </c>
      <c r="E25" s="185" t="s">
        <v>261</v>
      </c>
      <c r="F25" s="182" t="s">
        <v>757</v>
      </c>
      <c r="G25" s="182" t="s">
        <v>881</v>
      </c>
      <c r="H25" s="182" t="s">
        <v>278</v>
      </c>
      <c r="I25" s="180" t="s">
        <v>752</v>
      </c>
      <c r="J25" s="180" t="s">
        <v>753</v>
      </c>
      <c r="K25" s="182" t="s">
        <v>279</v>
      </c>
      <c r="L25" s="182">
        <v>3</v>
      </c>
      <c r="M25" s="182">
        <v>2</v>
      </c>
      <c r="N25" s="182">
        <v>5</v>
      </c>
    </row>
    <row r="26" spans="1:16">
      <c r="A26" s="634" t="s">
        <v>280</v>
      </c>
      <c r="B26" s="635"/>
      <c r="C26" s="635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6"/>
    </row>
    <row r="27" spans="1:16" ht="60" customHeight="1">
      <c r="A27" s="174">
        <v>7</v>
      </c>
      <c r="B27" s="181" t="s">
        <v>281</v>
      </c>
      <c r="C27" s="182" t="s">
        <v>282</v>
      </c>
      <c r="D27" s="185" t="s">
        <v>186</v>
      </c>
      <c r="E27" s="186" t="s">
        <v>261</v>
      </c>
      <c r="F27" s="182" t="s">
        <v>283</v>
      </c>
      <c r="G27" s="182" t="s">
        <v>758</v>
      </c>
      <c r="H27" s="182" t="s">
        <v>194</v>
      </c>
      <c r="I27" s="176" t="s">
        <v>752</v>
      </c>
      <c r="J27" s="180" t="s">
        <v>753</v>
      </c>
      <c r="K27" s="213">
        <v>223</v>
      </c>
      <c r="L27" s="213">
        <v>2</v>
      </c>
      <c r="M27" s="213">
        <v>2</v>
      </c>
      <c r="N27" s="213">
        <v>4</v>
      </c>
    </row>
    <row r="28" spans="1:16">
      <c r="A28" s="634" t="s">
        <v>284</v>
      </c>
      <c r="B28" s="635"/>
      <c r="C28" s="635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6"/>
    </row>
    <row r="29" spans="1:16" ht="36">
      <c r="A29" s="187">
        <v>8</v>
      </c>
      <c r="B29" s="188" t="s">
        <v>285</v>
      </c>
      <c r="C29" s="189" t="s">
        <v>286</v>
      </c>
      <c r="D29" s="190" t="s">
        <v>181</v>
      </c>
      <c r="E29" s="191" t="s">
        <v>261</v>
      </c>
      <c r="F29" s="192" t="s">
        <v>287</v>
      </c>
      <c r="G29" s="192" t="s">
        <v>882</v>
      </c>
      <c r="H29" s="192" t="s">
        <v>191</v>
      </c>
      <c r="I29" s="180" t="s">
        <v>752</v>
      </c>
      <c r="J29" s="176" t="s">
        <v>753</v>
      </c>
      <c r="K29" s="193">
        <v>300</v>
      </c>
      <c r="L29" s="193">
        <v>2</v>
      </c>
      <c r="M29" s="193">
        <v>2</v>
      </c>
      <c r="N29" s="193">
        <v>6</v>
      </c>
      <c r="P29" s="59"/>
    </row>
    <row r="30" spans="1:16" ht="108">
      <c r="A30" s="187">
        <v>9</v>
      </c>
      <c r="B30" s="188" t="s">
        <v>288</v>
      </c>
      <c r="C30" s="189" t="s">
        <v>289</v>
      </c>
      <c r="D30" s="190" t="s">
        <v>185</v>
      </c>
      <c r="E30" s="191" t="s">
        <v>261</v>
      </c>
      <c r="F30" s="189" t="s">
        <v>748</v>
      </c>
      <c r="G30" s="192" t="s">
        <v>759</v>
      </c>
      <c r="H30" s="189" t="s">
        <v>191</v>
      </c>
      <c r="I30" s="180" t="s">
        <v>752</v>
      </c>
      <c r="J30" s="176" t="s">
        <v>753</v>
      </c>
      <c r="K30" s="214" t="s">
        <v>279</v>
      </c>
      <c r="L30" s="193">
        <v>2</v>
      </c>
      <c r="M30" s="193">
        <v>2</v>
      </c>
      <c r="N30" s="193">
        <v>12</v>
      </c>
    </row>
    <row r="31" spans="1:16" ht="72">
      <c r="A31" s="187">
        <v>10</v>
      </c>
      <c r="B31" s="188" t="s">
        <v>290</v>
      </c>
      <c r="C31" s="192" t="s">
        <v>291</v>
      </c>
      <c r="D31" s="190" t="s">
        <v>183</v>
      </c>
      <c r="E31" s="191" t="s">
        <v>261</v>
      </c>
      <c r="F31" s="192" t="s">
        <v>292</v>
      </c>
      <c r="G31" s="192" t="s">
        <v>883</v>
      </c>
      <c r="H31" s="189" t="s">
        <v>293</v>
      </c>
      <c r="I31" s="180" t="s">
        <v>752</v>
      </c>
      <c r="J31" s="176" t="s">
        <v>753</v>
      </c>
      <c r="K31" s="193">
        <v>350</v>
      </c>
      <c r="L31" s="193">
        <v>2</v>
      </c>
      <c r="M31" s="193">
        <v>3</v>
      </c>
      <c r="N31" s="193">
        <v>5</v>
      </c>
    </row>
    <row r="32" spans="1:16">
      <c r="A32" s="634" t="s">
        <v>294</v>
      </c>
      <c r="B32" s="635"/>
      <c r="C32" s="635"/>
      <c r="D32" s="635"/>
      <c r="E32" s="635"/>
      <c r="F32" s="635"/>
      <c r="G32" s="635"/>
      <c r="H32" s="635"/>
      <c r="I32" s="635"/>
      <c r="J32" s="635"/>
      <c r="K32" s="635"/>
      <c r="L32" s="635"/>
      <c r="M32" s="635"/>
      <c r="N32" s="636"/>
    </row>
    <row r="33" spans="1:14" ht="48">
      <c r="A33" s="187">
        <v>11</v>
      </c>
      <c r="B33" s="188" t="s">
        <v>148</v>
      </c>
      <c r="C33" s="192" t="s">
        <v>760</v>
      </c>
      <c r="D33" s="190" t="s">
        <v>295</v>
      </c>
      <c r="E33" s="194" t="s">
        <v>261</v>
      </c>
      <c r="F33" s="192" t="s">
        <v>148</v>
      </c>
      <c r="G33" s="192" t="s">
        <v>760</v>
      </c>
      <c r="H33" s="192" t="s">
        <v>296</v>
      </c>
      <c r="I33" s="195" t="s">
        <v>752</v>
      </c>
      <c r="J33" s="188" t="s">
        <v>753</v>
      </c>
      <c r="K33" s="193">
        <v>2100</v>
      </c>
      <c r="L33" s="193">
        <v>1</v>
      </c>
      <c r="M33" s="193">
        <v>1</v>
      </c>
      <c r="N33" s="193">
        <v>4</v>
      </c>
    </row>
    <row r="34" spans="1:14">
      <c r="A34" s="170"/>
      <c r="B34" s="173"/>
      <c r="C34" s="173"/>
      <c r="D34" s="173"/>
      <c r="E34" s="173"/>
      <c r="F34" s="173"/>
      <c r="G34" s="173" t="s">
        <v>1235</v>
      </c>
      <c r="H34" s="173"/>
      <c r="I34" s="173"/>
      <c r="J34" s="173"/>
      <c r="K34" s="173"/>
      <c r="L34" s="173"/>
      <c r="M34" s="173"/>
      <c r="N34" s="171"/>
    </row>
    <row r="35" spans="1:14" ht="36">
      <c r="A35" s="187">
        <v>12</v>
      </c>
      <c r="B35" s="188" t="s">
        <v>1249</v>
      </c>
      <c r="C35" s="192" t="s">
        <v>1250</v>
      </c>
      <c r="D35" s="190" t="s">
        <v>204</v>
      </c>
      <c r="E35" s="194" t="s">
        <v>261</v>
      </c>
      <c r="F35" s="192" t="s">
        <v>1251</v>
      </c>
      <c r="G35" s="192" t="s">
        <v>1250</v>
      </c>
      <c r="H35" s="192" t="s">
        <v>1236</v>
      </c>
      <c r="I35" s="195" t="s">
        <v>752</v>
      </c>
      <c r="J35" s="192" t="s">
        <v>753</v>
      </c>
      <c r="K35" s="193">
        <v>75</v>
      </c>
      <c r="L35" s="193">
        <v>2</v>
      </c>
      <c r="M35" s="193">
        <v>2</v>
      </c>
      <c r="N35" s="193">
        <v>6</v>
      </c>
    </row>
    <row r="36" spans="1:14" ht="14.4" thickBot="1">
      <c r="A36" s="26"/>
      <c r="B36" s="26"/>
      <c r="C36" s="26"/>
      <c r="D36" s="27"/>
      <c r="E36" s="27"/>
      <c r="F36" s="26"/>
      <c r="G36" s="26"/>
      <c r="H36" s="26"/>
      <c r="I36" s="26"/>
      <c r="J36" s="26"/>
      <c r="K36" s="37" t="s">
        <v>82</v>
      </c>
      <c r="L36" s="38">
        <f>SUM(L15:L35)</f>
        <v>26</v>
      </c>
      <c r="M36" s="38">
        <f>SUM(M15:M35)</f>
        <v>22</v>
      </c>
      <c r="N36" s="38">
        <f>SUM(N15:N35)</f>
        <v>73</v>
      </c>
    </row>
  </sheetData>
  <mergeCells count="30"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</mergeCells>
  <phoneticPr fontId="13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R205"/>
  <sheetViews>
    <sheetView zoomScale="91" zoomScaleNormal="91" workbookViewId="0">
      <selection sqref="A1:L1"/>
    </sheetView>
  </sheetViews>
  <sheetFormatPr defaultColWidth="9.33203125" defaultRowHeight="30" customHeight="1"/>
  <cols>
    <col min="1" max="1" width="4.44140625" style="4" customWidth="1"/>
    <col min="2" max="2" width="11.6640625" style="4" bestFit="1" customWidth="1"/>
    <col min="3" max="3" width="26" style="4" customWidth="1"/>
    <col min="4" max="4" width="18.7773437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6640625" style="4" customWidth="1"/>
    <col min="11" max="11" width="17" style="4" customWidth="1"/>
    <col min="12" max="12" width="18" style="4" customWidth="1"/>
    <col min="13" max="16384" width="9.33203125" style="4"/>
  </cols>
  <sheetData>
    <row r="1" spans="1:16" ht="30" customHeight="1">
      <c r="A1" s="775" t="s">
        <v>1926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1:16" ht="15" customHeight="1">
      <c r="A2" s="164">
        <v>1</v>
      </c>
      <c r="B2" s="162">
        <v>2</v>
      </c>
      <c r="C2" s="162">
        <v>3</v>
      </c>
      <c r="D2" s="162">
        <v>4</v>
      </c>
      <c r="E2" s="162">
        <v>5</v>
      </c>
      <c r="F2" s="162">
        <v>6</v>
      </c>
      <c r="G2" s="162">
        <v>7</v>
      </c>
      <c r="H2" s="778">
        <v>8</v>
      </c>
      <c r="I2" s="778"/>
      <c r="J2" s="778"/>
      <c r="K2" s="778"/>
      <c r="L2" s="779"/>
    </row>
    <row r="3" spans="1:16" ht="30" customHeight="1">
      <c r="A3" s="780" t="s">
        <v>8</v>
      </c>
      <c r="B3" s="778" t="s">
        <v>9</v>
      </c>
      <c r="C3" s="778" t="s">
        <v>34</v>
      </c>
      <c r="D3" s="778" t="s">
        <v>35</v>
      </c>
      <c r="E3" s="778" t="s">
        <v>1925</v>
      </c>
      <c r="F3" s="778" t="s">
        <v>36</v>
      </c>
      <c r="G3" s="778" t="s">
        <v>592</v>
      </c>
      <c r="H3" s="778" t="s">
        <v>37</v>
      </c>
      <c r="I3" s="778"/>
      <c r="J3" s="778"/>
      <c r="K3" s="778"/>
      <c r="L3" s="779"/>
    </row>
    <row r="4" spans="1:16" ht="15" customHeight="1">
      <c r="A4" s="780"/>
      <c r="B4" s="778"/>
      <c r="C4" s="778"/>
      <c r="D4" s="778"/>
      <c r="E4" s="778"/>
      <c r="F4" s="778"/>
      <c r="G4" s="778"/>
      <c r="H4" s="162" t="s">
        <v>25</v>
      </c>
      <c r="I4" s="162" t="s">
        <v>26</v>
      </c>
      <c r="J4" s="162" t="s">
        <v>27</v>
      </c>
      <c r="K4" s="162" t="s">
        <v>38</v>
      </c>
      <c r="L4" s="163" t="s">
        <v>39</v>
      </c>
    </row>
    <row r="5" spans="1:16" ht="134.25" customHeight="1" thickBot="1">
      <c r="A5" s="781"/>
      <c r="B5" s="782"/>
      <c r="C5" s="782"/>
      <c r="D5" s="782"/>
      <c r="E5" s="782"/>
      <c r="F5" s="782"/>
      <c r="G5" s="782"/>
      <c r="H5" s="165" t="s">
        <v>40</v>
      </c>
      <c r="I5" s="165" t="s">
        <v>591</v>
      </c>
      <c r="J5" s="165" t="s">
        <v>590</v>
      </c>
      <c r="K5" s="165" t="s">
        <v>42</v>
      </c>
      <c r="L5" s="104" t="s">
        <v>589</v>
      </c>
    </row>
    <row r="6" spans="1:16" ht="60" customHeight="1">
      <c r="A6" s="783">
        <v>1</v>
      </c>
      <c r="B6" s="655" t="s">
        <v>320</v>
      </c>
      <c r="C6" s="651" t="s">
        <v>390</v>
      </c>
      <c r="D6" s="651" t="s">
        <v>766</v>
      </c>
      <c r="E6" s="653" t="s">
        <v>187</v>
      </c>
      <c r="F6" s="651" t="s">
        <v>767</v>
      </c>
      <c r="G6" s="649">
        <v>2801011</v>
      </c>
      <c r="H6" s="264" t="s">
        <v>1002</v>
      </c>
      <c r="I6" s="265">
        <v>11</v>
      </c>
      <c r="J6" s="266">
        <v>4260</v>
      </c>
      <c r="K6" s="266">
        <v>4</v>
      </c>
      <c r="L6" s="267">
        <v>1</v>
      </c>
      <c r="O6" s="221"/>
      <c r="P6" s="221"/>
    </row>
    <row r="7" spans="1:16" ht="58.8" customHeight="1">
      <c r="A7" s="784"/>
      <c r="B7" s="665"/>
      <c r="C7" s="660"/>
      <c r="D7" s="660"/>
      <c r="E7" s="661"/>
      <c r="F7" s="660"/>
      <c r="G7" s="659"/>
      <c r="H7" s="268" t="s">
        <v>1003</v>
      </c>
      <c r="I7" s="269">
        <v>7</v>
      </c>
      <c r="J7" s="270">
        <v>4500</v>
      </c>
      <c r="K7" s="271">
        <v>26</v>
      </c>
      <c r="L7" s="272">
        <v>5</v>
      </c>
      <c r="O7" s="221"/>
      <c r="P7" s="221"/>
    </row>
    <row r="8" spans="1:16" ht="56.4" customHeight="1">
      <c r="A8" s="784"/>
      <c r="B8" s="665"/>
      <c r="C8" s="660"/>
      <c r="D8" s="660"/>
      <c r="E8" s="661"/>
      <c r="F8" s="660"/>
      <c r="G8" s="659"/>
      <c r="H8" s="262" t="s">
        <v>436</v>
      </c>
      <c r="I8" s="273">
        <v>1</v>
      </c>
      <c r="J8" s="274">
        <v>4000</v>
      </c>
      <c r="K8" s="275">
        <v>32</v>
      </c>
      <c r="L8" s="272">
        <v>7</v>
      </c>
      <c r="O8" s="221"/>
      <c r="P8" s="221"/>
    </row>
    <row r="9" spans="1:16" ht="56.4" customHeight="1">
      <c r="A9" s="784"/>
      <c r="B9" s="665"/>
      <c r="C9" s="660"/>
      <c r="D9" s="660"/>
      <c r="E9" s="661"/>
      <c r="F9" s="660"/>
      <c r="G9" s="659"/>
      <c r="H9" s="262" t="s">
        <v>392</v>
      </c>
      <c r="I9" s="273">
        <v>8</v>
      </c>
      <c r="J9" s="274">
        <v>4580</v>
      </c>
      <c r="K9" s="276">
        <v>18</v>
      </c>
      <c r="L9" s="272">
        <v>25</v>
      </c>
      <c r="O9" s="221"/>
      <c r="P9" s="221"/>
    </row>
    <row r="10" spans="1:16" ht="59.4" customHeight="1">
      <c r="A10" s="784"/>
      <c r="B10" s="665"/>
      <c r="C10" s="660"/>
      <c r="D10" s="660"/>
      <c r="E10" s="661"/>
      <c r="F10" s="660"/>
      <c r="G10" s="659"/>
      <c r="H10" s="277" t="s">
        <v>1004</v>
      </c>
      <c r="I10" s="278">
        <v>2</v>
      </c>
      <c r="J10" s="279">
        <v>4401</v>
      </c>
      <c r="K10" s="280">
        <v>15</v>
      </c>
      <c r="L10" s="272">
        <v>28</v>
      </c>
      <c r="O10" s="221"/>
      <c r="P10" s="221"/>
    </row>
    <row r="11" spans="1:16" ht="52.2" customHeight="1">
      <c r="A11" s="784"/>
      <c r="B11" s="665"/>
      <c r="C11" s="660"/>
      <c r="D11" s="660"/>
      <c r="E11" s="661"/>
      <c r="F11" s="660"/>
      <c r="G11" s="659"/>
      <c r="H11" s="281" t="s">
        <v>363</v>
      </c>
      <c r="I11" s="282">
        <v>23</v>
      </c>
      <c r="J11" s="283">
        <v>4450</v>
      </c>
      <c r="K11" s="284">
        <v>24</v>
      </c>
      <c r="L11" s="285">
        <v>29</v>
      </c>
      <c r="O11" s="221"/>
      <c r="P11" s="221"/>
    </row>
    <row r="12" spans="1:16" ht="52.2" customHeight="1" thickBot="1">
      <c r="A12" s="785"/>
      <c r="B12" s="656"/>
      <c r="C12" s="652"/>
      <c r="D12" s="652"/>
      <c r="E12" s="654"/>
      <c r="F12" s="652"/>
      <c r="G12" s="650"/>
      <c r="H12" s="287" t="s">
        <v>391</v>
      </c>
      <c r="I12" s="288">
        <v>89</v>
      </c>
      <c r="J12" s="289">
        <v>4272</v>
      </c>
      <c r="K12" s="289">
        <v>19</v>
      </c>
      <c r="L12" s="431">
        <v>42</v>
      </c>
      <c r="O12" s="221"/>
      <c r="P12" s="221"/>
    </row>
    <row r="13" spans="1:16" ht="52.2" customHeight="1">
      <c r="A13" s="657">
        <v>2</v>
      </c>
      <c r="B13" s="655" t="s">
        <v>331</v>
      </c>
      <c r="C13" s="662" t="s">
        <v>203</v>
      </c>
      <c r="D13" s="651" t="s">
        <v>434</v>
      </c>
      <c r="E13" s="653" t="s">
        <v>214</v>
      </c>
      <c r="F13" s="651" t="s">
        <v>435</v>
      </c>
      <c r="G13" s="667">
        <v>2802011</v>
      </c>
      <c r="H13" s="293" t="s">
        <v>319</v>
      </c>
      <c r="I13" s="294">
        <v>1</v>
      </c>
      <c r="J13" s="295">
        <v>4900</v>
      </c>
      <c r="K13" s="295">
        <v>0</v>
      </c>
      <c r="L13" s="296" t="s">
        <v>372</v>
      </c>
      <c r="O13" s="221"/>
      <c r="P13" s="221"/>
    </row>
    <row r="14" spans="1:16" ht="52.2" customHeight="1">
      <c r="A14" s="666"/>
      <c r="B14" s="665"/>
      <c r="C14" s="663"/>
      <c r="D14" s="660"/>
      <c r="E14" s="661"/>
      <c r="F14" s="660"/>
      <c r="G14" s="668"/>
      <c r="H14" s="268" t="s">
        <v>436</v>
      </c>
      <c r="I14" s="269">
        <v>3</v>
      </c>
      <c r="J14" s="270">
        <v>4000</v>
      </c>
      <c r="K14" s="270">
        <v>40</v>
      </c>
      <c r="L14" s="297">
        <v>7</v>
      </c>
      <c r="O14" s="221"/>
      <c r="P14" s="221"/>
    </row>
    <row r="15" spans="1:16" ht="52.2" customHeight="1" thickBot="1">
      <c r="A15" s="658"/>
      <c r="B15" s="656"/>
      <c r="C15" s="664"/>
      <c r="D15" s="652"/>
      <c r="E15" s="654"/>
      <c r="F15" s="652"/>
      <c r="G15" s="669"/>
      <c r="H15" s="298" t="s">
        <v>362</v>
      </c>
      <c r="I15" s="299">
        <v>40</v>
      </c>
      <c r="J15" s="263">
        <v>4500</v>
      </c>
      <c r="K15" s="263">
        <v>23</v>
      </c>
      <c r="L15" s="300">
        <v>5</v>
      </c>
      <c r="O15" s="221"/>
      <c r="P15" s="221"/>
    </row>
    <row r="16" spans="1:16" ht="52.2" customHeight="1">
      <c r="A16" s="657">
        <v>3</v>
      </c>
      <c r="B16" s="655" t="s">
        <v>335</v>
      </c>
      <c r="C16" s="651" t="s">
        <v>443</v>
      </c>
      <c r="D16" s="651" t="s">
        <v>444</v>
      </c>
      <c r="E16" s="653" t="s">
        <v>182</v>
      </c>
      <c r="F16" s="651" t="s">
        <v>445</v>
      </c>
      <c r="G16" s="667" t="s">
        <v>336</v>
      </c>
      <c r="H16" s="301" t="s">
        <v>446</v>
      </c>
      <c r="I16" s="302">
        <v>1</v>
      </c>
      <c r="J16" s="303">
        <v>4500</v>
      </c>
      <c r="K16" s="303">
        <v>26</v>
      </c>
      <c r="L16" s="304">
        <v>5</v>
      </c>
      <c r="O16" s="221"/>
      <c r="P16" s="221"/>
    </row>
    <row r="17" spans="1:16" ht="52.2" customHeight="1">
      <c r="A17" s="666"/>
      <c r="B17" s="665"/>
      <c r="C17" s="660"/>
      <c r="D17" s="660"/>
      <c r="E17" s="661"/>
      <c r="F17" s="660"/>
      <c r="G17" s="668"/>
      <c r="H17" s="262" t="s">
        <v>370</v>
      </c>
      <c r="I17" s="273">
        <v>2</v>
      </c>
      <c r="J17" s="274">
        <v>4260</v>
      </c>
      <c r="K17" s="274">
        <v>4</v>
      </c>
      <c r="L17" s="305">
        <v>1</v>
      </c>
      <c r="O17" s="221"/>
      <c r="P17" s="221"/>
    </row>
    <row r="18" spans="1:16" ht="52.2" customHeight="1">
      <c r="A18" s="666"/>
      <c r="B18" s="665"/>
      <c r="C18" s="660"/>
      <c r="D18" s="660"/>
      <c r="E18" s="661"/>
      <c r="F18" s="660"/>
      <c r="G18" s="668"/>
      <c r="H18" s="262" t="s">
        <v>762</v>
      </c>
      <c r="I18" s="273">
        <v>9</v>
      </c>
      <c r="J18" s="274">
        <v>4401</v>
      </c>
      <c r="K18" s="274">
        <v>15</v>
      </c>
      <c r="L18" s="305">
        <v>28</v>
      </c>
      <c r="O18" s="221"/>
      <c r="P18" s="221"/>
    </row>
    <row r="19" spans="1:16" ht="52.2" customHeight="1">
      <c r="A19" s="666"/>
      <c r="B19" s="665"/>
      <c r="C19" s="660"/>
      <c r="D19" s="660"/>
      <c r="E19" s="661"/>
      <c r="F19" s="660"/>
      <c r="G19" s="668"/>
      <c r="H19" s="262" t="s">
        <v>426</v>
      </c>
      <c r="I19" s="273">
        <v>3</v>
      </c>
      <c r="J19" s="274">
        <v>4450</v>
      </c>
      <c r="K19" s="274">
        <v>26</v>
      </c>
      <c r="L19" s="305">
        <v>29</v>
      </c>
      <c r="O19" s="221"/>
      <c r="P19" s="221"/>
    </row>
    <row r="20" spans="1:16" ht="52.2" customHeight="1">
      <c r="A20" s="666"/>
      <c r="B20" s="665"/>
      <c r="C20" s="660"/>
      <c r="D20" s="660"/>
      <c r="E20" s="661"/>
      <c r="F20" s="660"/>
      <c r="G20" s="668"/>
      <c r="H20" s="262" t="s">
        <v>447</v>
      </c>
      <c r="I20" s="273">
        <v>59</v>
      </c>
      <c r="J20" s="274">
        <v>4580</v>
      </c>
      <c r="K20" s="274">
        <v>17</v>
      </c>
      <c r="L20" s="305">
        <v>25</v>
      </c>
      <c r="O20" s="221"/>
      <c r="P20" s="221"/>
    </row>
    <row r="21" spans="1:16" ht="70.8" customHeight="1">
      <c r="A21" s="666"/>
      <c r="B21" s="665"/>
      <c r="C21" s="660"/>
      <c r="D21" s="660"/>
      <c r="E21" s="661"/>
      <c r="F21" s="660"/>
      <c r="G21" s="668"/>
      <c r="H21" s="262" t="s">
        <v>448</v>
      </c>
      <c r="I21" s="306">
        <v>84</v>
      </c>
      <c r="J21" s="274">
        <v>4000</v>
      </c>
      <c r="K21" s="274">
        <v>29</v>
      </c>
      <c r="L21" s="305">
        <v>7</v>
      </c>
      <c r="O21" s="221"/>
      <c r="P21" s="221"/>
    </row>
    <row r="22" spans="1:16" ht="52.2" customHeight="1">
      <c r="A22" s="666"/>
      <c r="B22" s="665"/>
      <c r="C22" s="660"/>
      <c r="D22" s="660"/>
      <c r="E22" s="661"/>
      <c r="F22" s="660"/>
      <c r="G22" s="668"/>
      <c r="H22" s="307" t="s">
        <v>1874</v>
      </c>
      <c r="I22" s="306">
        <v>87</v>
      </c>
      <c r="J22" s="274">
        <v>4222</v>
      </c>
      <c r="K22" s="274">
        <v>16</v>
      </c>
      <c r="L22" s="305">
        <v>22</v>
      </c>
      <c r="O22" s="221"/>
      <c r="P22" s="221"/>
    </row>
    <row r="23" spans="1:16" ht="52.2" customHeight="1" thickBot="1">
      <c r="A23" s="658"/>
      <c r="B23" s="656"/>
      <c r="C23" s="652"/>
      <c r="D23" s="652"/>
      <c r="E23" s="654"/>
      <c r="F23" s="652"/>
      <c r="G23" s="669"/>
      <c r="H23" s="277" t="s">
        <v>1875</v>
      </c>
      <c r="I23" s="278">
        <v>5</v>
      </c>
      <c r="J23" s="279">
        <v>4220</v>
      </c>
      <c r="K23" s="279">
        <v>19</v>
      </c>
      <c r="L23" s="308">
        <v>22</v>
      </c>
      <c r="O23" s="221"/>
      <c r="P23" s="221"/>
    </row>
    <row r="24" spans="1:16" ht="52.2" customHeight="1">
      <c r="A24" s="767">
        <v>4</v>
      </c>
      <c r="B24" s="766" t="s">
        <v>342</v>
      </c>
      <c r="C24" s="705" t="s">
        <v>1229</v>
      </c>
      <c r="D24" s="676" t="s">
        <v>345</v>
      </c>
      <c r="E24" s="764" t="s">
        <v>355</v>
      </c>
      <c r="F24" s="676" t="s">
        <v>345</v>
      </c>
      <c r="G24" s="673">
        <v>2804074</v>
      </c>
      <c r="H24" s="301" t="s">
        <v>477</v>
      </c>
      <c r="I24" s="302">
        <v>1</v>
      </c>
      <c r="J24" s="303">
        <v>4900</v>
      </c>
      <c r="K24" s="303">
        <v>0</v>
      </c>
      <c r="L24" s="304" t="s">
        <v>361</v>
      </c>
      <c r="O24" s="221"/>
      <c r="P24" s="221"/>
    </row>
    <row r="25" spans="1:16" ht="52.2" customHeight="1" thickBot="1">
      <c r="A25" s="768"/>
      <c r="B25" s="702"/>
      <c r="C25" s="724"/>
      <c r="D25" s="678"/>
      <c r="E25" s="765"/>
      <c r="F25" s="678"/>
      <c r="G25" s="697"/>
      <c r="H25" s="277" t="s">
        <v>687</v>
      </c>
      <c r="I25" s="278">
        <v>3</v>
      </c>
      <c r="J25" s="279">
        <v>4000</v>
      </c>
      <c r="K25" s="279">
        <v>30</v>
      </c>
      <c r="L25" s="308">
        <v>7</v>
      </c>
      <c r="O25" s="221"/>
      <c r="P25" s="221"/>
    </row>
    <row r="26" spans="1:16" ht="52.2" customHeight="1">
      <c r="A26" s="694">
        <v>5</v>
      </c>
      <c r="B26" s="734" t="s">
        <v>308</v>
      </c>
      <c r="C26" s="771" t="s">
        <v>991</v>
      </c>
      <c r="D26" s="676" t="s">
        <v>761</v>
      </c>
      <c r="E26" s="770" t="s">
        <v>271</v>
      </c>
      <c r="F26" s="705" t="s">
        <v>364</v>
      </c>
      <c r="G26" s="676">
        <v>2805011</v>
      </c>
      <c r="H26" s="312" t="s">
        <v>365</v>
      </c>
      <c r="I26" s="302">
        <v>97</v>
      </c>
      <c r="J26" s="303">
        <v>4260</v>
      </c>
      <c r="K26" s="303">
        <v>5</v>
      </c>
      <c r="L26" s="304">
        <v>1</v>
      </c>
      <c r="O26" s="221"/>
      <c r="P26" s="221"/>
    </row>
    <row r="27" spans="1:16" ht="52.2" customHeight="1">
      <c r="A27" s="695"/>
      <c r="B27" s="735"/>
      <c r="C27" s="772"/>
      <c r="D27" s="677"/>
      <c r="E27" s="680"/>
      <c r="F27" s="706"/>
      <c r="G27" s="677"/>
      <c r="H27" s="314" t="s">
        <v>366</v>
      </c>
      <c r="I27" s="273">
        <v>98</v>
      </c>
      <c r="J27" s="274">
        <v>4500</v>
      </c>
      <c r="K27" s="274">
        <v>18</v>
      </c>
      <c r="L27" s="305">
        <v>5</v>
      </c>
      <c r="O27" s="221"/>
      <c r="P27" s="221"/>
    </row>
    <row r="28" spans="1:16" ht="52.2" customHeight="1">
      <c r="A28" s="695"/>
      <c r="B28" s="735"/>
      <c r="C28" s="772"/>
      <c r="D28" s="677"/>
      <c r="E28" s="680"/>
      <c r="F28" s="706"/>
      <c r="G28" s="677"/>
      <c r="H28" s="314" t="s">
        <v>367</v>
      </c>
      <c r="I28" s="273">
        <v>99</v>
      </c>
      <c r="J28" s="274">
        <v>4530</v>
      </c>
      <c r="K28" s="274">
        <v>7</v>
      </c>
      <c r="L28" s="305">
        <v>39</v>
      </c>
      <c r="O28" s="221"/>
      <c r="P28" s="221"/>
    </row>
    <row r="29" spans="1:16" ht="52.2" customHeight="1">
      <c r="A29" s="695"/>
      <c r="B29" s="735"/>
      <c r="C29" s="772"/>
      <c r="D29" s="677"/>
      <c r="E29" s="680"/>
      <c r="F29" s="706"/>
      <c r="G29" s="677"/>
      <c r="H29" s="314" t="s">
        <v>368</v>
      </c>
      <c r="I29" s="273">
        <v>104</v>
      </c>
      <c r="J29" s="274">
        <v>4580</v>
      </c>
      <c r="K29" s="274">
        <v>20</v>
      </c>
      <c r="L29" s="305">
        <v>25</v>
      </c>
      <c r="O29" s="221"/>
      <c r="P29" s="221"/>
    </row>
    <row r="30" spans="1:16" ht="52.2" customHeight="1">
      <c r="A30" s="695"/>
      <c r="B30" s="735"/>
      <c r="C30" s="772"/>
      <c r="D30" s="677"/>
      <c r="E30" s="680"/>
      <c r="F30" s="706"/>
      <c r="G30" s="677"/>
      <c r="H30" s="314" t="s">
        <v>702</v>
      </c>
      <c r="I30" s="273">
        <v>107</v>
      </c>
      <c r="J30" s="274">
        <v>4000</v>
      </c>
      <c r="K30" s="274">
        <v>20</v>
      </c>
      <c r="L30" s="305">
        <v>7</v>
      </c>
      <c r="O30" s="221"/>
      <c r="P30" s="221"/>
    </row>
    <row r="31" spans="1:16" ht="52.2" customHeight="1" thickBot="1">
      <c r="A31" s="696"/>
      <c r="B31" s="774"/>
      <c r="C31" s="773"/>
      <c r="D31" s="760"/>
      <c r="E31" s="761"/>
      <c r="F31" s="762"/>
      <c r="G31" s="769"/>
      <c r="H31" s="316" t="s">
        <v>744</v>
      </c>
      <c r="I31" s="317">
        <v>156</v>
      </c>
      <c r="J31" s="317">
        <v>4570</v>
      </c>
      <c r="K31" s="317">
        <v>10</v>
      </c>
      <c r="L31" s="318">
        <v>21</v>
      </c>
      <c r="O31" s="221"/>
      <c r="P31" s="221"/>
    </row>
    <row r="32" spans="1:16" ht="52.2" customHeight="1">
      <c r="A32" s="756">
        <v>6</v>
      </c>
      <c r="B32" s="753" t="s">
        <v>308</v>
      </c>
      <c r="C32" s="747" t="s">
        <v>310</v>
      </c>
      <c r="D32" s="747" t="s">
        <v>311</v>
      </c>
      <c r="E32" s="750" t="s">
        <v>210</v>
      </c>
      <c r="F32" s="747" t="s">
        <v>311</v>
      </c>
      <c r="G32" s="747">
        <v>2805011</v>
      </c>
      <c r="H32" s="319" t="s">
        <v>992</v>
      </c>
      <c r="I32" s="320">
        <v>7</v>
      </c>
      <c r="J32" s="321">
        <v>4450</v>
      </c>
      <c r="K32" s="321">
        <v>30</v>
      </c>
      <c r="L32" s="322">
        <v>29</v>
      </c>
      <c r="O32" s="221"/>
      <c r="P32" s="221"/>
    </row>
    <row r="33" spans="1:16" ht="52.2" customHeight="1">
      <c r="A33" s="757"/>
      <c r="B33" s="754"/>
      <c r="C33" s="748"/>
      <c r="D33" s="748"/>
      <c r="E33" s="751"/>
      <c r="F33" s="748"/>
      <c r="G33" s="748"/>
      <c r="H33" s="323" t="s">
        <v>370</v>
      </c>
      <c r="I33" s="299">
        <v>3</v>
      </c>
      <c r="J33" s="263">
        <v>4260</v>
      </c>
      <c r="K33" s="286">
        <v>7</v>
      </c>
      <c r="L33" s="324">
        <v>1</v>
      </c>
      <c r="O33" s="221"/>
      <c r="P33" s="221"/>
    </row>
    <row r="34" spans="1:16" ht="52.2" customHeight="1">
      <c r="A34" s="757"/>
      <c r="B34" s="754"/>
      <c r="C34" s="748"/>
      <c r="D34" s="748"/>
      <c r="E34" s="751"/>
      <c r="F34" s="748"/>
      <c r="G34" s="748"/>
      <c r="H34" s="325" t="s">
        <v>993</v>
      </c>
      <c r="I34" s="326">
        <v>4</v>
      </c>
      <c r="J34" s="274">
        <v>4270</v>
      </c>
      <c r="K34" s="275">
        <v>26</v>
      </c>
      <c r="L34" s="272">
        <v>42</v>
      </c>
      <c r="O34" s="221"/>
      <c r="P34" s="221"/>
    </row>
    <row r="35" spans="1:16" ht="52.2" customHeight="1">
      <c r="A35" s="757"/>
      <c r="B35" s="754"/>
      <c r="C35" s="748"/>
      <c r="D35" s="748"/>
      <c r="E35" s="751"/>
      <c r="F35" s="748"/>
      <c r="G35" s="748"/>
      <c r="H35" s="327" t="s">
        <v>994</v>
      </c>
      <c r="I35" s="269">
        <v>8</v>
      </c>
      <c r="J35" s="274">
        <v>4401</v>
      </c>
      <c r="K35" s="275">
        <v>26</v>
      </c>
      <c r="L35" s="272">
        <v>28</v>
      </c>
      <c r="O35" s="221"/>
      <c r="P35" s="221"/>
    </row>
    <row r="36" spans="1:16" ht="52.2" customHeight="1">
      <c r="A36" s="757"/>
      <c r="B36" s="754"/>
      <c r="C36" s="748"/>
      <c r="D36" s="748"/>
      <c r="E36" s="751"/>
      <c r="F36" s="748"/>
      <c r="G36" s="748"/>
      <c r="H36" s="327" t="s">
        <v>995</v>
      </c>
      <c r="I36" s="269">
        <v>13</v>
      </c>
      <c r="J36" s="274">
        <v>4900</v>
      </c>
      <c r="K36" s="275">
        <v>0</v>
      </c>
      <c r="L36" s="272" t="s">
        <v>372</v>
      </c>
      <c r="O36" s="221"/>
      <c r="P36" s="221"/>
    </row>
    <row r="37" spans="1:16" ht="52.2" customHeight="1">
      <c r="A37" s="757"/>
      <c r="B37" s="754"/>
      <c r="C37" s="748"/>
      <c r="D37" s="748"/>
      <c r="E37" s="751"/>
      <c r="F37" s="748"/>
      <c r="G37" s="748"/>
      <c r="H37" s="328" t="s">
        <v>996</v>
      </c>
      <c r="I37" s="273">
        <v>5</v>
      </c>
      <c r="J37" s="274">
        <v>4500</v>
      </c>
      <c r="K37" s="275">
        <v>18</v>
      </c>
      <c r="L37" s="272">
        <v>5</v>
      </c>
      <c r="O37" s="221"/>
      <c r="P37" s="221"/>
    </row>
    <row r="38" spans="1:16" ht="52.2" customHeight="1">
      <c r="A38" s="757"/>
      <c r="B38" s="754"/>
      <c r="C38" s="748"/>
      <c r="D38" s="748"/>
      <c r="E38" s="751"/>
      <c r="F38" s="748"/>
      <c r="G38" s="748"/>
      <c r="H38" s="329" t="s">
        <v>307</v>
      </c>
      <c r="I38" s="278">
        <v>80</v>
      </c>
      <c r="J38" s="279">
        <v>4000</v>
      </c>
      <c r="K38" s="280">
        <v>28</v>
      </c>
      <c r="L38" s="272">
        <v>7</v>
      </c>
      <c r="O38" s="221"/>
      <c r="P38" s="221"/>
    </row>
    <row r="39" spans="1:16" ht="52.2" customHeight="1" thickBot="1">
      <c r="A39" s="758"/>
      <c r="B39" s="755"/>
      <c r="C39" s="749"/>
      <c r="D39" s="749"/>
      <c r="E39" s="752"/>
      <c r="F39" s="749"/>
      <c r="G39" s="749"/>
      <c r="H39" s="330" t="s">
        <v>373</v>
      </c>
      <c r="I39" s="288">
        <v>81</v>
      </c>
      <c r="J39" s="289">
        <v>4100</v>
      </c>
      <c r="K39" s="289">
        <v>26</v>
      </c>
      <c r="L39" s="331">
        <v>53</v>
      </c>
      <c r="O39" s="221"/>
      <c r="P39" s="221"/>
    </row>
    <row r="40" spans="1:16" ht="52.2" customHeight="1" thickBot="1">
      <c r="A40" s="223">
        <v>7</v>
      </c>
      <c r="B40" s="332" t="s">
        <v>308</v>
      </c>
      <c r="C40" s="333" t="s">
        <v>586</v>
      </c>
      <c r="D40" s="334" t="s">
        <v>374</v>
      </c>
      <c r="E40" s="335" t="s">
        <v>585</v>
      </c>
      <c r="F40" s="334" t="s">
        <v>745</v>
      </c>
      <c r="G40" s="334" t="s">
        <v>312</v>
      </c>
      <c r="H40" s="312" t="s">
        <v>373</v>
      </c>
      <c r="I40" s="336">
        <v>751</v>
      </c>
      <c r="J40" s="292">
        <v>4100</v>
      </c>
      <c r="K40" s="337">
        <v>13</v>
      </c>
      <c r="L40" s="338">
        <v>53</v>
      </c>
      <c r="O40" s="221"/>
      <c r="P40" s="221"/>
    </row>
    <row r="41" spans="1:16" ht="52.2" customHeight="1">
      <c r="A41" s="682">
        <v>8</v>
      </c>
      <c r="B41" s="744" t="s">
        <v>341</v>
      </c>
      <c r="C41" s="705" t="s">
        <v>852</v>
      </c>
      <c r="D41" s="676" t="s">
        <v>886</v>
      </c>
      <c r="E41" s="679" t="s">
        <v>849</v>
      </c>
      <c r="F41" s="676" t="s">
        <v>460</v>
      </c>
      <c r="G41" s="673">
        <v>2806011</v>
      </c>
      <c r="H41" s="339" t="s">
        <v>370</v>
      </c>
      <c r="I41" s="340">
        <v>9</v>
      </c>
      <c r="J41" s="292">
        <v>4260</v>
      </c>
      <c r="K41" s="292">
        <v>3</v>
      </c>
      <c r="L41" s="338">
        <v>1</v>
      </c>
      <c r="O41" s="221"/>
      <c r="P41" s="221"/>
    </row>
    <row r="42" spans="1:16" ht="52.2" customHeight="1">
      <c r="A42" s="683"/>
      <c r="B42" s="726"/>
      <c r="C42" s="706"/>
      <c r="D42" s="677"/>
      <c r="E42" s="680"/>
      <c r="F42" s="677"/>
      <c r="G42" s="674"/>
      <c r="H42" s="262" t="s">
        <v>461</v>
      </c>
      <c r="I42" s="306">
        <v>31</v>
      </c>
      <c r="J42" s="274">
        <v>4340</v>
      </c>
      <c r="K42" s="274">
        <v>20</v>
      </c>
      <c r="L42" s="305">
        <v>8</v>
      </c>
      <c r="O42" s="221"/>
      <c r="P42" s="221"/>
    </row>
    <row r="43" spans="1:16" ht="52.2" customHeight="1">
      <c r="A43" s="683"/>
      <c r="B43" s="726"/>
      <c r="C43" s="706"/>
      <c r="D43" s="677"/>
      <c r="E43" s="680"/>
      <c r="F43" s="677"/>
      <c r="G43" s="674"/>
      <c r="H43" s="262" t="s">
        <v>371</v>
      </c>
      <c r="I43" s="306">
        <v>10</v>
      </c>
      <c r="J43" s="274">
        <v>4401</v>
      </c>
      <c r="K43" s="274">
        <v>17</v>
      </c>
      <c r="L43" s="305">
        <v>28</v>
      </c>
      <c r="O43" s="221"/>
      <c r="P43" s="221"/>
    </row>
    <row r="44" spans="1:16" ht="52.2" customHeight="1">
      <c r="A44" s="683"/>
      <c r="B44" s="726"/>
      <c r="C44" s="706"/>
      <c r="D44" s="677"/>
      <c r="E44" s="680"/>
      <c r="F44" s="677"/>
      <c r="G44" s="674"/>
      <c r="H44" s="262" t="s">
        <v>362</v>
      </c>
      <c r="I44" s="306">
        <v>2</v>
      </c>
      <c r="J44" s="274">
        <v>4500</v>
      </c>
      <c r="K44" s="274">
        <v>30</v>
      </c>
      <c r="L44" s="305">
        <v>5</v>
      </c>
      <c r="O44" s="221"/>
      <c r="P44" s="221"/>
    </row>
    <row r="45" spans="1:16" ht="52.2" customHeight="1">
      <c r="A45" s="683"/>
      <c r="B45" s="726"/>
      <c r="C45" s="706"/>
      <c r="D45" s="677"/>
      <c r="E45" s="680"/>
      <c r="F45" s="677"/>
      <c r="G45" s="674"/>
      <c r="H45" s="262" t="s">
        <v>462</v>
      </c>
      <c r="I45" s="306">
        <v>3</v>
      </c>
      <c r="J45" s="274">
        <v>4580</v>
      </c>
      <c r="K45" s="274">
        <v>24</v>
      </c>
      <c r="L45" s="305">
        <v>25</v>
      </c>
      <c r="O45" s="221"/>
      <c r="P45" s="221"/>
    </row>
    <row r="46" spans="1:16" ht="52.2" customHeight="1">
      <c r="A46" s="683"/>
      <c r="B46" s="726"/>
      <c r="C46" s="706"/>
      <c r="D46" s="677"/>
      <c r="E46" s="680"/>
      <c r="F46" s="677"/>
      <c r="G46" s="674"/>
      <c r="H46" s="262" t="s">
        <v>363</v>
      </c>
      <c r="I46" s="306">
        <v>4</v>
      </c>
      <c r="J46" s="274">
        <v>4450</v>
      </c>
      <c r="K46" s="274">
        <v>28</v>
      </c>
      <c r="L46" s="305">
        <v>29</v>
      </c>
      <c r="O46" s="221"/>
      <c r="P46" s="221"/>
    </row>
    <row r="47" spans="1:16" ht="52.2" customHeight="1">
      <c r="A47" s="683"/>
      <c r="B47" s="726"/>
      <c r="C47" s="706"/>
      <c r="D47" s="677"/>
      <c r="E47" s="680"/>
      <c r="F47" s="677"/>
      <c r="G47" s="674"/>
      <c r="H47" s="262" t="s">
        <v>463</v>
      </c>
      <c r="I47" s="306">
        <v>8</v>
      </c>
      <c r="J47" s="274">
        <v>4220</v>
      </c>
      <c r="K47" s="274">
        <v>12</v>
      </c>
      <c r="L47" s="305">
        <v>22</v>
      </c>
      <c r="O47" s="221"/>
      <c r="P47" s="221"/>
    </row>
    <row r="48" spans="1:16" ht="52.2" customHeight="1">
      <c r="A48" s="763"/>
      <c r="B48" s="727"/>
      <c r="C48" s="762"/>
      <c r="D48" s="760"/>
      <c r="E48" s="761"/>
      <c r="F48" s="760"/>
      <c r="G48" s="759"/>
      <c r="H48" s="277" t="s">
        <v>1214</v>
      </c>
      <c r="I48" s="341">
        <v>49</v>
      </c>
      <c r="J48" s="279">
        <v>4222</v>
      </c>
      <c r="K48" s="279">
        <v>16</v>
      </c>
      <c r="L48" s="308">
        <v>22</v>
      </c>
      <c r="O48" s="221"/>
      <c r="P48" s="221"/>
    </row>
    <row r="49" spans="1:16" ht="52.2" customHeight="1">
      <c r="A49" s="763"/>
      <c r="B49" s="727"/>
      <c r="C49" s="762"/>
      <c r="D49" s="760"/>
      <c r="E49" s="761"/>
      <c r="F49" s="760"/>
      <c r="G49" s="759"/>
      <c r="H49" s="277" t="s">
        <v>1211</v>
      </c>
      <c r="I49" s="341">
        <v>7</v>
      </c>
      <c r="J49" s="279">
        <v>4640</v>
      </c>
      <c r="K49" s="279">
        <v>24</v>
      </c>
      <c r="L49" s="308">
        <v>34</v>
      </c>
      <c r="O49" s="221"/>
      <c r="P49" s="221"/>
    </row>
    <row r="50" spans="1:16" ht="52.2" customHeight="1" thickBot="1">
      <c r="A50" s="684"/>
      <c r="B50" s="743"/>
      <c r="C50" s="724"/>
      <c r="D50" s="678"/>
      <c r="E50" s="681"/>
      <c r="F50" s="678"/>
      <c r="G50" s="697"/>
      <c r="H50" s="277" t="s">
        <v>1228</v>
      </c>
      <c r="I50" s="341">
        <v>6</v>
      </c>
      <c r="J50" s="279">
        <v>4000</v>
      </c>
      <c r="K50" s="279">
        <v>37</v>
      </c>
      <c r="L50" s="308">
        <v>7</v>
      </c>
      <c r="O50" s="221"/>
      <c r="P50" s="221"/>
    </row>
    <row r="51" spans="1:16" ht="52.2" customHeight="1">
      <c r="A51" s="682">
        <v>9</v>
      </c>
      <c r="B51" s="745" t="s">
        <v>348</v>
      </c>
      <c r="C51" s="676" t="s">
        <v>349</v>
      </c>
      <c r="D51" s="676" t="s">
        <v>479</v>
      </c>
      <c r="E51" s="679" t="s">
        <v>356</v>
      </c>
      <c r="F51" s="676" t="s">
        <v>479</v>
      </c>
      <c r="G51" s="673">
        <v>2818034</v>
      </c>
      <c r="H51" s="301" t="s">
        <v>371</v>
      </c>
      <c r="I51" s="302">
        <v>4</v>
      </c>
      <c r="J51" s="303">
        <v>4401</v>
      </c>
      <c r="K51" s="303">
        <v>14</v>
      </c>
      <c r="L51" s="304">
        <v>28</v>
      </c>
      <c r="O51" s="221"/>
      <c r="P51" s="221"/>
    </row>
    <row r="52" spans="1:16" ht="52.2" customHeight="1" thickBot="1">
      <c r="A52" s="684"/>
      <c r="B52" s="746"/>
      <c r="C52" s="678"/>
      <c r="D52" s="678"/>
      <c r="E52" s="681"/>
      <c r="F52" s="678"/>
      <c r="G52" s="697"/>
      <c r="H52" s="277" t="s">
        <v>1239</v>
      </c>
      <c r="I52" s="278">
        <v>5</v>
      </c>
      <c r="J52" s="279">
        <v>4900</v>
      </c>
      <c r="K52" s="279">
        <v>0</v>
      </c>
      <c r="L52" s="308" t="s">
        <v>372</v>
      </c>
      <c r="O52" s="221"/>
      <c r="P52" s="221"/>
    </row>
    <row r="53" spans="1:16" ht="52.2" customHeight="1">
      <c r="A53" s="682">
        <v>10</v>
      </c>
      <c r="B53" s="655" t="s">
        <v>339</v>
      </c>
      <c r="C53" s="676" t="s">
        <v>304</v>
      </c>
      <c r="D53" s="705" t="s">
        <v>455</v>
      </c>
      <c r="E53" s="679" t="s">
        <v>184</v>
      </c>
      <c r="F53" s="705" t="s">
        <v>456</v>
      </c>
      <c r="G53" s="673" t="s">
        <v>340</v>
      </c>
      <c r="H53" s="301" t="s">
        <v>307</v>
      </c>
      <c r="I53" s="302">
        <v>1</v>
      </c>
      <c r="J53" s="309">
        <v>4000</v>
      </c>
      <c r="K53" s="309">
        <v>24</v>
      </c>
      <c r="L53" s="304">
        <v>7</v>
      </c>
      <c r="O53" s="221"/>
      <c r="P53" s="221"/>
    </row>
    <row r="54" spans="1:16" ht="52.2" customHeight="1">
      <c r="A54" s="683"/>
      <c r="B54" s="665"/>
      <c r="C54" s="677"/>
      <c r="D54" s="706"/>
      <c r="E54" s="680"/>
      <c r="F54" s="706"/>
      <c r="G54" s="674"/>
      <c r="H54" s="262" t="s">
        <v>397</v>
      </c>
      <c r="I54" s="273">
        <v>3</v>
      </c>
      <c r="J54" s="313">
        <v>4500</v>
      </c>
      <c r="K54" s="274">
        <v>24</v>
      </c>
      <c r="L54" s="305">
        <v>5</v>
      </c>
      <c r="O54" s="221"/>
      <c r="P54" s="221"/>
    </row>
    <row r="55" spans="1:16" ht="52.2" customHeight="1">
      <c r="A55" s="683"/>
      <c r="B55" s="665"/>
      <c r="C55" s="677"/>
      <c r="D55" s="706"/>
      <c r="E55" s="680"/>
      <c r="F55" s="706"/>
      <c r="G55" s="674"/>
      <c r="H55" s="262" t="s">
        <v>371</v>
      </c>
      <c r="I55" s="273">
        <v>6</v>
      </c>
      <c r="J55" s="313">
        <v>4401</v>
      </c>
      <c r="K55" s="274">
        <v>21</v>
      </c>
      <c r="L55" s="305">
        <v>28</v>
      </c>
      <c r="O55" s="221"/>
      <c r="P55" s="221"/>
    </row>
    <row r="56" spans="1:16" ht="52.2" customHeight="1">
      <c r="A56" s="683"/>
      <c r="B56" s="665"/>
      <c r="C56" s="677"/>
      <c r="D56" s="706"/>
      <c r="E56" s="680"/>
      <c r="F56" s="706"/>
      <c r="G56" s="674"/>
      <c r="H56" s="262" t="s">
        <v>457</v>
      </c>
      <c r="I56" s="273">
        <v>5</v>
      </c>
      <c r="J56" s="313">
        <v>4450</v>
      </c>
      <c r="K56" s="274">
        <v>44</v>
      </c>
      <c r="L56" s="305">
        <v>29</v>
      </c>
      <c r="O56" s="221"/>
      <c r="P56" s="221"/>
    </row>
    <row r="57" spans="1:16" ht="52.2" customHeight="1">
      <c r="A57" s="683"/>
      <c r="B57" s="665"/>
      <c r="C57" s="677"/>
      <c r="D57" s="706"/>
      <c r="E57" s="680"/>
      <c r="F57" s="706"/>
      <c r="G57" s="674"/>
      <c r="H57" s="262" t="s">
        <v>458</v>
      </c>
      <c r="I57" s="273">
        <v>4</v>
      </c>
      <c r="J57" s="313">
        <v>4580</v>
      </c>
      <c r="K57" s="274">
        <v>26</v>
      </c>
      <c r="L57" s="305">
        <v>25</v>
      </c>
      <c r="O57" s="221"/>
      <c r="P57" s="221"/>
    </row>
    <row r="58" spans="1:16" ht="52.2" customHeight="1">
      <c r="A58" s="683"/>
      <c r="B58" s="665"/>
      <c r="C58" s="677"/>
      <c r="D58" s="706"/>
      <c r="E58" s="680"/>
      <c r="F58" s="706"/>
      <c r="G58" s="674"/>
      <c r="H58" s="262" t="s">
        <v>369</v>
      </c>
      <c r="I58" s="273">
        <v>7</v>
      </c>
      <c r="J58" s="313">
        <v>4220</v>
      </c>
      <c r="K58" s="274">
        <v>13</v>
      </c>
      <c r="L58" s="305">
        <v>22</v>
      </c>
      <c r="O58" s="221"/>
      <c r="P58" s="221"/>
    </row>
    <row r="59" spans="1:16" ht="52.2" customHeight="1">
      <c r="A59" s="683"/>
      <c r="B59" s="665"/>
      <c r="C59" s="677"/>
      <c r="D59" s="706"/>
      <c r="E59" s="680"/>
      <c r="F59" s="706"/>
      <c r="G59" s="674"/>
      <c r="H59" s="342" t="s">
        <v>1023</v>
      </c>
      <c r="I59" s="273">
        <v>121</v>
      </c>
      <c r="J59" s="313">
        <v>4222</v>
      </c>
      <c r="K59" s="274">
        <v>18</v>
      </c>
      <c r="L59" s="305">
        <v>22</v>
      </c>
      <c r="O59" s="221"/>
      <c r="P59" s="221"/>
    </row>
    <row r="60" spans="1:16" ht="52.2" customHeight="1" thickBot="1">
      <c r="A60" s="684"/>
      <c r="B60" s="656"/>
      <c r="C60" s="678"/>
      <c r="D60" s="724"/>
      <c r="E60" s="681"/>
      <c r="F60" s="724"/>
      <c r="G60" s="697"/>
      <c r="H60" s="343" t="s">
        <v>370</v>
      </c>
      <c r="I60" s="344">
        <v>70</v>
      </c>
      <c r="J60" s="310">
        <v>4260</v>
      </c>
      <c r="K60" s="311">
        <v>6</v>
      </c>
      <c r="L60" s="345">
        <v>1</v>
      </c>
      <c r="O60" s="221"/>
      <c r="P60" s="221"/>
    </row>
    <row r="61" spans="1:16" ht="52.2" customHeight="1" thickBot="1">
      <c r="A61" s="224">
        <v>11</v>
      </c>
      <c r="B61" s="346" t="s">
        <v>339</v>
      </c>
      <c r="C61" s="334" t="s">
        <v>586</v>
      </c>
      <c r="D61" s="334" t="s">
        <v>455</v>
      </c>
      <c r="E61" s="335" t="s">
        <v>585</v>
      </c>
      <c r="F61" s="334" t="s">
        <v>459</v>
      </c>
      <c r="G61" s="347" t="s">
        <v>340</v>
      </c>
      <c r="H61" s="312" t="s">
        <v>373</v>
      </c>
      <c r="I61" s="336">
        <v>761</v>
      </c>
      <c r="J61" s="291">
        <v>4100</v>
      </c>
      <c r="K61" s="290">
        <v>12</v>
      </c>
      <c r="L61" s="338">
        <v>53</v>
      </c>
      <c r="O61" s="221"/>
      <c r="P61" s="221"/>
    </row>
    <row r="62" spans="1:16" ht="52.2" customHeight="1">
      <c r="A62" s="657">
        <v>12</v>
      </c>
      <c r="B62" s="744" t="s">
        <v>318</v>
      </c>
      <c r="C62" s="651" t="s">
        <v>386</v>
      </c>
      <c r="D62" s="662" t="s">
        <v>387</v>
      </c>
      <c r="E62" s="653" t="s">
        <v>351</v>
      </c>
      <c r="F62" s="662" t="s">
        <v>388</v>
      </c>
      <c r="G62" s="667">
        <v>2808011</v>
      </c>
      <c r="H62" s="301" t="s">
        <v>319</v>
      </c>
      <c r="I62" s="302">
        <v>19</v>
      </c>
      <c r="J62" s="303">
        <v>4900</v>
      </c>
      <c r="K62" s="303">
        <v>0</v>
      </c>
      <c r="L62" s="304" t="s">
        <v>372</v>
      </c>
      <c r="O62" s="221"/>
      <c r="P62" s="221"/>
    </row>
    <row r="63" spans="1:16" ht="52.2" customHeight="1">
      <c r="A63" s="666"/>
      <c r="B63" s="726"/>
      <c r="C63" s="660"/>
      <c r="D63" s="663"/>
      <c r="E63" s="661"/>
      <c r="F63" s="663"/>
      <c r="G63" s="668"/>
      <c r="H63" s="262" t="s">
        <v>389</v>
      </c>
      <c r="I63" s="273">
        <v>40</v>
      </c>
      <c r="J63" s="274">
        <v>4580</v>
      </c>
      <c r="K63" s="274">
        <v>9</v>
      </c>
      <c r="L63" s="305">
        <v>25</v>
      </c>
      <c r="O63" s="221"/>
      <c r="P63" s="221"/>
    </row>
    <row r="64" spans="1:16" ht="52.2" customHeight="1">
      <c r="A64" s="666"/>
      <c r="B64" s="726"/>
      <c r="C64" s="660"/>
      <c r="D64" s="663"/>
      <c r="E64" s="661"/>
      <c r="F64" s="663"/>
      <c r="G64" s="668"/>
      <c r="H64" s="262" t="s">
        <v>307</v>
      </c>
      <c r="I64" s="273">
        <v>1</v>
      </c>
      <c r="J64" s="274">
        <v>4000</v>
      </c>
      <c r="K64" s="274">
        <v>33</v>
      </c>
      <c r="L64" s="305">
        <v>7</v>
      </c>
      <c r="O64" s="221"/>
      <c r="P64" s="221"/>
    </row>
    <row r="65" spans="1:16" ht="52.2" customHeight="1">
      <c r="A65" s="666"/>
      <c r="B65" s="726"/>
      <c r="C65" s="660"/>
      <c r="D65" s="663"/>
      <c r="E65" s="661"/>
      <c r="F65" s="663"/>
      <c r="G65" s="668"/>
      <c r="H65" s="262" t="s">
        <v>365</v>
      </c>
      <c r="I65" s="273">
        <v>8</v>
      </c>
      <c r="J65" s="274">
        <v>4260</v>
      </c>
      <c r="K65" s="274">
        <v>3</v>
      </c>
      <c r="L65" s="305">
        <v>1</v>
      </c>
      <c r="O65" s="221"/>
      <c r="P65" s="221"/>
    </row>
    <row r="66" spans="1:16" ht="52.2" customHeight="1">
      <c r="A66" s="666"/>
      <c r="B66" s="726"/>
      <c r="C66" s="660"/>
      <c r="D66" s="663"/>
      <c r="E66" s="661"/>
      <c r="F66" s="663"/>
      <c r="G66" s="668"/>
      <c r="H66" s="348" t="s">
        <v>1001</v>
      </c>
      <c r="I66" s="273">
        <v>5</v>
      </c>
      <c r="J66" s="274">
        <v>4401</v>
      </c>
      <c r="K66" s="274">
        <v>14</v>
      </c>
      <c r="L66" s="305">
        <v>28</v>
      </c>
      <c r="O66" s="221"/>
      <c r="P66" s="221"/>
    </row>
    <row r="67" spans="1:16" ht="52.2" customHeight="1" thickBot="1">
      <c r="A67" s="658"/>
      <c r="B67" s="743"/>
      <c r="C67" s="652"/>
      <c r="D67" s="664"/>
      <c r="E67" s="654"/>
      <c r="F67" s="664"/>
      <c r="G67" s="669"/>
      <c r="H67" s="277" t="s">
        <v>362</v>
      </c>
      <c r="I67" s="278">
        <v>33</v>
      </c>
      <c r="J67" s="279">
        <v>4500</v>
      </c>
      <c r="K67" s="279">
        <v>14</v>
      </c>
      <c r="L67" s="308">
        <v>5</v>
      </c>
      <c r="O67" s="221"/>
      <c r="P67" s="221"/>
    </row>
    <row r="68" spans="1:16" ht="52.2" customHeight="1">
      <c r="A68" s="682">
        <v>13</v>
      </c>
      <c r="B68" s="744" t="s">
        <v>330</v>
      </c>
      <c r="C68" s="676" t="s">
        <v>430</v>
      </c>
      <c r="D68" s="705" t="s">
        <v>431</v>
      </c>
      <c r="E68" s="679" t="s">
        <v>206</v>
      </c>
      <c r="F68" s="705" t="s">
        <v>432</v>
      </c>
      <c r="G68" s="673">
        <v>2809011</v>
      </c>
      <c r="H68" s="301" t="s">
        <v>433</v>
      </c>
      <c r="I68" s="302">
        <v>28</v>
      </c>
      <c r="J68" s="303">
        <v>4900</v>
      </c>
      <c r="K68" s="303">
        <v>0</v>
      </c>
      <c r="L68" s="304" t="s">
        <v>372</v>
      </c>
      <c r="O68" s="221"/>
      <c r="P68" s="221"/>
    </row>
    <row r="69" spans="1:16" ht="52.2" customHeight="1" thickBot="1">
      <c r="A69" s="683"/>
      <c r="B69" s="743"/>
      <c r="C69" s="678"/>
      <c r="D69" s="724"/>
      <c r="E69" s="681"/>
      <c r="F69" s="724"/>
      <c r="G69" s="697"/>
      <c r="H69" s="343" t="s">
        <v>307</v>
      </c>
      <c r="I69" s="344">
        <v>19</v>
      </c>
      <c r="J69" s="311">
        <v>4000</v>
      </c>
      <c r="K69" s="311">
        <v>20</v>
      </c>
      <c r="L69" s="345">
        <v>7</v>
      </c>
      <c r="O69" s="221"/>
      <c r="P69" s="221"/>
    </row>
    <row r="70" spans="1:16" ht="52.2" customHeight="1">
      <c r="A70" s="694">
        <v>14</v>
      </c>
      <c r="B70" s="734" t="s">
        <v>315</v>
      </c>
      <c r="C70" s="698" t="s">
        <v>381</v>
      </c>
      <c r="D70" s="676" t="s">
        <v>382</v>
      </c>
      <c r="E70" s="737" t="s">
        <v>186</v>
      </c>
      <c r="F70" s="676" t="s">
        <v>763</v>
      </c>
      <c r="G70" s="673" t="s">
        <v>316</v>
      </c>
      <c r="H70" s="301" t="s">
        <v>383</v>
      </c>
      <c r="I70" s="302">
        <v>7</v>
      </c>
      <c r="J70" s="303">
        <v>4260</v>
      </c>
      <c r="K70" s="349">
        <v>4</v>
      </c>
      <c r="L70" s="304">
        <v>1</v>
      </c>
      <c r="O70" s="221"/>
      <c r="P70" s="221"/>
    </row>
    <row r="71" spans="1:16" ht="52.2" customHeight="1">
      <c r="A71" s="695"/>
      <c r="B71" s="735"/>
      <c r="C71" s="699"/>
      <c r="D71" s="677"/>
      <c r="E71" s="738"/>
      <c r="F71" s="677"/>
      <c r="G71" s="674"/>
      <c r="H71" s="262" t="s">
        <v>378</v>
      </c>
      <c r="I71" s="273">
        <v>1</v>
      </c>
      <c r="J71" s="274">
        <v>4000</v>
      </c>
      <c r="K71" s="274" t="s">
        <v>317</v>
      </c>
      <c r="L71" s="305">
        <v>7</v>
      </c>
      <c r="O71" s="221"/>
      <c r="P71" s="221"/>
    </row>
    <row r="72" spans="1:16" ht="52.2" customHeight="1">
      <c r="A72" s="695"/>
      <c r="B72" s="735"/>
      <c r="C72" s="699"/>
      <c r="D72" s="677"/>
      <c r="E72" s="738"/>
      <c r="F72" s="677"/>
      <c r="G72" s="674"/>
      <c r="H72" s="262" t="s">
        <v>764</v>
      </c>
      <c r="I72" s="273">
        <v>59</v>
      </c>
      <c r="J72" s="274">
        <v>4500</v>
      </c>
      <c r="K72" s="274">
        <v>31</v>
      </c>
      <c r="L72" s="305">
        <v>5</v>
      </c>
      <c r="O72" s="221"/>
      <c r="P72" s="221"/>
    </row>
    <row r="73" spans="1:16" ht="52.2" customHeight="1">
      <c r="A73" s="695"/>
      <c r="B73" s="735"/>
      <c r="C73" s="699"/>
      <c r="D73" s="677"/>
      <c r="E73" s="738"/>
      <c r="F73" s="677"/>
      <c r="G73" s="674"/>
      <c r="H73" s="277" t="s">
        <v>762</v>
      </c>
      <c r="I73" s="273">
        <v>4</v>
      </c>
      <c r="J73" s="274">
        <v>4401</v>
      </c>
      <c r="K73" s="274">
        <v>20</v>
      </c>
      <c r="L73" s="305">
        <v>28</v>
      </c>
      <c r="O73" s="221"/>
      <c r="P73" s="221"/>
    </row>
    <row r="74" spans="1:16" ht="52.2" customHeight="1" thickBot="1">
      <c r="A74" s="696"/>
      <c r="B74" s="736"/>
      <c r="C74" s="700"/>
      <c r="D74" s="678"/>
      <c r="E74" s="739"/>
      <c r="F74" s="678"/>
      <c r="G74" s="697"/>
      <c r="H74" s="350" t="s">
        <v>384</v>
      </c>
      <c r="I74" s="344">
        <v>58</v>
      </c>
      <c r="J74" s="311">
        <v>4450</v>
      </c>
      <c r="K74" s="311">
        <v>31</v>
      </c>
      <c r="L74" s="345">
        <v>29</v>
      </c>
      <c r="O74" s="221"/>
      <c r="P74" s="221"/>
    </row>
    <row r="75" spans="1:16" ht="115.2" customHeight="1" thickBot="1">
      <c r="A75" s="225">
        <v>15</v>
      </c>
      <c r="B75" s="351" t="s">
        <v>315</v>
      </c>
      <c r="C75" s="352" t="s">
        <v>1000</v>
      </c>
      <c r="D75" s="334" t="s">
        <v>765</v>
      </c>
      <c r="E75" s="335" t="s">
        <v>350</v>
      </c>
      <c r="F75" s="353" t="s">
        <v>385</v>
      </c>
      <c r="G75" s="354">
        <v>2810011</v>
      </c>
      <c r="H75" s="355" t="s">
        <v>373</v>
      </c>
      <c r="I75" s="356">
        <v>11</v>
      </c>
      <c r="J75" s="347">
        <v>4100</v>
      </c>
      <c r="K75" s="357">
        <v>11</v>
      </c>
      <c r="L75" s="358">
        <v>53</v>
      </c>
      <c r="O75" s="221"/>
      <c r="P75" s="221"/>
    </row>
    <row r="76" spans="1:16" ht="53.4" customHeight="1">
      <c r="A76" s="728">
        <v>16</v>
      </c>
      <c r="B76" s="725" t="s">
        <v>322</v>
      </c>
      <c r="C76" s="741" t="s">
        <v>395</v>
      </c>
      <c r="D76" s="741" t="s">
        <v>396</v>
      </c>
      <c r="E76" s="742" t="s">
        <v>205</v>
      </c>
      <c r="F76" s="741" t="s">
        <v>1222</v>
      </c>
      <c r="G76" s="740" t="s">
        <v>323</v>
      </c>
      <c r="H76" s="268" t="s">
        <v>1005</v>
      </c>
      <c r="I76" s="269">
        <v>5</v>
      </c>
      <c r="J76" s="270">
        <v>4900</v>
      </c>
      <c r="K76" s="360">
        <v>0</v>
      </c>
      <c r="L76" s="361" t="s">
        <v>361</v>
      </c>
      <c r="O76" s="221"/>
      <c r="P76" s="221"/>
    </row>
    <row r="77" spans="1:16" ht="47.4" customHeight="1">
      <c r="A77" s="729"/>
      <c r="B77" s="726"/>
      <c r="C77" s="677"/>
      <c r="D77" s="677"/>
      <c r="E77" s="680"/>
      <c r="F77" s="677"/>
      <c r="G77" s="674"/>
      <c r="H77" s="262" t="s">
        <v>378</v>
      </c>
      <c r="I77" s="273">
        <v>1</v>
      </c>
      <c r="J77" s="274">
        <v>4000</v>
      </c>
      <c r="K77" s="275">
        <v>32</v>
      </c>
      <c r="L77" s="272">
        <v>7</v>
      </c>
      <c r="O77" s="221"/>
      <c r="P77" s="221"/>
    </row>
    <row r="78" spans="1:16" ht="51" customHeight="1">
      <c r="A78" s="729"/>
      <c r="B78" s="726"/>
      <c r="C78" s="677"/>
      <c r="D78" s="677"/>
      <c r="E78" s="680"/>
      <c r="F78" s="677"/>
      <c r="G78" s="674"/>
      <c r="H78" s="262" t="s">
        <v>371</v>
      </c>
      <c r="I78" s="273">
        <v>4</v>
      </c>
      <c r="J78" s="274">
        <v>4401</v>
      </c>
      <c r="K78" s="275">
        <v>9</v>
      </c>
      <c r="L78" s="272">
        <v>28</v>
      </c>
      <c r="O78" s="221"/>
      <c r="P78" s="221"/>
    </row>
    <row r="79" spans="1:16" ht="53.4" customHeight="1" thickBot="1">
      <c r="A79" s="730"/>
      <c r="B79" s="743"/>
      <c r="C79" s="678"/>
      <c r="D79" s="678"/>
      <c r="E79" s="681"/>
      <c r="F79" s="678"/>
      <c r="G79" s="697"/>
      <c r="H79" s="277" t="s">
        <v>397</v>
      </c>
      <c r="I79" s="278">
        <v>2</v>
      </c>
      <c r="J79" s="279">
        <v>4500</v>
      </c>
      <c r="K79" s="280">
        <v>19</v>
      </c>
      <c r="L79" s="285">
        <v>5</v>
      </c>
      <c r="O79" s="221"/>
      <c r="P79" s="221"/>
    </row>
    <row r="80" spans="1:16" ht="53.4" customHeight="1">
      <c r="A80" s="657">
        <v>17</v>
      </c>
      <c r="B80" s="655" t="s">
        <v>337</v>
      </c>
      <c r="C80" s="662" t="s">
        <v>449</v>
      </c>
      <c r="D80" s="651" t="s">
        <v>450</v>
      </c>
      <c r="E80" s="653" t="s">
        <v>213</v>
      </c>
      <c r="F80" s="651" t="s">
        <v>451</v>
      </c>
      <c r="G80" s="673" t="s">
        <v>338</v>
      </c>
      <c r="H80" s="301" t="s">
        <v>1227</v>
      </c>
      <c r="I80" s="302">
        <v>5</v>
      </c>
      <c r="J80" s="309">
        <v>4000</v>
      </c>
      <c r="K80" s="303">
        <v>30</v>
      </c>
      <c r="L80" s="304">
        <v>7</v>
      </c>
      <c r="O80" s="221"/>
      <c r="P80" s="221"/>
    </row>
    <row r="81" spans="1:16" ht="53.4" customHeight="1">
      <c r="A81" s="666"/>
      <c r="B81" s="665"/>
      <c r="C81" s="663"/>
      <c r="D81" s="660"/>
      <c r="E81" s="661"/>
      <c r="F81" s="660"/>
      <c r="G81" s="674"/>
      <c r="H81" s="262" t="s">
        <v>762</v>
      </c>
      <c r="I81" s="273">
        <v>3</v>
      </c>
      <c r="J81" s="313">
        <v>4401</v>
      </c>
      <c r="K81" s="274">
        <v>13</v>
      </c>
      <c r="L81" s="305">
        <v>28</v>
      </c>
      <c r="O81" s="221"/>
      <c r="P81" s="221"/>
    </row>
    <row r="82" spans="1:16" ht="53.4" customHeight="1">
      <c r="A82" s="666"/>
      <c r="B82" s="665"/>
      <c r="C82" s="663"/>
      <c r="D82" s="660"/>
      <c r="E82" s="661"/>
      <c r="F82" s="660"/>
      <c r="G82" s="674"/>
      <c r="H82" s="262" t="s">
        <v>452</v>
      </c>
      <c r="I82" s="273">
        <v>4</v>
      </c>
      <c r="J82" s="313">
        <v>4450</v>
      </c>
      <c r="K82" s="274">
        <v>27</v>
      </c>
      <c r="L82" s="305">
        <v>29</v>
      </c>
      <c r="O82" s="221"/>
      <c r="P82" s="221"/>
    </row>
    <row r="83" spans="1:16" ht="53.4" customHeight="1">
      <c r="A83" s="666"/>
      <c r="B83" s="665"/>
      <c r="C83" s="663"/>
      <c r="D83" s="660"/>
      <c r="E83" s="661"/>
      <c r="F83" s="660"/>
      <c r="G83" s="674"/>
      <c r="H83" s="262" t="s">
        <v>453</v>
      </c>
      <c r="I83" s="273">
        <v>1</v>
      </c>
      <c r="J83" s="313">
        <v>4900</v>
      </c>
      <c r="K83" s="274">
        <v>0</v>
      </c>
      <c r="L83" s="305">
        <v>15</v>
      </c>
      <c r="O83" s="221"/>
      <c r="P83" s="221"/>
    </row>
    <row r="84" spans="1:16" ht="53.4" customHeight="1" thickBot="1">
      <c r="A84" s="658"/>
      <c r="B84" s="656"/>
      <c r="C84" s="664"/>
      <c r="D84" s="652"/>
      <c r="E84" s="654"/>
      <c r="F84" s="652"/>
      <c r="G84" s="697"/>
      <c r="H84" s="343" t="s">
        <v>454</v>
      </c>
      <c r="I84" s="344">
        <v>2</v>
      </c>
      <c r="J84" s="311">
        <v>4500</v>
      </c>
      <c r="K84" s="311">
        <v>22</v>
      </c>
      <c r="L84" s="345">
        <v>5</v>
      </c>
      <c r="O84" s="221"/>
      <c r="P84" s="221"/>
    </row>
    <row r="85" spans="1:16" ht="45" customHeight="1">
      <c r="A85" s="666">
        <v>18</v>
      </c>
      <c r="B85" s="665" t="s">
        <v>305</v>
      </c>
      <c r="C85" s="788" t="s">
        <v>986</v>
      </c>
      <c r="D85" s="660" t="s">
        <v>359</v>
      </c>
      <c r="E85" s="661" t="s">
        <v>212</v>
      </c>
      <c r="F85" s="660" t="s">
        <v>360</v>
      </c>
      <c r="G85" s="660" t="s">
        <v>306</v>
      </c>
      <c r="H85" s="268" t="s">
        <v>987</v>
      </c>
      <c r="I85" s="362">
        <v>7</v>
      </c>
      <c r="J85" s="359">
        <v>4900</v>
      </c>
      <c r="K85" s="359">
        <v>0</v>
      </c>
      <c r="L85" s="363" t="s">
        <v>361</v>
      </c>
      <c r="O85" s="221"/>
      <c r="P85" s="221"/>
    </row>
    <row r="86" spans="1:16" ht="45" customHeight="1">
      <c r="A86" s="666"/>
      <c r="B86" s="665"/>
      <c r="C86" s="788"/>
      <c r="D86" s="660"/>
      <c r="E86" s="661"/>
      <c r="F86" s="660"/>
      <c r="G86" s="660"/>
      <c r="H86" s="262" t="s">
        <v>988</v>
      </c>
      <c r="I86" s="306">
        <v>5</v>
      </c>
      <c r="J86" s="313">
        <v>4500</v>
      </c>
      <c r="K86" s="313">
        <v>19</v>
      </c>
      <c r="L86" s="364">
        <v>5</v>
      </c>
      <c r="O86" s="221"/>
      <c r="P86" s="221"/>
    </row>
    <row r="87" spans="1:16" ht="45" customHeight="1">
      <c r="A87" s="666"/>
      <c r="B87" s="665"/>
      <c r="C87" s="788"/>
      <c r="D87" s="660"/>
      <c r="E87" s="661"/>
      <c r="F87" s="660"/>
      <c r="G87" s="660"/>
      <c r="H87" s="262" t="s">
        <v>989</v>
      </c>
      <c r="I87" s="306">
        <v>45</v>
      </c>
      <c r="J87" s="313">
        <v>4450</v>
      </c>
      <c r="K87" s="313">
        <v>18</v>
      </c>
      <c r="L87" s="364">
        <v>29</v>
      </c>
      <c r="O87" s="221"/>
      <c r="P87" s="221"/>
    </row>
    <row r="88" spans="1:16" ht="45" customHeight="1">
      <c r="A88" s="666"/>
      <c r="B88" s="665"/>
      <c r="C88" s="788"/>
      <c r="D88" s="660"/>
      <c r="E88" s="661"/>
      <c r="F88" s="660"/>
      <c r="G88" s="660"/>
      <c r="H88" s="262" t="s">
        <v>990</v>
      </c>
      <c r="I88" s="306">
        <v>4</v>
      </c>
      <c r="J88" s="313">
        <v>4401</v>
      </c>
      <c r="K88" s="313">
        <v>12</v>
      </c>
      <c r="L88" s="364">
        <v>28</v>
      </c>
      <c r="O88" s="221"/>
      <c r="P88" s="221"/>
    </row>
    <row r="89" spans="1:16" ht="45" customHeight="1" thickBot="1">
      <c r="A89" s="658"/>
      <c r="B89" s="656"/>
      <c r="C89" s="789"/>
      <c r="D89" s="652"/>
      <c r="E89" s="654"/>
      <c r="F89" s="652"/>
      <c r="G89" s="652"/>
      <c r="H89" s="277" t="s">
        <v>307</v>
      </c>
      <c r="I89" s="278">
        <v>1</v>
      </c>
      <c r="J89" s="279">
        <v>4000</v>
      </c>
      <c r="K89" s="315">
        <v>35</v>
      </c>
      <c r="L89" s="308">
        <v>7</v>
      </c>
      <c r="O89" s="221"/>
      <c r="P89" s="221"/>
    </row>
    <row r="90" spans="1:16" ht="55.8" customHeight="1">
      <c r="A90" s="682">
        <v>19</v>
      </c>
      <c r="B90" s="655" t="s">
        <v>324</v>
      </c>
      <c r="C90" s="651" t="s">
        <v>398</v>
      </c>
      <c r="D90" s="651" t="s">
        <v>399</v>
      </c>
      <c r="E90" s="653" t="s">
        <v>208</v>
      </c>
      <c r="F90" s="651" t="s">
        <v>400</v>
      </c>
      <c r="G90" s="667">
        <v>2814024</v>
      </c>
      <c r="H90" s="365" t="s">
        <v>1182</v>
      </c>
      <c r="I90" s="302">
        <v>63</v>
      </c>
      <c r="J90" s="303">
        <v>4000</v>
      </c>
      <c r="K90" s="303">
        <v>34</v>
      </c>
      <c r="L90" s="304">
        <v>7</v>
      </c>
      <c r="O90" s="221"/>
      <c r="P90" s="221"/>
    </row>
    <row r="91" spans="1:16" ht="55.8" customHeight="1">
      <c r="A91" s="683"/>
      <c r="B91" s="665"/>
      <c r="C91" s="660"/>
      <c r="D91" s="660"/>
      <c r="E91" s="661"/>
      <c r="F91" s="660"/>
      <c r="G91" s="668"/>
      <c r="H91" s="262" t="s">
        <v>369</v>
      </c>
      <c r="I91" s="273">
        <v>2</v>
      </c>
      <c r="J91" s="274">
        <v>4220</v>
      </c>
      <c r="K91" s="274">
        <v>24</v>
      </c>
      <c r="L91" s="305">
        <v>22</v>
      </c>
      <c r="O91" s="221"/>
      <c r="P91" s="221"/>
    </row>
    <row r="92" spans="1:16" ht="55.8" customHeight="1">
      <c r="A92" s="683"/>
      <c r="B92" s="665"/>
      <c r="C92" s="660"/>
      <c r="D92" s="660"/>
      <c r="E92" s="661"/>
      <c r="F92" s="660"/>
      <c r="G92" s="668"/>
      <c r="H92" s="262" t="s">
        <v>370</v>
      </c>
      <c r="I92" s="273">
        <v>3</v>
      </c>
      <c r="J92" s="274">
        <v>4260</v>
      </c>
      <c r="K92" s="274">
        <v>5</v>
      </c>
      <c r="L92" s="305">
        <v>1</v>
      </c>
      <c r="O92" s="221"/>
      <c r="P92" s="221"/>
    </row>
    <row r="93" spans="1:16" ht="55.8" customHeight="1">
      <c r="A93" s="683"/>
      <c r="B93" s="665"/>
      <c r="C93" s="660"/>
      <c r="D93" s="660"/>
      <c r="E93" s="661"/>
      <c r="F93" s="660"/>
      <c r="G93" s="668"/>
      <c r="H93" s="262" t="s">
        <v>319</v>
      </c>
      <c r="I93" s="273">
        <v>12</v>
      </c>
      <c r="J93" s="274">
        <v>4900</v>
      </c>
      <c r="K93" s="274">
        <v>0</v>
      </c>
      <c r="L93" s="305" t="s">
        <v>372</v>
      </c>
      <c r="O93" s="221"/>
      <c r="P93" s="221"/>
    </row>
    <row r="94" spans="1:16" ht="55.8" customHeight="1">
      <c r="A94" s="683"/>
      <c r="B94" s="665"/>
      <c r="C94" s="660"/>
      <c r="D94" s="660"/>
      <c r="E94" s="661"/>
      <c r="F94" s="660"/>
      <c r="G94" s="668"/>
      <c r="H94" s="262" t="s">
        <v>1006</v>
      </c>
      <c r="I94" s="273">
        <v>71</v>
      </c>
      <c r="J94" s="274">
        <v>4500</v>
      </c>
      <c r="K94" s="274">
        <v>35</v>
      </c>
      <c r="L94" s="305">
        <v>5</v>
      </c>
      <c r="O94" s="221"/>
      <c r="P94" s="221"/>
    </row>
    <row r="95" spans="1:16" ht="55.8" customHeight="1">
      <c r="A95" s="683"/>
      <c r="B95" s="665"/>
      <c r="C95" s="660"/>
      <c r="D95" s="660"/>
      <c r="E95" s="661"/>
      <c r="F95" s="660"/>
      <c r="G95" s="668"/>
      <c r="H95" s="262" t="s">
        <v>401</v>
      </c>
      <c r="I95" s="273">
        <v>8</v>
      </c>
      <c r="J95" s="274">
        <v>4580</v>
      </c>
      <c r="K95" s="274">
        <v>26</v>
      </c>
      <c r="L95" s="305">
        <v>25</v>
      </c>
      <c r="O95" s="221"/>
      <c r="P95" s="221"/>
    </row>
    <row r="96" spans="1:16" ht="55.8" customHeight="1">
      <c r="A96" s="683"/>
      <c r="B96" s="665"/>
      <c r="C96" s="660"/>
      <c r="D96" s="660"/>
      <c r="E96" s="661"/>
      <c r="F96" s="660"/>
      <c r="G96" s="668"/>
      <c r="H96" s="262" t="s">
        <v>402</v>
      </c>
      <c r="I96" s="273">
        <v>46</v>
      </c>
      <c r="J96" s="274">
        <v>4401</v>
      </c>
      <c r="K96" s="274">
        <v>15</v>
      </c>
      <c r="L96" s="305">
        <v>28</v>
      </c>
      <c r="O96" s="221"/>
      <c r="P96" s="221"/>
    </row>
    <row r="97" spans="1:16" ht="55.8" customHeight="1" thickBot="1">
      <c r="A97" s="684"/>
      <c r="B97" s="656"/>
      <c r="C97" s="652"/>
      <c r="D97" s="652"/>
      <c r="E97" s="654"/>
      <c r="F97" s="652"/>
      <c r="G97" s="669"/>
      <c r="H97" s="277" t="s">
        <v>363</v>
      </c>
      <c r="I97" s="278">
        <v>5</v>
      </c>
      <c r="J97" s="279">
        <v>4450</v>
      </c>
      <c r="K97" s="279">
        <v>18</v>
      </c>
      <c r="L97" s="308">
        <v>29</v>
      </c>
      <c r="O97" s="221"/>
      <c r="P97" s="221"/>
    </row>
    <row r="98" spans="1:16" ht="55.8" customHeight="1">
      <c r="A98" s="682">
        <v>20</v>
      </c>
      <c r="B98" s="655" t="s">
        <v>324</v>
      </c>
      <c r="C98" s="676" t="s">
        <v>427</v>
      </c>
      <c r="D98" s="705" t="s">
        <v>428</v>
      </c>
      <c r="E98" s="679" t="s">
        <v>207</v>
      </c>
      <c r="F98" s="705" t="s">
        <v>429</v>
      </c>
      <c r="G98" s="673" t="s">
        <v>329</v>
      </c>
      <c r="H98" s="301" t="s">
        <v>768</v>
      </c>
      <c r="I98" s="366">
        <v>1</v>
      </c>
      <c r="J98" s="303">
        <v>4000</v>
      </c>
      <c r="K98" s="303">
        <v>27</v>
      </c>
      <c r="L98" s="304">
        <v>7</v>
      </c>
      <c r="O98" s="221"/>
      <c r="P98" s="221"/>
    </row>
    <row r="99" spans="1:16" ht="55.8" customHeight="1" thickBot="1">
      <c r="A99" s="684"/>
      <c r="B99" s="656"/>
      <c r="C99" s="678"/>
      <c r="D99" s="724"/>
      <c r="E99" s="681"/>
      <c r="F99" s="724"/>
      <c r="G99" s="697"/>
      <c r="H99" s="367" t="s">
        <v>321</v>
      </c>
      <c r="I99" s="278">
        <v>2</v>
      </c>
      <c r="J99" s="279">
        <v>4900</v>
      </c>
      <c r="K99" s="279">
        <v>0</v>
      </c>
      <c r="L99" s="308">
        <v>5</v>
      </c>
      <c r="O99" s="221"/>
      <c r="P99" s="221"/>
    </row>
    <row r="100" spans="1:16" ht="55.8" customHeight="1">
      <c r="A100" s="682">
        <v>21</v>
      </c>
      <c r="B100" s="655" t="s">
        <v>332</v>
      </c>
      <c r="C100" s="705" t="s">
        <v>1022</v>
      </c>
      <c r="D100" s="705" t="s">
        <v>438</v>
      </c>
      <c r="E100" s="679" t="s">
        <v>211</v>
      </c>
      <c r="F100" s="705" t="s">
        <v>439</v>
      </c>
      <c r="G100" s="673" t="s">
        <v>334</v>
      </c>
      <c r="H100" s="301" t="s">
        <v>362</v>
      </c>
      <c r="I100" s="302">
        <v>2</v>
      </c>
      <c r="J100" s="303">
        <v>4500</v>
      </c>
      <c r="K100" s="303">
        <v>26</v>
      </c>
      <c r="L100" s="304">
        <v>5</v>
      </c>
      <c r="O100" s="221"/>
      <c r="P100" s="221"/>
    </row>
    <row r="101" spans="1:16" ht="55.8" customHeight="1">
      <c r="A101" s="683"/>
      <c r="B101" s="665"/>
      <c r="C101" s="706"/>
      <c r="D101" s="706"/>
      <c r="E101" s="680"/>
      <c r="F101" s="706"/>
      <c r="G101" s="674"/>
      <c r="H101" s="262" t="s">
        <v>368</v>
      </c>
      <c r="I101" s="273">
        <v>3</v>
      </c>
      <c r="J101" s="274">
        <v>4580</v>
      </c>
      <c r="K101" s="274">
        <v>16</v>
      </c>
      <c r="L101" s="305">
        <v>25</v>
      </c>
      <c r="O101" s="221"/>
      <c r="P101" s="221"/>
    </row>
    <row r="102" spans="1:16" ht="55.8" customHeight="1">
      <c r="A102" s="683"/>
      <c r="B102" s="665"/>
      <c r="C102" s="706"/>
      <c r="D102" s="706"/>
      <c r="E102" s="680"/>
      <c r="F102" s="706"/>
      <c r="G102" s="674"/>
      <c r="H102" s="262" t="s">
        <v>370</v>
      </c>
      <c r="I102" s="273">
        <v>9</v>
      </c>
      <c r="J102" s="274">
        <v>4260</v>
      </c>
      <c r="K102" s="274">
        <v>5</v>
      </c>
      <c r="L102" s="305">
        <v>1</v>
      </c>
      <c r="O102" s="221"/>
      <c r="P102" s="221"/>
    </row>
    <row r="103" spans="1:16" ht="55.8" customHeight="1">
      <c r="A103" s="683"/>
      <c r="B103" s="665"/>
      <c r="C103" s="706"/>
      <c r="D103" s="706"/>
      <c r="E103" s="680"/>
      <c r="F103" s="706"/>
      <c r="G103" s="674"/>
      <c r="H103" s="262" t="s">
        <v>746</v>
      </c>
      <c r="I103" s="273">
        <v>8</v>
      </c>
      <c r="J103" s="274">
        <v>4340</v>
      </c>
      <c r="K103" s="274">
        <v>23</v>
      </c>
      <c r="L103" s="305">
        <v>8</v>
      </c>
      <c r="O103" s="221"/>
      <c r="P103" s="221"/>
    </row>
    <row r="104" spans="1:16" ht="55.8" customHeight="1">
      <c r="A104" s="683"/>
      <c r="B104" s="665"/>
      <c r="C104" s="706"/>
      <c r="D104" s="706"/>
      <c r="E104" s="680"/>
      <c r="F104" s="706"/>
      <c r="G104" s="674"/>
      <c r="H104" s="262" t="s">
        <v>371</v>
      </c>
      <c r="I104" s="273">
        <v>7</v>
      </c>
      <c r="J104" s="274">
        <v>4401</v>
      </c>
      <c r="K104" s="274">
        <v>16</v>
      </c>
      <c r="L104" s="305">
        <v>28</v>
      </c>
      <c r="O104" s="221"/>
      <c r="P104" s="221"/>
    </row>
    <row r="105" spans="1:16" ht="55.8" customHeight="1">
      <c r="A105" s="683"/>
      <c r="B105" s="665"/>
      <c r="C105" s="706"/>
      <c r="D105" s="706"/>
      <c r="E105" s="680"/>
      <c r="F105" s="706"/>
      <c r="G105" s="674"/>
      <c r="H105" s="262" t="s">
        <v>440</v>
      </c>
      <c r="I105" s="273">
        <v>5</v>
      </c>
      <c r="J105" s="274">
        <v>4450</v>
      </c>
      <c r="K105" s="274">
        <v>23</v>
      </c>
      <c r="L105" s="305">
        <v>29</v>
      </c>
      <c r="O105" s="221"/>
      <c r="P105" s="221"/>
    </row>
    <row r="106" spans="1:16" ht="55.8" customHeight="1">
      <c r="A106" s="683"/>
      <c r="B106" s="665"/>
      <c r="C106" s="706"/>
      <c r="D106" s="706"/>
      <c r="E106" s="680"/>
      <c r="F106" s="706"/>
      <c r="G106" s="674"/>
      <c r="H106" s="262" t="s">
        <v>321</v>
      </c>
      <c r="I106" s="273">
        <v>12</v>
      </c>
      <c r="J106" s="274">
        <v>4900</v>
      </c>
      <c r="K106" s="274">
        <v>0</v>
      </c>
      <c r="L106" s="305" t="s">
        <v>372</v>
      </c>
      <c r="O106" s="221"/>
      <c r="P106" s="221"/>
    </row>
    <row r="107" spans="1:16" ht="55.8" customHeight="1">
      <c r="A107" s="683"/>
      <c r="B107" s="665"/>
      <c r="C107" s="706"/>
      <c r="D107" s="706"/>
      <c r="E107" s="680"/>
      <c r="F107" s="706"/>
      <c r="G107" s="674"/>
      <c r="H107" s="262" t="s">
        <v>441</v>
      </c>
      <c r="I107" s="273">
        <v>4</v>
      </c>
      <c r="J107" s="274">
        <v>4610</v>
      </c>
      <c r="K107" s="274">
        <v>16</v>
      </c>
      <c r="L107" s="305">
        <v>26</v>
      </c>
      <c r="O107" s="221"/>
      <c r="P107" s="221"/>
    </row>
    <row r="108" spans="1:16" ht="55.8" customHeight="1" thickBot="1">
      <c r="A108" s="684"/>
      <c r="B108" s="656"/>
      <c r="C108" s="724"/>
      <c r="D108" s="724"/>
      <c r="E108" s="681"/>
      <c r="F108" s="724"/>
      <c r="G108" s="697"/>
      <c r="H108" s="277" t="s">
        <v>442</v>
      </c>
      <c r="I108" s="278">
        <v>77</v>
      </c>
      <c r="J108" s="279">
        <v>4000</v>
      </c>
      <c r="K108" s="279">
        <v>22</v>
      </c>
      <c r="L108" s="308">
        <v>7</v>
      </c>
      <c r="O108" s="221"/>
      <c r="P108" s="221"/>
    </row>
    <row r="109" spans="1:16" ht="55.8" customHeight="1">
      <c r="A109" s="657">
        <v>22</v>
      </c>
      <c r="B109" s="655" t="s">
        <v>332</v>
      </c>
      <c r="C109" s="651" t="s">
        <v>200</v>
      </c>
      <c r="D109" s="662" t="s">
        <v>437</v>
      </c>
      <c r="E109" s="731" t="s">
        <v>1021</v>
      </c>
      <c r="F109" s="662" t="s">
        <v>437</v>
      </c>
      <c r="G109" s="651" t="s">
        <v>333</v>
      </c>
      <c r="H109" s="368" t="s">
        <v>768</v>
      </c>
      <c r="I109" s="366">
        <v>4</v>
      </c>
      <c r="J109" s="309">
        <v>4000</v>
      </c>
      <c r="K109" s="309">
        <v>38</v>
      </c>
      <c r="L109" s="304">
        <v>7</v>
      </c>
      <c r="O109" s="221"/>
      <c r="P109" s="221"/>
    </row>
    <row r="110" spans="1:16" ht="55.8" customHeight="1">
      <c r="A110" s="666"/>
      <c r="B110" s="665"/>
      <c r="C110" s="660"/>
      <c r="D110" s="663"/>
      <c r="E110" s="732"/>
      <c r="F110" s="663"/>
      <c r="G110" s="660"/>
      <c r="H110" s="348" t="s">
        <v>369</v>
      </c>
      <c r="I110" s="306">
        <v>6</v>
      </c>
      <c r="J110" s="313">
        <v>4220</v>
      </c>
      <c r="K110" s="313">
        <v>22</v>
      </c>
      <c r="L110" s="305">
        <v>22</v>
      </c>
      <c r="O110" s="221"/>
      <c r="P110" s="221"/>
    </row>
    <row r="111" spans="1:16" ht="55.8" customHeight="1" thickBot="1">
      <c r="A111" s="658"/>
      <c r="B111" s="656"/>
      <c r="C111" s="652"/>
      <c r="D111" s="664"/>
      <c r="E111" s="733"/>
      <c r="F111" s="664"/>
      <c r="G111" s="652"/>
      <c r="H111" s="369" t="s">
        <v>321</v>
      </c>
      <c r="I111" s="370">
        <v>11</v>
      </c>
      <c r="J111" s="310">
        <v>4900</v>
      </c>
      <c r="K111" s="311">
        <v>0</v>
      </c>
      <c r="L111" s="308" t="s">
        <v>372</v>
      </c>
      <c r="O111" s="221"/>
      <c r="P111" s="221"/>
    </row>
    <row r="112" spans="1:16" ht="55.8" customHeight="1">
      <c r="A112" s="728">
        <v>23</v>
      </c>
      <c r="B112" s="725" t="s">
        <v>313</v>
      </c>
      <c r="C112" s="660" t="s">
        <v>314</v>
      </c>
      <c r="D112" s="663" t="s">
        <v>375</v>
      </c>
      <c r="E112" s="661" t="s">
        <v>179</v>
      </c>
      <c r="F112" s="663" t="s">
        <v>376</v>
      </c>
      <c r="G112" s="660">
        <v>2816034</v>
      </c>
      <c r="H112" s="298" t="s">
        <v>377</v>
      </c>
      <c r="I112" s="362">
        <v>7</v>
      </c>
      <c r="J112" s="270">
        <v>4450</v>
      </c>
      <c r="K112" s="360">
        <v>20</v>
      </c>
      <c r="L112" s="361">
        <v>29</v>
      </c>
      <c r="O112" s="221"/>
      <c r="P112" s="221"/>
    </row>
    <row r="113" spans="1:18" ht="55.8" customHeight="1">
      <c r="A113" s="729"/>
      <c r="B113" s="726"/>
      <c r="C113" s="660"/>
      <c r="D113" s="663"/>
      <c r="E113" s="661"/>
      <c r="F113" s="663"/>
      <c r="G113" s="686"/>
      <c r="H113" s="371" t="s">
        <v>362</v>
      </c>
      <c r="I113" s="372">
        <v>5</v>
      </c>
      <c r="J113" s="279">
        <v>4500</v>
      </c>
      <c r="K113" s="280">
        <v>20</v>
      </c>
      <c r="L113" s="285">
        <v>5</v>
      </c>
      <c r="O113" s="221"/>
      <c r="P113" s="221"/>
    </row>
    <row r="114" spans="1:18" ht="55.8" customHeight="1">
      <c r="A114" s="729"/>
      <c r="B114" s="726"/>
      <c r="C114" s="660"/>
      <c r="D114" s="663"/>
      <c r="E114" s="661"/>
      <c r="F114" s="663"/>
      <c r="G114" s="660"/>
      <c r="H114" s="268" t="s">
        <v>997</v>
      </c>
      <c r="I114" s="273">
        <v>1</v>
      </c>
      <c r="J114" s="274">
        <v>4000</v>
      </c>
      <c r="K114" s="275">
        <v>35</v>
      </c>
      <c r="L114" s="272">
        <v>7</v>
      </c>
      <c r="O114" s="221"/>
      <c r="P114" s="221"/>
    </row>
    <row r="115" spans="1:18" ht="55.8" customHeight="1">
      <c r="A115" s="729"/>
      <c r="B115" s="726"/>
      <c r="C115" s="660"/>
      <c r="D115" s="663"/>
      <c r="E115" s="661"/>
      <c r="F115" s="663"/>
      <c r="G115" s="660"/>
      <c r="H115" s="268" t="s">
        <v>762</v>
      </c>
      <c r="I115" s="273">
        <v>2</v>
      </c>
      <c r="J115" s="274">
        <v>4401</v>
      </c>
      <c r="K115" s="275">
        <v>20</v>
      </c>
      <c r="L115" s="272">
        <v>28</v>
      </c>
      <c r="O115" s="221"/>
      <c r="P115" s="221"/>
    </row>
    <row r="116" spans="1:18" ht="55.8" customHeight="1">
      <c r="A116" s="729"/>
      <c r="B116" s="726"/>
      <c r="C116" s="660"/>
      <c r="D116" s="663"/>
      <c r="E116" s="661"/>
      <c r="F116" s="663"/>
      <c r="G116" s="660"/>
      <c r="H116" s="268" t="s">
        <v>379</v>
      </c>
      <c r="I116" s="273">
        <v>3</v>
      </c>
      <c r="J116" s="274">
        <v>4348</v>
      </c>
      <c r="K116" s="275">
        <v>20</v>
      </c>
      <c r="L116" s="272">
        <v>8</v>
      </c>
      <c r="O116" s="221"/>
      <c r="P116" s="221"/>
    </row>
    <row r="117" spans="1:18" ht="55.8" customHeight="1">
      <c r="A117" s="729"/>
      <c r="B117" s="726"/>
      <c r="C117" s="660"/>
      <c r="D117" s="663"/>
      <c r="E117" s="661"/>
      <c r="F117" s="663"/>
      <c r="G117" s="660"/>
      <c r="H117" s="262" t="s">
        <v>998</v>
      </c>
      <c r="I117" s="273">
        <v>6</v>
      </c>
      <c r="J117" s="274">
        <v>4580</v>
      </c>
      <c r="K117" s="275" t="s">
        <v>588</v>
      </c>
      <c r="L117" s="272">
        <v>25</v>
      </c>
      <c r="O117" s="221"/>
      <c r="P117" s="221"/>
    </row>
    <row r="118" spans="1:18" ht="55.8" customHeight="1" thickBot="1">
      <c r="A118" s="730"/>
      <c r="B118" s="727"/>
      <c r="C118" s="660"/>
      <c r="D118" s="663"/>
      <c r="E118" s="661"/>
      <c r="F118" s="663"/>
      <c r="G118" s="660"/>
      <c r="H118" s="373" t="s">
        <v>999</v>
      </c>
      <c r="I118" s="278">
        <v>4</v>
      </c>
      <c r="J118" s="279">
        <v>4260</v>
      </c>
      <c r="K118" s="280">
        <v>4</v>
      </c>
      <c r="L118" s="285">
        <v>1</v>
      </c>
      <c r="O118" s="221"/>
      <c r="P118" s="221"/>
    </row>
    <row r="119" spans="1:18" ht="55.8" customHeight="1">
      <c r="A119" s="683">
        <v>24</v>
      </c>
      <c r="B119" s="715" t="s">
        <v>1240</v>
      </c>
      <c r="C119" s="712" t="s">
        <v>1241</v>
      </c>
      <c r="D119" s="709" t="s">
        <v>1242</v>
      </c>
      <c r="E119" s="721" t="s">
        <v>204</v>
      </c>
      <c r="F119" s="709" t="s">
        <v>1243</v>
      </c>
      <c r="G119" s="718" t="s">
        <v>1244</v>
      </c>
      <c r="H119" s="374" t="s">
        <v>393</v>
      </c>
      <c r="I119" s="302">
        <v>12</v>
      </c>
      <c r="J119" s="303">
        <v>4260</v>
      </c>
      <c r="K119" s="303">
        <v>3</v>
      </c>
      <c r="L119" s="304">
        <v>1</v>
      </c>
      <c r="O119" s="221"/>
      <c r="P119" s="221"/>
    </row>
    <row r="120" spans="1:18" ht="55.8" customHeight="1">
      <c r="A120" s="683"/>
      <c r="B120" s="716"/>
      <c r="C120" s="713"/>
      <c r="D120" s="710"/>
      <c r="E120" s="722"/>
      <c r="F120" s="710"/>
      <c r="G120" s="719"/>
      <c r="H120" s="328" t="s">
        <v>1220</v>
      </c>
      <c r="I120" s="273">
        <v>45</v>
      </c>
      <c r="J120" s="274">
        <v>4500</v>
      </c>
      <c r="K120" s="274">
        <v>30</v>
      </c>
      <c r="L120" s="305">
        <v>5</v>
      </c>
      <c r="O120" s="221"/>
      <c r="P120" s="221"/>
    </row>
    <row r="121" spans="1:18" ht="55.8" customHeight="1">
      <c r="A121" s="683"/>
      <c r="B121" s="716"/>
      <c r="C121" s="713"/>
      <c r="D121" s="710"/>
      <c r="E121" s="722"/>
      <c r="F121" s="710"/>
      <c r="G121" s="719"/>
      <c r="H121" s="328" t="s">
        <v>1221</v>
      </c>
      <c r="I121" s="273">
        <v>2</v>
      </c>
      <c r="J121" s="274">
        <v>4000</v>
      </c>
      <c r="K121" s="274">
        <v>60</v>
      </c>
      <c r="L121" s="305">
        <v>7</v>
      </c>
      <c r="O121" s="221"/>
      <c r="P121" s="221"/>
    </row>
    <row r="122" spans="1:18" ht="55.8" customHeight="1">
      <c r="A122" s="683"/>
      <c r="B122" s="716"/>
      <c r="C122" s="713"/>
      <c r="D122" s="710"/>
      <c r="E122" s="722"/>
      <c r="F122" s="710"/>
      <c r="G122" s="719"/>
      <c r="H122" s="328" t="s">
        <v>1001</v>
      </c>
      <c r="I122" s="273">
        <v>5</v>
      </c>
      <c r="J122" s="274">
        <v>4401</v>
      </c>
      <c r="K122" s="274">
        <v>12</v>
      </c>
      <c r="L122" s="305">
        <v>28</v>
      </c>
      <c r="O122" s="221"/>
      <c r="P122" s="221"/>
    </row>
    <row r="123" spans="1:18" ht="55.8" customHeight="1" thickBot="1">
      <c r="A123" s="684"/>
      <c r="B123" s="717"/>
      <c r="C123" s="714"/>
      <c r="D123" s="711"/>
      <c r="E123" s="723"/>
      <c r="F123" s="711"/>
      <c r="G123" s="720"/>
      <c r="H123" s="375" t="s">
        <v>394</v>
      </c>
      <c r="I123" s="278">
        <v>4</v>
      </c>
      <c r="J123" s="279">
        <v>4450</v>
      </c>
      <c r="K123" s="279">
        <v>24</v>
      </c>
      <c r="L123" s="308">
        <v>29</v>
      </c>
      <c r="O123" s="221"/>
      <c r="P123" s="221"/>
    </row>
    <row r="124" spans="1:18" ht="55.8" customHeight="1">
      <c r="A124" s="682">
        <v>25</v>
      </c>
      <c r="B124" s="744" t="s">
        <v>346</v>
      </c>
      <c r="C124" s="676" t="s">
        <v>347</v>
      </c>
      <c r="D124" s="676" t="s">
        <v>478</v>
      </c>
      <c r="E124" s="679" t="s">
        <v>1026</v>
      </c>
      <c r="F124" s="676" t="s">
        <v>478</v>
      </c>
      <c r="G124" s="673">
        <v>2819034</v>
      </c>
      <c r="H124" s="301" t="s">
        <v>378</v>
      </c>
      <c r="I124" s="366">
        <v>4</v>
      </c>
      <c r="J124" s="303">
        <v>4000</v>
      </c>
      <c r="K124" s="303">
        <v>30</v>
      </c>
      <c r="L124" s="304">
        <v>7</v>
      </c>
      <c r="O124" s="221"/>
      <c r="P124" s="221"/>
    </row>
    <row r="125" spans="1:18" ht="55.8" customHeight="1" thickBot="1">
      <c r="A125" s="684"/>
      <c r="B125" s="743"/>
      <c r="C125" s="678"/>
      <c r="D125" s="678"/>
      <c r="E125" s="681"/>
      <c r="F125" s="678"/>
      <c r="G125" s="697"/>
      <c r="H125" s="277" t="s">
        <v>319</v>
      </c>
      <c r="I125" s="278">
        <v>5</v>
      </c>
      <c r="J125" s="279">
        <v>4900</v>
      </c>
      <c r="K125" s="279">
        <v>0</v>
      </c>
      <c r="L125" s="308" t="s">
        <v>372</v>
      </c>
      <c r="O125" s="221"/>
      <c r="P125" s="221"/>
    </row>
    <row r="126" spans="1:18" ht="55.8" customHeight="1">
      <c r="A126" s="682">
        <v>26</v>
      </c>
      <c r="B126" s="655" t="s">
        <v>698</v>
      </c>
      <c r="C126" s="651" t="s">
        <v>343</v>
      </c>
      <c r="D126" s="651" t="s">
        <v>464</v>
      </c>
      <c r="E126" s="653" t="s">
        <v>180</v>
      </c>
      <c r="F126" s="651" t="s">
        <v>827</v>
      </c>
      <c r="G126" s="667">
        <v>2861011</v>
      </c>
      <c r="H126" s="301" t="s">
        <v>584</v>
      </c>
      <c r="I126" s="366">
        <v>124</v>
      </c>
      <c r="J126" s="303">
        <v>4100</v>
      </c>
      <c r="K126" s="303">
        <v>59</v>
      </c>
      <c r="L126" s="304">
        <v>53</v>
      </c>
      <c r="O126" s="221"/>
      <c r="P126" s="221"/>
      <c r="R126" s="221"/>
    </row>
    <row r="127" spans="1:18" ht="55.8" customHeight="1">
      <c r="A127" s="683"/>
      <c r="B127" s="665"/>
      <c r="C127" s="660"/>
      <c r="D127" s="660"/>
      <c r="E127" s="661"/>
      <c r="F127" s="660"/>
      <c r="G127" s="668"/>
      <c r="H127" s="262" t="s">
        <v>1024</v>
      </c>
      <c r="I127" s="273">
        <v>11</v>
      </c>
      <c r="J127" s="274">
        <v>4220</v>
      </c>
      <c r="K127" s="274">
        <v>12</v>
      </c>
      <c r="L127" s="305">
        <v>22</v>
      </c>
      <c r="O127" s="221"/>
      <c r="P127" s="221"/>
      <c r="R127" s="221"/>
    </row>
    <row r="128" spans="1:18" ht="55.8" customHeight="1">
      <c r="A128" s="683"/>
      <c r="B128" s="665"/>
      <c r="C128" s="660"/>
      <c r="D128" s="660"/>
      <c r="E128" s="661"/>
      <c r="F128" s="660"/>
      <c r="G128" s="668"/>
      <c r="H128" s="307" t="s">
        <v>1025</v>
      </c>
      <c r="I128" s="273">
        <v>126</v>
      </c>
      <c r="J128" s="274">
        <v>4222</v>
      </c>
      <c r="K128" s="274">
        <v>16</v>
      </c>
      <c r="L128" s="305">
        <v>22</v>
      </c>
      <c r="O128" s="221"/>
      <c r="P128" s="221"/>
      <c r="R128" s="221"/>
    </row>
    <row r="129" spans="1:18" ht="55.8" customHeight="1">
      <c r="A129" s="683"/>
      <c r="B129" s="665"/>
      <c r="C129" s="660"/>
      <c r="D129" s="660"/>
      <c r="E129" s="661"/>
      <c r="F129" s="660"/>
      <c r="G129" s="668"/>
      <c r="H129" s="262" t="s">
        <v>465</v>
      </c>
      <c r="I129" s="273">
        <v>2</v>
      </c>
      <c r="J129" s="274">
        <v>4260</v>
      </c>
      <c r="K129" s="274">
        <v>13</v>
      </c>
      <c r="L129" s="305">
        <v>1</v>
      </c>
      <c r="O129" s="221"/>
      <c r="P129" s="221"/>
      <c r="R129" s="221"/>
    </row>
    <row r="130" spans="1:18" ht="55.8" customHeight="1">
      <c r="A130" s="683"/>
      <c r="B130" s="665"/>
      <c r="C130" s="660"/>
      <c r="D130" s="660"/>
      <c r="E130" s="661"/>
      <c r="F130" s="660"/>
      <c r="G130" s="668"/>
      <c r="H130" s="262" t="s">
        <v>466</v>
      </c>
      <c r="I130" s="273">
        <v>8</v>
      </c>
      <c r="J130" s="274">
        <v>4401</v>
      </c>
      <c r="K130" s="274">
        <v>27</v>
      </c>
      <c r="L130" s="305">
        <v>28</v>
      </c>
      <c r="O130" s="221"/>
      <c r="P130" s="221"/>
      <c r="R130" s="221"/>
    </row>
    <row r="131" spans="1:18" ht="55.8" customHeight="1">
      <c r="A131" s="683"/>
      <c r="B131" s="665"/>
      <c r="C131" s="660"/>
      <c r="D131" s="660"/>
      <c r="E131" s="661"/>
      <c r="F131" s="660"/>
      <c r="G131" s="668"/>
      <c r="H131" s="262" t="s">
        <v>363</v>
      </c>
      <c r="I131" s="273">
        <v>136</v>
      </c>
      <c r="J131" s="274">
        <v>4450</v>
      </c>
      <c r="K131" s="274">
        <v>52</v>
      </c>
      <c r="L131" s="305">
        <v>29</v>
      </c>
      <c r="O131" s="221"/>
      <c r="P131" s="221"/>
      <c r="R131" s="221"/>
    </row>
    <row r="132" spans="1:18" ht="55.8" customHeight="1">
      <c r="A132" s="683"/>
      <c r="B132" s="665"/>
      <c r="C132" s="660"/>
      <c r="D132" s="660"/>
      <c r="E132" s="661"/>
      <c r="F132" s="660"/>
      <c r="G132" s="668"/>
      <c r="H132" s="262" t="s">
        <v>467</v>
      </c>
      <c r="I132" s="273">
        <v>3</v>
      </c>
      <c r="J132" s="274">
        <v>4500</v>
      </c>
      <c r="K132" s="274">
        <v>22</v>
      </c>
      <c r="L132" s="305" t="s">
        <v>583</v>
      </c>
      <c r="O132" s="221"/>
      <c r="P132" s="221"/>
      <c r="R132" s="221"/>
    </row>
    <row r="133" spans="1:18" ht="55.8" customHeight="1">
      <c r="A133" s="683"/>
      <c r="B133" s="665"/>
      <c r="C133" s="660"/>
      <c r="D133" s="660"/>
      <c r="E133" s="661"/>
      <c r="F133" s="660"/>
      <c r="G133" s="668"/>
      <c r="H133" s="262" t="s">
        <v>468</v>
      </c>
      <c r="I133" s="273">
        <v>13</v>
      </c>
      <c r="J133" s="274">
        <v>4570</v>
      </c>
      <c r="K133" s="274">
        <v>35</v>
      </c>
      <c r="L133" s="305">
        <v>21</v>
      </c>
      <c r="O133" s="221"/>
      <c r="P133" s="221"/>
      <c r="R133" s="221"/>
    </row>
    <row r="134" spans="1:18" ht="55.8" customHeight="1">
      <c r="A134" s="683"/>
      <c r="B134" s="665"/>
      <c r="C134" s="660"/>
      <c r="D134" s="660"/>
      <c r="E134" s="661"/>
      <c r="F134" s="660"/>
      <c r="G134" s="668"/>
      <c r="H134" s="262" t="s">
        <v>469</v>
      </c>
      <c r="I134" s="273">
        <v>18</v>
      </c>
      <c r="J134" s="274">
        <v>4610</v>
      </c>
      <c r="K134" s="274">
        <v>16</v>
      </c>
      <c r="L134" s="305" t="s">
        <v>582</v>
      </c>
      <c r="O134" s="221"/>
      <c r="P134" s="221"/>
      <c r="R134" s="221"/>
    </row>
    <row r="135" spans="1:18" ht="55.8" customHeight="1">
      <c r="A135" s="683"/>
      <c r="B135" s="665"/>
      <c r="C135" s="660"/>
      <c r="D135" s="660"/>
      <c r="E135" s="661"/>
      <c r="F135" s="660"/>
      <c r="G135" s="668"/>
      <c r="H135" s="262" t="s">
        <v>1211</v>
      </c>
      <c r="I135" s="273">
        <v>30</v>
      </c>
      <c r="J135" s="274">
        <v>4640</v>
      </c>
      <c r="K135" s="274">
        <v>25</v>
      </c>
      <c r="L135" s="305">
        <v>34</v>
      </c>
      <c r="O135" s="221"/>
      <c r="P135" s="221"/>
      <c r="R135" s="221"/>
    </row>
    <row r="136" spans="1:18" ht="55.8" customHeight="1">
      <c r="A136" s="683"/>
      <c r="B136" s="665"/>
      <c r="C136" s="660"/>
      <c r="D136" s="660"/>
      <c r="E136" s="661"/>
      <c r="F136" s="660"/>
      <c r="G136" s="668"/>
      <c r="H136" s="262" t="s">
        <v>1209</v>
      </c>
      <c r="I136" s="273">
        <v>15</v>
      </c>
      <c r="J136" s="274">
        <v>4600</v>
      </c>
      <c r="K136" s="274">
        <v>17</v>
      </c>
      <c r="L136" s="305">
        <v>23</v>
      </c>
      <c r="O136" s="221"/>
      <c r="P136" s="221"/>
      <c r="R136" s="221"/>
    </row>
    <row r="137" spans="1:18" ht="55.8" customHeight="1">
      <c r="A137" s="683"/>
      <c r="B137" s="665"/>
      <c r="C137" s="660"/>
      <c r="D137" s="660"/>
      <c r="E137" s="661"/>
      <c r="F137" s="660"/>
      <c r="G137" s="668"/>
      <c r="H137" s="342" t="s">
        <v>470</v>
      </c>
      <c r="I137" s="273">
        <v>82</v>
      </c>
      <c r="J137" s="274">
        <v>4000</v>
      </c>
      <c r="K137" s="274">
        <v>12</v>
      </c>
      <c r="L137" s="305" t="s">
        <v>581</v>
      </c>
      <c r="O137" s="221"/>
      <c r="P137" s="221"/>
      <c r="R137" s="221"/>
    </row>
    <row r="138" spans="1:18" ht="55.8" customHeight="1" thickBot="1">
      <c r="A138" s="684"/>
      <c r="B138" s="656"/>
      <c r="C138" s="652"/>
      <c r="D138" s="652"/>
      <c r="E138" s="654"/>
      <c r="F138" s="652"/>
      <c r="G138" s="669"/>
      <c r="H138" s="277" t="s">
        <v>368</v>
      </c>
      <c r="I138" s="278">
        <v>17</v>
      </c>
      <c r="J138" s="279">
        <v>4580</v>
      </c>
      <c r="K138" s="279">
        <v>37</v>
      </c>
      <c r="L138" s="308">
        <v>25</v>
      </c>
      <c r="O138" s="221"/>
      <c r="P138" s="221"/>
      <c r="R138" s="221"/>
    </row>
    <row r="139" spans="1:18" ht="55.8" customHeight="1">
      <c r="A139" s="657">
        <v>27</v>
      </c>
      <c r="B139" s="655" t="s">
        <v>698</v>
      </c>
      <c r="C139" s="651" t="s">
        <v>344</v>
      </c>
      <c r="D139" s="662" t="s">
        <v>471</v>
      </c>
      <c r="E139" s="653" t="s">
        <v>354</v>
      </c>
      <c r="F139" s="705" t="s">
        <v>471</v>
      </c>
      <c r="G139" s="673">
        <v>2861011</v>
      </c>
      <c r="H139" s="301" t="s">
        <v>307</v>
      </c>
      <c r="I139" s="302">
        <v>1</v>
      </c>
      <c r="J139" s="303">
        <v>4000</v>
      </c>
      <c r="K139" s="303">
        <v>40</v>
      </c>
      <c r="L139" s="304">
        <v>7</v>
      </c>
      <c r="O139" s="221"/>
      <c r="P139" s="221"/>
      <c r="R139" s="221"/>
    </row>
    <row r="140" spans="1:18" ht="55.8" customHeight="1">
      <c r="A140" s="666"/>
      <c r="B140" s="665"/>
      <c r="C140" s="660"/>
      <c r="D140" s="663"/>
      <c r="E140" s="661"/>
      <c r="F140" s="706"/>
      <c r="G140" s="674"/>
      <c r="H140" s="348" t="s">
        <v>472</v>
      </c>
      <c r="I140" s="376">
        <v>3</v>
      </c>
      <c r="J140" s="377">
        <v>4260</v>
      </c>
      <c r="K140" s="377">
        <v>5</v>
      </c>
      <c r="L140" s="378">
        <v>1</v>
      </c>
      <c r="O140" s="221"/>
      <c r="P140" s="221"/>
      <c r="R140" s="221"/>
    </row>
    <row r="141" spans="1:18" ht="55.8" customHeight="1">
      <c r="A141" s="666"/>
      <c r="B141" s="665"/>
      <c r="C141" s="660"/>
      <c r="D141" s="663"/>
      <c r="E141" s="661"/>
      <c r="F141" s="706"/>
      <c r="G141" s="674"/>
      <c r="H141" s="348" t="s">
        <v>580</v>
      </c>
      <c r="I141" s="376">
        <v>6</v>
      </c>
      <c r="J141" s="377">
        <v>4500</v>
      </c>
      <c r="K141" s="377">
        <v>32</v>
      </c>
      <c r="L141" s="378">
        <v>5</v>
      </c>
      <c r="O141" s="221"/>
      <c r="P141" s="221"/>
      <c r="R141" s="221"/>
    </row>
    <row r="142" spans="1:18" ht="55.8" customHeight="1">
      <c r="A142" s="666"/>
      <c r="B142" s="665"/>
      <c r="C142" s="660"/>
      <c r="D142" s="663"/>
      <c r="E142" s="661"/>
      <c r="F142" s="706"/>
      <c r="G142" s="674"/>
      <c r="H142" s="348" t="s">
        <v>441</v>
      </c>
      <c r="I142" s="376">
        <v>9</v>
      </c>
      <c r="J142" s="377">
        <v>4610</v>
      </c>
      <c r="K142" s="377">
        <v>15</v>
      </c>
      <c r="L142" s="378">
        <v>26</v>
      </c>
      <c r="O142" s="221"/>
      <c r="P142" s="221"/>
      <c r="R142" s="221"/>
    </row>
    <row r="143" spans="1:18" ht="55.8" customHeight="1">
      <c r="A143" s="666"/>
      <c r="B143" s="665"/>
      <c r="C143" s="660"/>
      <c r="D143" s="663"/>
      <c r="E143" s="661"/>
      <c r="F143" s="706"/>
      <c r="G143" s="674"/>
      <c r="H143" s="348" t="s">
        <v>476</v>
      </c>
      <c r="I143" s="376">
        <v>120</v>
      </c>
      <c r="J143" s="377">
        <v>4501</v>
      </c>
      <c r="K143" s="377">
        <v>20</v>
      </c>
      <c r="L143" s="378">
        <v>3</v>
      </c>
      <c r="O143" s="221"/>
      <c r="P143" s="221"/>
      <c r="R143" s="221"/>
    </row>
    <row r="144" spans="1:18" ht="55.8" customHeight="1">
      <c r="A144" s="666"/>
      <c r="B144" s="665"/>
      <c r="C144" s="660"/>
      <c r="D144" s="663"/>
      <c r="E144" s="661"/>
      <c r="F144" s="706"/>
      <c r="G144" s="674"/>
      <c r="H144" s="348" t="s">
        <v>319</v>
      </c>
      <c r="I144" s="376">
        <v>12</v>
      </c>
      <c r="J144" s="377">
        <v>4900</v>
      </c>
      <c r="K144" s="377">
        <v>6</v>
      </c>
      <c r="L144" s="378">
        <v>15</v>
      </c>
      <c r="O144" s="221"/>
      <c r="P144" s="221"/>
      <c r="R144" s="221"/>
    </row>
    <row r="145" spans="1:18" ht="55.8" customHeight="1">
      <c r="A145" s="666"/>
      <c r="B145" s="701"/>
      <c r="C145" s="660"/>
      <c r="D145" s="663"/>
      <c r="E145" s="661"/>
      <c r="F145" s="707" t="s">
        <v>473</v>
      </c>
      <c r="G145" s="703">
        <v>2861011</v>
      </c>
      <c r="H145" s="348" t="s">
        <v>474</v>
      </c>
      <c r="I145" s="376">
        <v>67</v>
      </c>
      <c r="J145" s="377">
        <v>4260</v>
      </c>
      <c r="K145" s="377">
        <v>3</v>
      </c>
      <c r="L145" s="378">
        <v>1</v>
      </c>
      <c r="O145" s="221"/>
      <c r="P145" s="221"/>
      <c r="R145" s="221"/>
    </row>
    <row r="146" spans="1:18" ht="55.8" customHeight="1">
      <c r="A146" s="666"/>
      <c r="B146" s="701"/>
      <c r="C146" s="660"/>
      <c r="D146" s="663"/>
      <c r="E146" s="661"/>
      <c r="F146" s="707"/>
      <c r="G146" s="703"/>
      <c r="H146" s="348" t="s">
        <v>475</v>
      </c>
      <c r="I146" s="376">
        <v>71</v>
      </c>
      <c r="J146" s="377">
        <v>4340</v>
      </c>
      <c r="K146" s="377">
        <v>22</v>
      </c>
      <c r="L146" s="378">
        <v>8</v>
      </c>
      <c r="O146" s="221"/>
      <c r="P146" s="221"/>
      <c r="R146" s="221"/>
    </row>
    <row r="147" spans="1:18" ht="55.8" customHeight="1">
      <c r="A147" s="666"/>
      <c r="B147" s="701"/>
      <c r="C147" s="660"/>
      <c r="D147" s="663"/>
      <c r="E147" s="661"/>
      <c r="F147" s="707"/>
      <c r="G147" s="703"/>
      <c r="H147" s="348" t="s">
        <v>391</v>
      </c>
      <c r="I147" s="376">
        <v>73</v>
      </c>
      <c r="J147" s="377">
        <v>4272</v>
      </c>
      <c r="K147" s="377">
        <v>25</v>
      </c>
      <c r="L147" s="378">
        <v>42</v>
      </c>
      <c r="O147" s="221"/>
      <c r="P147" s="221"/>
      <c r="R147" s="221"/>
    </row>
    <row r="148" spans="1:18" ht="55.8" customHeight="1">
      <c r="A148" s="666"/>
      <c r="B148" s="701"/>
      <c r="C148" s="660"/>
      <c r="D148" s="663"/>
      <c r="E148" s="661"/>
      <c r="F148" s="707"/>
      <c r="G148" s="703"/>
      <c r="H148" s="348" t="s">
        <v>579</v>
      </c>
      <c r="I148" s="376">
        <v>72</v>
      </c>
      <c r="J148" s="377">
        <v>4580</v>
      </c>
      <c r="K148" s="377">
        <v>27</v>
      </c>
      <c r="L148" s="378">
        <v>25</v>
      </c>
      <c r="O148" s="221"/>
      <c r="P148" s="221"/>
      <c r="R148" s="221"/>
    </row>
    <row r="149" spans="1:18" ht="55.8" customHeight="1" thickBot="1">
      <c r="A149" s="658"/>
      <c r="B149" s="702"/>
      <c r="C149" s="652"/>
      <c r="D149" s="664"/>
      <c r="E149" s="654"/>
      <c r="F149" s="708"/>
      <c r="G149" s="704"/>
      <c r="H149" s="379" t="s">
        <v>319</v>
      </c>
      <c r="I149" s="380">
        <v>66</v>
      </c>
      <c r="J149" s="381">
        <v>4900</v>
      </c>
      <c r="K149" s="381">
        <v>0</v>
      </c>
      <c r="L149" s="382">
        <v>15</v>
      </c>
      <c r="O149" s="221"/>
      <c r="P149" s="221"/>
      <c r="R149" s="221"/>
    </row>
    <row r="150" spans="1:18" ht="55.8" customHeight="1">
      <c r="A150" s="694">
        <v>28</v>
      </c>
      <c r="B150" s="691" t="s">
        <v>699</v>
      </c>
      <c r="C150" s="688" t="s">
        <v>325</v>
      </c>
      <c r="D150" s="651" t="s">
        <v>403</v>
      </c>
      <c r="E150" s="653" t="s">
        <v>181</v>
      </c>
      <c r="F150" s="651" t="s">
        <v>403</v>
      </c>
      <c r="G150" s="685">
        <v>2862011</v>
      </c>
      <c r="H150" s="383" t="s">
        <v>1007</v>
      </c>
      <c r="I150" s="302">
        <v>118</v>
      </c>
      <c r="J150" s="303">
        <v>4450</v>
      </c>
      <c r="K150" s="303">
        <v>76</v>
      </c>
      <c r="L150" s="304">
        <v>29</v>
      </c>
      <c r="O150" s="221"/>
      <c r="P150" s="221"/>
      <c r="R150" s="221"/>
    </row>
    <row r="151" spans="1:18" ht="55.8" customHeight="1">
      <c r="A151" s="695"/>
      <c r="B151" s="692"/>
      <c r="C151" s="689"/>
      <c r="D151" s="660"/>
      <c r="E151" s="661"/>
      <c r="F151" s="660"/>
      <c r="G151" s="686"/>
      <c r="H151" s="277" t="s">
        <v>404</v>
      </c>
      <c r="I151" s="273">
        <v>11</v>
      </c>
      <c r="J151" s="274">
        <v>4260</v>
      </c>
      <c r="K151" s="274">
        <v>20</v>
      </c>
      <c r="L151" s="305">
        <v>1</v>
      </c>
      <c r="O151" s="221"/>
      <c r="P151" s="221"/>
      <c r="R151" s="221"/>
    </row>
    <row r="152" spans="1:18" ht="55.8" customHeight="1">
      <c r="A152" s="695"/>
      <c r="B152" s="692"/>
      <c r="C152" s="689"/>
      <c r="D152" s="660"/>
      <c r="E152" s="661"/>
      <c r="F152" s="660"/>
      <c r="G152" s="686"/>
      <c r="H152" s="277" t="s">
        <v>405</v>
      </c>
      <c r="I152" s="273">
        <v>102</v>
      </c>
      <c r="J152" s="274">
        <v>4530</v>
      </c>
      <c r="K152" s="274">
        <v>26</v>
      </c>
      <c r="L152" s="305">
        <v>39</v>
      </c>
      <c r="O152" s="221"/>
      <c r="P152" s="221"/>
      <c r="R152" s="221"/>
    </row>
    <row r="153" spans="1:18" ht="55.8" customHeight="1">
      <c r="A153" s="695"/>
      <c r="B153" s="692"/>
      <c r="C153" s="689"/>
      <c r="D153" s="660"/>
      <c r="E153" s="661"/>
      <c r="F153" s="660"/>
      <c r="G153" s="686"/>
      <c r="H153" s="277" t="s">
        <v>406</v>
      </c>
      <c r="I153" s="273">
        <v>111</v>
      </c>
      <c r="J153" s="274">
        <v>4560</v>
      </c>
      <c r="K153" s="274">
        <v>20</v>
      </c>
      <c r="L153" s="305">
        <v>12</v>
      </c>
      <c r="O153" s="221"/>
      <c r="P153" s="221"/>
      <c r="R153" s="221"/>
    </row>
    <row r="154" spans="1:18" ht="55.8" customHeight="1">
      <c r="A154" s="695"/>
      <c r="B154" s="692"/>
      <c r="C154" s="689"/>
      <c r="D154" s="660"/>
      <c r="E154" s="661"/>
      <c r="F154" s="660"/>
      <c r="G154" s="686"/>
      <c r="H154" s="277" t="s">
        <v>373</v>
      </c>
      <c r="I154" s="273">
        <v>129</v>
      </c>
      <c r="J154" s="274">
        <v>4100</v>
      </c>
      <c r="K154" s="384">
        <v>35</v>
      </c>
      <c r="L154" s="305">
        <v>53</v>
      </c>
      <c r="O154" s="221"/>
      <c r="P154" s="221"/>
      <c r="R154" s="221"/>
    </row>
    <row r="155" spans="1:18" ht="55.8" customHeight="1">
      <c r="A155" s="695"/>
      <c r="B155" s="692"/>
      <c r="C155" s="689"/>
      <c r="D155" s="660"/>
      <c r="E155" s="661"/>
      <c r="F155" s="660"/>
      <c r="G155" s="686"/>
      <c r="H155" s="277" t="s">
        <v>1183</v>
      </c>
      <c r="I155" s="273">
        <v>130</v>
      </c>
      <c r="J155" s="274">
        <v>4220</v>
      </c>
      <c r="K155" s="274">
        <v>17</v>
      </c>
      <c r="L155" s="305">
        <v>22</v>
      </c>
      <c r="O155" s="221"/>
      <c r="P155" s="221"/>
      <c r="R155" s="221"/>
    </row>
    <row r="156" spans="1:18" ht="55.8" customHeight="1">
      <c r="A156" s="695"/>
      <c r="B156" s="692"/>
      <c r="C156" s="689"/>
      <c r="D156" s="660"/>
      <c r="E156" s="661"/>
      <c r="F156" s="660"/>
      <c r="G156" s="686"/>
      <c r="H156" s="277" t="s">
        <v>1008</v>
      </c>
      <c r="I156" s="273">
        <v>126</v>
      </c>
      <c r="J156" s="274">
        <v>4222</v>
      </c>
      <c r="K156" s="274">
        <v>16</v>
      </c>
      <c r="L156" s="305">
        <v>22</v>
      </c>
      <c r="O156" s="221"/>
      <c r="P156" s="221"/>
      <c r="R156" s="221"/>
    </row>
    <row r="157" spans="1:18" ht="55.8" customHeight="1">
      <c r="A157" s="695"/>
      <c r="B157" s="692"/>
      <c r="C157" s="689"/>
      <c r="D157" s="660"/>
      <c r="E157" s="661"/>
      <c r="F157" s="660"/>
      <c r="G157" s="686"/>
      <c r="H157" s="385" t="s">
        <v>1210</v>
      </c>
      <c r="I157" s="386">
        <v>7</v>
      </c>
      <c r="J157" s="384">
        <v>4600</v>
      </c>
      <c r="K157" s="384">
        <v>10</v>
      </c>
      <c r="L157" s="387">
        <v>23</v>
      </c>
      <c r="O157" s="221"/>
      <c r="P157" s="221"/>
      <c r="R157" s="221"/>
    </row>
    <row r="158" spans="1:18" ht="55.8" customHeight="1">
      <c r="A158" s="695"/>
      <c r="B158" s="692"/>
      <c r="C158" s="689"/>
      <c r="D158" s="660"/>
      <c r="E158" s="661"/>
      <c r="F158" s="660"/>
      <c r="G158" s="686"/>
      <c r="H158" s="388" t="s">
        <v>407</v>
      </c>
      <c r="I158" s="273">
        <v>8</v>
      </c>
      <c r="J158" s="274">
        <v>4610</v>
      </c>
      <c r="K158" s="274">
        <v>19</v>
      </c>
      <c r="L158" s="305">
        <v>26</v>
      </c>
      <c r="O158" s="221"/>
      <c r="P158" s="221"/>
      <c r="R158" s="221"/>
    </row>
    <row r="159" spans="1:18" ht="55.8" customHeight="1">
      <c r="A159" s="695"/>
      <c r="B159" s="692"/>
      <c r="C159" s="689"/>
      <c r="D159" s="660"/>
      <c r="E159" s="661"/>
      <c r="F159" s="660"/>
      <c r="G159" s="686"/>
      <c r="H159" s="379" t="s">
        <v>1184</v>
      </c>
      <c r="I159" s="273">
        <v>10</v>
      </c>
      <c r="J159" s="274">
        <v>4580</v>
      </c>
      <c r="K159" s="274">
        <v>27</v>
      </c>
      <c r="L159" s="305">
        <v>25</v>
      </c>
      <c r="O159" s="221"/>
      <c r="P159" s="221"/>
      <c r="R159" s="221"/>
    </row>
    <row r="160" spans="1:18" ht="55.8" customHeight="1">
      <c r="A160" s="695"/>
      <c r="B160" s="692"/>
      <c r="C160" s="689"/>
      <c r="D160" s="660"/>
      <c r="E160" s="661"/>
      <c r="F160" s="660"/>
      <c r="G160" s="686"/>
      <c r="H160" s="277" t="s">
        <v>744</v>
      </c>
      <c r="I160" s="278">
        <v>12</v>
      </c>
      <c r="J160" s="279">
        <v>4570</v>
      </c>
      <c r="K160" s="279">
        <v>30</v>
      </c>
      <c r="L160" s="308">
        <v>21</v>
      </c>
      <c r="O160" s="221"/>
      <c r="P160" s="221"/>
      <c r="R160" s="221"/>
    </row>
    <row r="161" spans="1:18" ht="55.8" customHeight="1" thickBot="1">
      <c r="A161" s="696"/>
      <c r="B161" s="693"/>
      <c r="C161" s="690"/>
      <c r="D161" s="652"/>
      <c r="E161" s="654"/>
      <c r="F161" s="652"/>
      <c r="G161" s="687"/>
      <c r="H161" s="389" t="s">
        <v>397</v>
      </c>
      <c r="I161" s="390">
        <v>9</v>
      </c>
      <c r="J161" s="391">
        <v>4500</v>
      </c>
      <c r="K161" s="391">
        <v>10</v>
      </c>
      <c r="L161" s="392">
        <v>5</v>
      </c>
      <c r="O161" s="221"/>
      <c r="P161" s="221"/>
      <c r="R161" s="221"/>
    </row>
    <row r="162" spans="1:18" ht="55.8" customHeight="1">
      <c r="A162" s="694">
        <v>29</v>
      </c>
      <c r="B162" s="691" t="s">
        <v>699</v>
      </c>
      <c r="C162" s="698" t="s">
        <v>326</v>
      </c>
      <c r="D162" s="676" t="s">
        <v>408</v>
      </c>
      <c r="E162" s="679" t="s">
        <v>185</v>
      </c>
      <c r="F162" s="676" t="s">
        <v>408</v>
      </c>
      <c r="G162" s="673">
        <v>2862011</v>
      </c>
      <c r="H162" s="339" t="s">
        <v>1009</v>
      </c>
      <c r="I162" s="393" t="s">
        <v>850</v>
      </c>
      <c r="J162" s="291">
        <v>4260</v>
      </c>
      <c r="K162" s="291">
        <v>8</v>
      </c>
      <c r="L162" s="394" t="s">
        <v>261</v>
      </c>
      <c r="O162" s="221"/>
      <c r="P162" s="221"/>
      <c r="R162" s="221"/>
    </row>
    <row r="163" spans="1:18" ht="55.8" customHeight="1">
      <c r="A163" s="695"/>
      <c r="B163" s="692"/>
      <c r="C163" s="699"/>
      <c r="D163" s="677"/>
      <c r="E163" s="680"/>
      <c r="F163" s="677"/>
      <c r="G163" s="674"/>
      <c r="H163" s="262" t="s">
        <v>1010</v>
      </c>
      <c r="I163" s="273">
        <v>65</v>
      </c>
      <c r="J163" s="274">
        <v>4220</v>
      </c>
      <c r="K163" s="274">
        <v>8</v>
      </c>
      <c r="L163" s="305">
        <v>22</v>
      </c>
      <c r="O163" s="221"/>
      <c r="P163" s="221"/>
      <c r="R163" s="221"/>
    </row>
    <row r="164" spans="1:18" ht="55.8" customHeight="1">
      <c r="A164" s="695"/>
      <c r="B164" s="692"/>
      <c r="C164" s="699"/>
      <c r="D164" s="677"/>
      <c r="E164" s="680"/>
      <c r="F164" s="677"/>
      <c r="G164" s="674"/>
      <c r="H164" s="268" t="s">
        <v>1011</v>
      </c>
      <c r="I164" s="269">
        <v>66</v>
      </c>
      <c r="J164" s="270">
        <v>4222</v>
      </c>
      <c r="K164" s="270">
        <v>16</v>
      </c>
      <c r="L164" s="297">
        <v>22</v>
      </c>
      <c r="O164" s="221"/>
      <c r="P164" s="221"/>
      <c r="R164" s="221"/>
    </row>
    <row r="165" spans="1:18" ht="55.8" customHeight="1">
      <c r="A165" s="695"/>
      <c r="B165" s="692"/>
      <c r="C165" s="699"/>
      <c r="D165" s="677"/>
      <c r="E165" s="680"/>
      <c r="F165" s="677"/>
      <c r="G165" s="674"/>
      <c r="H165" s="395" t="s">
        <v>1012</v>
      </c>
      <c r="I165" s="273">
        <v>2</v>
      </c>
      <c r="J165" s="274">
        <v>4500</v>
      </c>
      <c r="K165" s="274">
        <v>24</v>
      </c>
      <c r="L165" s="305">
        <v>5</v>
      </c>
      <c r="O165" s="221"/>
      <c r="P165" s="221"/>
      <c r="R165" s="221"/>
    </row>
    <row r="166" spans="1:18" ht="55.8" customHeight="1">
      <c r="A166" s="695"/>
      <c r="B166" s="692"/>
      <c r="C166" s="699"/>
      <c r="D166" s="677"/>
      <c r="E166" s="680"/>
      <c r="F166" s="677"/>
      <c r="G166" s="674"/>
      <c r="H166" s="342" t="s">
        <v>1223</v>
      </c>
      <c r="I166" s="273">
        <v>3</v>
      </c>
      <c r="J166" s="274">
        <v>4000</v>
      </c>
      <c r="K166" s="274">
        <v>36</v>
      </c>
      <c r="L166" s="305">
        <v>7</v>
      </c>
      <c r="O166" s="221"/>
      <c r="P166" s="221"/>
      <c r="R166" s="221"/>
    </row>
    <row r="167" spans="1:18" ht="55.8" customHeight="1">
      <c r="A167" s="695"/>
      <c r="B167" s="692"/>
      <c r="C167" s="699"/>
      <c r="D167" s="677"/>
      <c r="E167" s="680"/>
      <c r="F167" s="677"/>
      <c r="G167" s="674"/>
      <c r="H167" s="342" t="s">
        <v>1212</v>
      </c>
      <c r="I167" s="273">
        <v>145</v>
      </c>
      <c r="J167" s="274">
        <v>4640</v>
      </c>
      <c r="K167" s="274">
        <v>12</v>
      </c>
      <c r="L167" s="378">
        <v>34</v>
      </c>
      <c r="O167" s="221"/>
      <c r="P167" s="221"/>
      <c r="R167" s="221"/>
    </row>
    <row r="168" spans="1:18" ht="55.8" customHeight="1" thickBot="1">
      <c r="A168" s="696"/>
      <c r="B168" s="693"/>
      <c r="C168" s="700"/>
      <c r="D168" s="678"/>
      <c r="E168" s="681"/>
      <c r="F168" s="678"/>
      <c r="G168" s="697"/>
      <c r="H168" s="379" t="s">
        <v>1013</v>
      </c>
      <c r="I168" s="278">
        <v>60</v>
      </c>
      <c r="J168" s="311">
        <v>4580</v>
      </c>
      <c r="K168" s="279">
        <v>12</v>
      </c>
      <c r="L168" s="308">
        <v>25</v>
      </c>
      <c r="O168" s="221"/>
      <c r="P168" s="221"/>
      <c r="R168" s="221"/>
    </row>
    <row r="169" spans="1:18" ht="55.8" customHeight="1">
      <c r="A169" s="670">
        <v>30</v>
      </c>
      <c r="B169" s="655" t="s">
        <v>701</v>
      </c>
      <c r="C169" s="651" t="s">
        <v>327</v>
      </c>
      <c r="D169" s="651" t="s">
        <v>409</v>
      </c>
      <c r="E169" s="653" t="s">
        <v>352</v>
      </c>
      <c r="F169" s="651" t="s">
        <v>410</v>
      </c>
      <c r="G169" s="667">
        <v>2862011</v>
      </c>
      <c r="H169" s="301" t="s">
        <v>411</v>
      </c>
      <c r="I169" s="302">
        <v>1</v>
      </c>
      <c r="J169" s="270">
        <v>4000</v>
      </c>
      <c r="K169" s="303">
        <v>15</v>
      </c>
      <c r="L169" s="304">
        <v>7</v>
      </c>
      <c r="O169" s="221"/>
      <c r="P169" s="221"/>
      <c r="R169" s="221"/>
    </row>
    <row r="170" spans="1:18" ht="55.8" customHeight="1">
      <c r="A170" s="671"/>
      <c r="B170" s="665"/>
      <c r="C170" s="660"/>
      <c r="D170" s="660"/>
      <c r="E170" s="661"/>
      <c r="F170" s="660"/>
      <c r="G170" s="668"/>
      <c r="H170" s="262" t="s">
        <v>412</v>
      </c>
      <c r="I170" s="273">
        <v>28</v>
      </c>
      <c r="J170" s="274">
        <v>4900</v>
      </c>
      <c r="K170" s="274">
        <v>0</v>
      </c>
      <c r="L170" s="305">
        <v>29</v>
      </c>
      <c r="O170" s="221"/>
      <c r="P170" s="221"/>
      <c r="R170" s="221"/>
    </row>
    <row r="171" spans="1:18" ht="55.8" customHeight="1">
      <c r="A171" s="671"/>
      <c r="B171" s="665"/>
      <c r="C171" s="660"/>
      <c r="D171" s="660"/>
      <c r="E171" s="661"/>
      <c r="F171" s="660"/>
      <c r="G171" s="668"/>
      <c r="H171" s="262" t="s">
        <v>1259</v>
      </c>
      <c r="I171" s="273">
        <v>67</v>
      </c>
      <c r="J171" s="274">
        <v>4100</v>
      </c>
      <c r="K171" s="274">
        <v>6</v>
      </c>
      <c r="L171" s="305">
        <v>53</v>
      </c>
      <c r="O171" s="221"/>
      <c r="P171" s="221"/>
      <c r="R171" s="221"/>
    </row>
    <row r="172" spans="1:18" ht="72.599999999999994" customHeight="1">
      <c r="A172" s="671"/>
      <c r="B172" s="665"/>
      <c r="C172" s="660"/>
      <c r="D172" s="660"/>
      <c r="E172" s="661"/>
      <c r="F172" s="660"/>
      <c r="G172" s="668"/>
      <c r="H172" s="342" t="s">
        <v>1872</v>
      </c>
      <c r="I172" s="273">
        <v>3</v>
      </c>
      <c r="J172" s="274">
        <v>4500</v>
      </c>
      <c r="K172" s="384">
        <v>25</v>
      </c>
      <c r="L172" s="305">
        <v>5</v>
      </c>
      <c r="O172" s="221"/>
      <c r="P172" s="221"/>
      <c r="R172" s="221"/>
    </row>
    <row r="173" spans="1:18" ht="55.8" customHeight="1">
      <c r="A173" s="671"/>
      <c r="B173" s="665"/>
      <c r="C173" s="660"/>
      <c r="D173" s="660"/>
      <c r="E173" s="661"/>
      <c r="F173" s="660"/>
      <c r="G173" s="668"/>
      <c r="H173" s="262" t="s">
        <v>413</v>
      </c>
      <c r="I173" s="273">
        <v>8</v>
      </c>
      <c r="J173" s="274">
        <v>4630</v>
      </c>
      <c r="K173" s="274">
        <v>9</v>
      </c>
      <c r="L173" s="305">
        <v>6</v>
      </c>
      <c r="O173" s="221"/>
      <c r="P173" s="221"/>
      <c r="R173" s="221"/>
    </row>
    <row r="174" spans="1:18" ht="55.8" customHeight="1">
      <c r="A174" s="671"/>
      <c r="B174" s="665"/>
      <c r="C174" s="660"/>
      <c r="D174" s="660"/>
      <c r="E174" s="661"/>
      <c r="F174" s="660"/>
      <c r="G174" s="668"/>
      <c r="H174" s="262" t="s">
        <v>414</v>
      </c>
      <c r="I174" s="273">
        <v>4</v>
      </c>
      <c r="J174" s="274">
        <v>4580</v>
      </c>
      <c r="K174" s="274">
        <v>21</v>
      </c>
      <c r="L174" s="305">
        <v>25</v>
      </c>
      <c r="O174" s="221"/>
      <c r="P174" s="221"/>
      <c r="R174" s="221"/>
    </row>
    <row r="175" spans="1:18" ht="55.8" customHeight="1">
      <c r="A175" s="671"/>
      <c r="B175" s="665"/>
      <c r="C175" s="660"/>
      <c r="D175" s="660"/>
      <c r="E175" s="661"/>
      <c r="F175" s="660"/>
      <c r="G175" s="668"/>
      <c r="H175" s="262" t="s">
        <v>1213</v>
      </c>
      <c r="I175" s="273">
        <v>18</v>
      </c>
      <c r="J175" s="274">
        <v>4640</v>
      </c>
      <c r="K175" s="274">
        <v>28</v>
      </c>
      <c r="L175" s="305">
        <v>34</v>
      </c>
      <c r="O175" s="221"/>
      <c r="P175" s="221"/>
      <c r="R175" s="221"/>
    </row>
    <row r="176" spans="1:18" ht="55.8" customHeight="1">
      <c r="A176" s="671"/>
      <c r="B176" s="665"/>
      <c r="C176" s="660"/>
      <c r="D176" s="660"/>
      <c r="E176" s="661"/>
      <c r="F176" s="660"/>
      <c r="G176" s="668"/>
      <c r="H176" s="277" t="s">
        <v>415</v>
      </c>
      <c r="I176" s="278">
        <v>17</v>
      </c>
      <c r="J176" s="279">
        <v>4260</v>
      </c>
      <c r="K176" s="396">
        <v>6</v>
      </c>
      <c r="L176" s="305">
        <v>1</v>
      </c>
      <c r="O176" s="221"/>
      <c r="P176" s="221"/>
      <c r="R176" s="221"/>
    </row>
    <row r="177" spans="1:18" ht="55.8" customHeight="1">
      <c r="A177" s="671"/>
      <c r="B177" s="665"/>
      <c r="C177" s="660"/>
      <c r="D177" s="660"/>
      <c r="E177" s="661"/>
      <c r="F177" s="660"/>
      <c r="G177" s="659"/>
      <c r="H177" s="385" t="s">
        <v>1014</v>
      </c>
      <c r="I177" s="397">
        <v>70</v>
      </c>
      <c r="J177" s="398">
        <v>4450</v>
      </c>
      <c r="K177" s="398">
        <v>51</v>
      </c>
      <c r="L177" s="399">
        <v>29</v>
      </c>
      <c r="O177" s="221"/>
      <c r="P177" s="221"/>
      <c r="R177" s="221"/>
    </row>
    <row r="178" spans="1:18" ht="55.8" customHeight="1" thickBot="1">
      <c r="A178" s="672"/>
      <c r="B178" s="656"/>
      <c r="C178" s="652"/>
      <c r="D178" s="652"/>
      <c r="E178" s="654"/>
      <c r="F178" s="400" t="s">
        <v>1252</v>
      </c>
      <c r="G178" s="401">
        <v>2862011</v>
      </c>
      <c r="H178" s="298" t="s">
        <v>1209</v>
      </c>
      <c r="I178" s="299">
        <v>5</v>
      </c>
      <c r="J178" s="263">
        <v>4600</v>
      </c>
      <c r="K178" s="263">
        <v>12</v>
      </c>
      <c r="L178" s="300">
        <v>23</v>
      </c>
      <c r="O178" s="221"/>
      <c r="P178" s="221"/>
      <c r="R178" s="221"/>
    </row>
    <row r="179" spans="1:18" ht="55.8" customHeight="1">
      <c r="A179" s="682">
        <v>31</v>
      </c>
      <c r="B179" s="655" t="s">
        <v>699</v>
      </c>
      <c r="C179" s="676" t="s">
        <v>328</v>
      </c>
      <c r="D179" s="676" t="s">
        <v>416</v>
      </c>
      <c r="E179" s="679" t="s">
        <v>353</v>
      </c>
      <c r="F179" s="676" t="s">
        <v>417</v>
      </c>
      <c r="G179" s="673">
        <v>2862011</v>
      </c>
      <c r="H179" s="402" t="s">
        <v>319</v>
      </c>
      <c r="I179" s="302">
        <v>44</v>
      </c>
      <c r="J179" s="303">
        <v>4900</v>
      </c>
      <c r="K179" s="303">
        <v>0</v>
      </c>
      <c r="L179" s="304">
        <v>15</v>
      </c>
      <c r="O179" s="221"/>
      <c r="P179" s="221"/>
      <c r="R179" s="221"/>
    </row>
    <row r="180" spans="1:18" ht="55.8" customHeight="1">
      <c r="A180" s="683"/>
      <c r="B180" s="665"/>
      <c r="C180" s="677"/>
      <c r="D180" s="677"/>
      <c r="E180" s="680"/>
      <c r="F180" s="677"/>
      <c r="G180" s="674"/>
      <c r="H180" s="262" t="s">
        <v>418</v>
      </c>
      <c r="I180" s="273">
        <v>6</v>
      </c>
      <c r="J180" s="274">
        <v>4260</v>
      </c>
      <c r="K180" s="274">
        <v>10</v>
      </c>
      <c r="L180" s="305">
        <v>1</v>
      </c>
      <c r="O180" s="221"/>
      <c r="P180" s="221"/>
      <c r="R180" s="221"/>
    </row>
    <row r="181" spans="1:18" ht="55.8" customHeight="1">
      <c r="A181" s="683"/>
      <c r="B181" s="665"/>
      <c r="C181" s="677"/>
      <c r="D181" s="677"/>
      <c r="E181" s="680"/>
      <c r="F181" s="677"/>
      <c r="G181" s="674"/>
      <c r="H181" s="262" t="s">
        <v>419</v>
      </c>
      <c r="I181" s="273">
        <v>7</v>
      </c>
      <c r="J181" s="274">
        <v>4500</v>
      </c>
      <c r="K181" s="274">
        <v>17</v>
      </c>
      <c r="L181" s="305">
        <v>5</v>
      </c>
      <c r="O181" s="221"/>
      <c r="P181" s="221"/>
      <c r="R181" s="221"/>
    </row>
    <row r="182" spans="1:18" ht="55.8" customHeight="1">
      <c r="A182" s="683"/>
      <c r="B182" s="665"/>
      <c r="C182" s="677"/>
      <c r="D182" s="677"/>
      <c r="E182" s="680"/>
      <c r="F182" s="677"/>
      <c r="G182" s="674"/>
      <c r="H182" s="342" t="s">
        <v>420</v>
      </c>
      <c r="I182" s="273">
        <v>9</v>
      </c>
      <c r="J182" s="274">
        <v>4000</v>
      </c>
      <c r="K182" s="274">
        <v>25</v>
      </c>
      <c r="L182" s="305">
        <v>7</v>
      </c>
      <c r="O182" s="221"/>
      <c r="P182" s="221"/>
      <c r="R182" s="221"/>
    </row>
    <row r="183" spans="1:18" ht="55.8" customHeight="1">
      <c r="A183" s="683"/>
      <c r="B183" s="665"/>
      <c r="C183" s="677"/>
      <c r="D183" s="677"/>
      <c r="E183" s="680"/>
      <c r="F183" s="677"/>
      <c r="G183" s="674"/>
      <c r="H183" s="348" t="s">
        <v>1015</v>
      </c>
      <c r="I183" s="273">
        <v>11</v>
      </c>
      <c r="J183" s="274">
        <v>4220</v>
      </c>
      <c r="K183" s="274">
        <v>12</v>
      </c>
      <c r="L183" s="305">
        <v>22</v>
      </c>
      <c r="O183" s="221"/>
      <c r="P183" s="221"/>
      <c r="R183" s="221"/>
    </row>
    <row r="184" spans="1:18" ht="55.8" customHeight="1">
      <c r="A184" s="683"/>
      <c r="B184" s="665"/>
      <c r="C184" s="677"/>
      <c r="D184" s="677"/>
      <c r="E184" s="680"/>
      <c r="F184" s="677"/>
      <c r="G184" s="674"/>
      <c r="H184" s="307" t="s">
        <v>421</v>
      </c>
      <c r="I184" s="273">
        <v>8</v>
      </c>
      <c r="J184" s="274">
        <v>4610</v>
      </c>
      <c r="K184" s="274">
        <v>16</v>
      </c>
      <c r="L184" s="305">
        <v>26</v>
      </c>
      <c r="O184" s="221"/>
      <c r="P184" s="221"/>
      <c r="R184" s="221"/>
    </row>
    <row r="185" spans="1:18" ht="55.8" customHeight="1">
      <c r="A185" s="683"/>
      <c r="B185" s="665"/>
      <c r="C185" s="677"/>
      <c r="D185" s="677"/>
      <c r="E185" s="680"/>
      <c r="F185" s="677"/>
      <c r="G185" s="674"/>
      <c r="H185" s="262" t="s">
        <v>587</v>
      </c>
      <c r="I185" s="273">
        <v>56</v>
      </c>
      <c r="J185" s="274">
        <v>4630</v>
      </c>
      <c r="K185" s="274">
        <v>9</v>
      </c>
      <c r="L185" s="305">
        <v>6</v>
      </c>
      <c r="O185" s="221"/>
      <c r="P185" s="221"/>
      <c r="R185" s="221"/>
    </row>
    <row r="186" spans="1:18" ht="55.8" customHeight="1">
      <c r="A186" s="683"/>
      <c r="B186" s="665"/>
      <c r="C186" s="677"/>
      <c r="D186" s="677"/>
      <c r="E186" s="680"/>
      <c r="F186" s="677"/>
      <c r="G186" s="674"/>
      <c r="H186" s="277" t="s">
        <v>422</v>
      </c>
      <c r="I186" s="278">
        <v>13</v>
      </c>
      <c r="J186" s="279">
        <v>4570</v>
      </c>
      <c r="K186" s="279">
        <v>21</v>
      </c>
      <c r="L186" s="308">
        <v>21</v>
      </c>
      <c r="O186" s="221"/>
      <c r="P186" s="221"/>
      <c r="R186" s="221"/>
    </row>
    <row r="187" spans="1:18" ht="55.8" customHeight="1" thickBot="1">
      <c r="A187" s="684"/>
      <c r="B187" s="656"/>
      <c r="C187" s="678"/>
      <c r="D187" s="678"/>
      <c r="E187" s="681"/>
      <c r="F187" s="678"/>
      <c r="G187" s="675"/>
      <c r="H187" s="316" t="s">
        <v>1016</v>
      </c>
      <c r="I187" s="403">
        <v>61</v>
      </c>
      <c r="J187" s="317">
        <v>4222</v>
      </c>
      <c r="K187" s="317">
        <v>16</v>
      </c>
      <c r="L187" s="318">
        <v>22</v>
      </c>
      <c r="O187" s="221"/>
      <c r="P187" s="221"/>
      <c r="R187" s="221"/>
    </row>
    <row r="188" spans="1:18" ht="81.599999999999994" customHeight="1">
      <c r="A188" s="657">
        <v>32</v>
      </c>
      <c r="B188" s="655" t="s">
        <v>699</v>
      </c>
      <c r="C188" s="662" t="s">
        <v>423</v>
      </c>
      <c r="D188" s="651" t="s">
        <v>424</v>
      </c>
      <c r="E188" s="653" t="s">
        <v>183</v>
      </c>
      <c r="F188" s="651" t="s">
        <v>425</v>
      </c>
      <c r="G188" s="649">
        <v>2862011</v>
      </c>
      <c r="H188" s="301" t="s">
        <v>700</v>
      </c>
      <c r="I188" s="302">
        <v>66</v>
      </c>
      <c r="J188" s="303">
        <v>4401</v>
      </c>
      <c r="K188" s="303">
        <v>20</v>
      </c>
      <c r="L188" s="304" t="s">
        <v>851</v>
      </c>
      <c r="O188" s="221"/>
      <c r="P188" s="221"/>
      <c r="R188" s="221"/>
    </row>
    <row r="189" spans="1:18" ht="55.8" customHeight="1">
      <c r="A189" s="666"/>
      <c r="B189" s="665"/>
      <c r="C189" s="663"/>
      <c r="D189" s="660"/>
      <c r="E189" s="661"/>
      <c r="F189" s="660"/>
      <c r="G189" s="659"/>
      <c r="H189" s="262" t="s">
        <v>380</v>
      </c>
      <c r="I189" s="273">
        <v>2</v>
      </c>
      <c r="J189" s="274">
        <v>4261</v>
      </c>
      <c r="K189" s="274">
        <v>13</v>
      </c>
      <c r="L189" s="305">
        <v>1</v>
      </c>
      <c r="O189" s="221"/>
      <c r="P189" s="221"/>
      <c r="R189" s="221"/>
    </row>
    <row r="190" spans="1:18" ht="55.8" customHeight="1">
      <c r="A190" s="666"/>
      <c r="B190" s="665"/>
      <c r="C190" s="663"/>
      <c r="D190" s="660"/>
      <c r="E190" s="661"/>
      <c r="F190" s="660"/>
      <c r="G190" s="659"/>
      <c r="H190" s="348" t="s">
        <v>1017</v>
      </c>
      <c r="I190" s="273">
        <v>92</v>
      </c>
      <c r="J190" s="274">
        <v>4341</v>
      </c>
      <c r="K190" s="274">
        <v>18</v>
      </c>
      <c r="L190" s="305">
        <v>8</v>
      </c>
      <c r="O190" s="221"/>
      <c r="P190" s="221"/>
      <c r="R190" s="221"/>
    </row>
    <row r="191" spans="1:18" ht="55.8" customHeight="1">
      <c r="A191" s="666"/>
      <c r="B191" s="665"/>
      <c r="C191" s="663"/>
      <c r="D191" s="660"/>
      <c r="E191" s="661"/>
      <c r="F191" s="660"/>
      <c r="G191" s="659"/>
      <c r="H191" s="348" t="s">
        <v>1018</v>
      </c>
      <c r="I191" s="273">
        <v>62</v>
      </c>
      <c r="J191" s="274">
        <v>4581</v>
      </c>
      <c r="K191" s="274">
        <v>16</v>
      </c>
      <c r="L191" s="305">
        <v>25</v>
      </c>
      <c r="O191" s="221"/>
      <c r="P191" s="221"/>
      <c r="R191" s="221"/>
    </row>
    <row r="192" spans="1:18" ht="55.8" customHeight="1">
      <c r="A192" s="666"/>
      <c r="B192" s="665"/>
      <c r="C192" s="663"/>
      <c r="D192" s="660"/>
      <c r="E192" s="661"/>
      <c r="F192" s="660"/>
      <c r="G192" s="659"/>
      <c r="H192" s="348" t="s">
        <v>1019</v>
      </c>
      <c r="I192" s="273">
        <v>80</v>
      </c>
      <c r="J192" s="274">
        <v>4221</v>
      </c>
      <c r="K192" s="274">
        <v>23</v>
      </c>
      <c r="L192" s="305">
        <v>58</v>
      </c>
      <c r="O192" s="221"/>
      <c r="P192" s="221"/>
      <c r="R192" s="221"/>
    </row>
    <row r="193" spans="1:18" ht="55.8" customHeight="1">
      <c r="A193" s="666"/>
      <c r="B193" s="665"/>
      <c r="C193" s="663"/>
      <c r="D193" s="660"/>
      <c r="E193" s="661"/>
      <c r="F193" s="660"/>
      <c r="G193" s="659"/>
      <c r="H193" s="404" t="s">
        <v>1253</v>
      </c>
      <c r="I193" s="405">
        <v>126</v>
      </c>
      <c r="J193" s="406">
        <v>4631</v>
      </c>
      <c r="K193" s="407">
        <v>19</v>
      </c>
      <c r="L193" s="387">
        <v>6</v>
      </c>
      <c r="O193" s="221"/>
      <c r="P193" s="221"/>
      <c r="R193" s="221"/>
    </row>
    <row r="194" spans="1:18" ht="55.8" customHeight="1">
      <c r="A194" s="666"/>
      <c r="B194" s="665"/>
      <c r="C194" s="663"/>
      <c r="D194" s="660"/>
      <c r="E194" s="661"/>
      <c r="F194" s="660"/>
      <c r="G194" s="659"/>
      <c r="H194" s="408" t="s">
        <v>1254</v>
      </c>
      <c r="I194" s="409">
        <v>131</v>
      </c>
      <c r="J194" s="409">
        <v>4611</v>
      </c>
      <c r="K194" s="407">
        <v>14</v>
      </c>
      <c r="L194" s="387">
        <v>61</v>
      </c>
      <c r="O194" s="221"/>
      <c r="P194" s="221"/>
      <c r="R194" s="221"/>
    </row>
    <row r="195" spans="1:18" ht="55.8" customHeight="1">
      <c r="A195" s="666"/>
      <c r="B195" s="665"/>
      <c r="C195" s="663"/>
      <c r="D195" s="660"/>
      <c r="E195" s="661"/>
      <c r="F195" s="660"/>
      <c r="G195" s="659"/>
      <c r="H195" s="408" t="s">
        <v>1255</v>
      </c>
      <c r="I195" s="410">
        <v>132</v>
      </c>
      <c r="J195" s="409">
        <v>4601</v>
      </c>
      <c r="K195" s="407">
        <v>10</v>
      </c>
      <c r="L195" s="387">
        <v>23</v>
      </c>
      <c r="O195" s="221"/>
      <c r="P195" s="221"/>
      <c r="R195" s="221"/>
    </row>
    <row r="196" spans="1:18" ht="55.8" customHeight="1" thickBot="1">
      <c r="A196" s="658"/>
      <c r="B196" s="656"/>
      <c r="C196" s="664"/>
      <c r="D196" s="652"/>
      <c r="E196" s="654"/>
      <c r="F196" s="652"/>
      <c r="G196" s="650"/>
      <c r="H196" s="411" t="s">
        <v>1020</v>
      </c>
      <c r="I196" s="282">
        <v>61</v>
      </c>
      <c r="J196" s="263">
        <v>4501</v>
      </c>
      <c r="K196" s="279">
        <v>37</v>
      </c>
      <c r="L196" s="308">
        <v>4</v>
      </c>
      <c r="O196" s="221"/>
      <c r="P196" s="221"/>
      <c r="R196" s="221"/>
    </row>
    <row r="197" spans="1:18" ht="55.8" customHeight="1">
      <c r="A197" s="657">
        <v>33</v>
      </c>
      <c r="B197" s="655" t="s">
        <v>699</v>
      </c>
      <c r="C197" s="662" t="s">
        <v>1215</v>
      </c>
      <c r="D197" s="651" t="s">
        <v>1216</v>
      </c>
      <c r="E197" s="653" t="s">
        <v>1218</v>
      </c>
      <c r="F197" s="651" t="s">
        <v>1216</v>
      </c>
      <c r="G197" s="667">
        <v>2862011</v>
      </c>
      <c r="H197" s="412" t="s">
        <v>474</v>
      </c>
      <c r="I197" s="413">
        <v>52</v>
      </c>
      <c r="J197" s="414">
        <v>4260</v>
      </c>
      <c r="K197" s="414">
        <v>4</v>
      </c>
      <c r="L197" s="415">
        <v>1</v>
      </c>
      <c r="O197" s="221"/>
      <c r="P197" s="221"/>
      <c r="R197" s="221"/>
    </row>
    <row r="198" spans="1:18" ht="55.8" customHeight="1">
      <c r="A198" s="666"/>
      <c r="B198" s="665"/>
      <c r="C198" s="663"/>
      <c r="D198" s="660"/>
      <c r="E198" s="661"/>
      <c r="F198" s="660"/>
      <c r="G198" s="668"/>
      <c r="H198" s="416" t="s">
        <v>1256</v>
      </c>
      <c r="I198" s="417">
        <v>25</v>
      </c>
      <c r="J198" s="418">
        <v>4272</v>
      </c>
      <c r="K198" s="418">
        <v>40</v>
      </c>
      <c r="L198" s="419">
        <v>42</v>
      </c>
      <c r="O198" s="221"/>
      <c r="P198" s="221"/>
      <c r="R198" s="221"/>
    </row>
    <row r="199" spans="1:18" ht="55.8" customHeight="1">
      <c r="A199" s="666"/>
      <c r="B199" s="665"/>
      <c r="C199" s="663"/>
      <c r="D199" s="660"/>
      <c r="E199" s="661"/>
      <c r="F199" s="660"/>
      <c r="G199" s="668"/>
      <c r="H199" s="416" t="s">
        <v>1873</v>
      </c>
      <c r="I199" s="417">
        <v>51</v>
      </c>
      <c r="J199" s="418">
        <v>4520</v>
      </c>
      <c r="K199" s="418">
        <v>20</v>
      </c>
      <c r="L199" s="419">
        <v>4</v>
      </c>
      <c r="O199" s="221"/>
      <c r="P199" s="221"/>
      <c r="R199" s="221"/>
    </row>
    <row r="200" spans="1:18" ht="55.8" customHeight="1" thickBot="1">
      <c r="A200" s="658"/>
      <c r="B200" s="656"/>
      <c r="C200" s="664"/>
      <c r="D200" s="652"/>
      <c r="E200" s="654"/>
      <c r="F200" s="652"/>
      <c r="G200" s="669"/>
      <c r="H200" s="420" t="s">
        <v>319</v>
      </c>
      <c r="I200" s="421">
        <v>6</v>
      </c>
      <c r="J200" s="422">
        <v>4900</v>
      </c>
      <c r="K200" s="422">
        <v>0</v>
      </c>
      <c r="L200" s="423" t="s">
        <v>361</v>
      </c>
      <c r="O200" s="221"/>
      <c r="P200" s="221"/>
      <c r="R200" s="221"/>
    </row>
    <row r="201" spans="1:18" ht="55.8" customHeight="1">
      <c r="A201" s="657">
        <v>34</v>
      </c>
      <c r="B201" s="655" t="s">
        <v>699</v>
      </c>
      <c r="C201" s="651" t="s">
        <v>1224</v>
      </c>
      <c r="D201" s="651" t="s">
        <v>1225</v>
      </c>
      <c r="E201" s="653" t="s">
        <v>1226</v>
      </c>
      <c r="F201" s="651" t="s">
        <v>1217</v>
      </c>
      <c r="G201" s="649">
        <v>2862011</v>
      </c>
      <c r="H201" s="424" t="s">
        <v>1245</v>
      </c>
      <c r="I201" s="413">
        <v>10</v>
      </c>
      <c r="J201" s="425">
        <v>4900</v>
      </c>
      <c r="K201" s="426">
        <v>0</v>
      </c>
      <c r="L201" s="427">
        <v>29</v>
      </c>
      <c r="M201" s="428"/>
      <c r="O201" s="221"/>
      <c r="P201" s="221"/>
      <c r="R201" s="221"/>
    </row>
    <row r="202" spans="1:18" ht="55.8" customHeight="1" thickBot="1">
      <c r="A202" s="658"/>
      <c r="B202" s="656"/>
      <c r="C202" s="652"/>
      <c r="D202" s="652"/>
      <c r="E202" s="654"/>
      <c r="F202" s="652"/>
      <c r="G202" s="650"/>
      <c r="H202" s="429" t="s">
        <v>426</v>
      </c>
      <c r="I202" s="430">
        <v>9</v>
      </c>
      <c r="J202" s="286">
        <v>4450</v>
      </c>
      <c r="K202" s="289">
        <v>31</v>
      </c>
      <c r="L202" s="431">
        <v>29</v>
      </c>
      <c r="O202" s="221"/>
      <c r="P202" s="221"/>
      <c r="R202" s="221"/>
    </row>
    <row r="203" spans="1:18" ht="30" customHeight="1">
      <c r="J203" s="222"/>
    </row>
    <row r="204" spans="1:18" ht="30" customHeight="1">
      <c r="B204" s="787" t="s">
        <v>1237</v>
      </c>
      <c r="C204" s="787"/>
      <c r="D204" s="787"/>
      <c r="E204" s="787"/>
      <c r="F204" s="787"/>
    </row>
    <row r="205" spans="1:18" ht="30" customHeight="1">
      <c r="B205" s="786" t="s">
        <v>1238</v>
      </c>
      <c r="C205" s="786"/>
      <c r="D205" s="786"/>
      <c r="E205" s="786"/>
      <c r="F205" s="786"/>
    </row>
  </sheetData>
  <mergeCells count="231">
    <mergeCell ref="B205:F205"/>
    <mergeCell ref="B204:F204"/>
    <mergeCell ref="D85:D89"/>
    <mergeCell ref="E85:E89"/>
    <mergeCell ref="F85:F89"/>
    <mergeCell ref="A85:A89"/>
    <mergeCell ref="B85:B89"/>
    <mergeCell ref="C85:C89"/>
    <mergeCell ref="G124:G125"/>
    <mergeCell ref="F124:F125"/>
    <mergeCell ref="E124:E125"/>
    <mergeCell ref="D124:D125"/>
    <mergeCell ref="C124:C125"/>
    <mergeCell ref="B124:B125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6:A23"/>
    <mergeCell ref="B13:B15"/>
    <mergeCell ref="A13:A15"/>
    <mergeCell ref="C13:C15"/>
    <mergeCell ref="D13:D15"/>
    <mergeCell ref="E13:E15"/>
    <mergeCell ref="F13:F15"/>
    <mergeCell ref="G13:G15"/>
    <mergeCell ref="B6:B12"/>
    <mergeCell ref="C6:C12"/>
    <mergeCell ref="D6:D12"/>
    <mergeCell ref="E6:E12"/>
    <mergeCell ref="F6:F12"/>
    <mergeCell ref="G6:G12"/>
    <mergeCell ref="A6:A12"/>
    <mergeCell ref="B16:B23"/>
    <mergeCell ref="C16:C23"/>
    <mergeCell ref="D16:D23"/>
    <mergeCell ref="E16:E23"/>
    <mergeCell ref="F16:F23"/>
    <mergeCell ref="G16:G23"/>
    <mergeCell ref="G24:G25"/>
    <mergeCell ref="F24:F25"/>
    <mergeCell ref="E24:E25"/>
    <mergeCell ref="D24:D25"/>
    <mergeCell ref="C24:C25"/>
    <mergeCell ref="B24:B25"/>
    <mergeCell ref="A24:A25"/>
    <mergeCell ref="G26:G31"/>
    <mergeCell ref="F26:F31"/>
    <mergeCell ref="E26:E31"/>
    <mergeCell ref="D26:D31"/>
    <mergeCell ref="C26:C31"/>
    <mergeCell ref="B26:B31"/>
    <mergeCell ref="A26:A31"/>
    <mergeCell ref="G32:G39"/>
    <mergeCell ref="F32:F39"/>
    <mergeCell ref="E32:E39"/>
    <mergeCell ref="D32:D39"/>
    <mergeCell ref="C32:C39"/>
    <mergeCell ref="B32:B39"/>
    <mergeCell ref="A32:A39"/>
    <mergeCell ref="G41:G50"/>
    <mergeCell ref="F41:F50"/>
    <mergeCell ref="E41:E50"/>
    <mergeCell ref="D41:D50"/>
    <mergeCell ref="C41:C50"/>
    <mergeCell ref="B41:B50"/>
    <mergeCell ref="A41:A50"/>
    <mergeCell ref="G51:G52"/>
    <mergeCell ref="F51:F52"/>
    <mergeCell ref="E51:E52"/>
    <mergeCell ref="D51:D52"/>
    <mergeCell ref="C51:C52"/>
    <mergeCell ref="B51:B52"/>
    <mergeCell ref="A51:A52"/>
    <mergeCell ref="G53:G60"/>
    <mergeCell ref="F53:F60"/>
    <mergeCell ref="E53:E60"/>
    <mergeCell ref="D53:D60"/>
    <mergeCell ref="C53:C60"/>
    <mergeCell ref="B53:B60"/>
    <mergeCell ref="A53:A60"/>
    <mergeCell ref="A62:A67"/>
    <mergeCell ref="B62:B67"/>
    <mergeCell ref="C62:C67"/>
    <mergeCell ref="D62:D67"/>
    <mergeCell ref="E62:E67"/>
    <mergeCell ref="F62:F67"/>
    <mergeCell ref="G62:G67"/>
    <mergeCell ref="A68:A69"/>
    <mergeCell ref="B68:B69"/>
    <mergeCell ref="C68:C69"/>
    <mergeCell ref="D68:D69"/>
    <mergeCell ref="E68:E69"/>
    <mergeCell ref="F68:F69"/>
    <mergeCell ref="G68:G69"/>
    <mergeCell ref="A70:A74"/>
    <mergeCell ref="B70:B74"/>
    <mergeCell ref="C70:C74"/>
    <mergeCell ref="D70:D74"/>
    <mergeCell ref="E70:E74"/>
    <mergeCell ref="F70:F74"/>
    <mergeCell ref="G70:G74"/>
    <mergeCell ref="G76:G79"/>
    <mergeCell ref="F76:F79"/>
    <mergeCell ref="E76:E79"/>
    <mergeCell ref="D76:D79"/>
    <mergeCell ref="C76:C79"/>
    <mergeCell ref="B76:B79"/>
    <mergeCell ref="A76:A79"/>
    <mergeCell ref="G90:G97"/>
    <mergeCell ref="F90:F97"/>
    <mergeCell ref="E90:E97"/>
    <mergeCell ref="D90:D97"/>
    <mergeCell ref="C90:C97"/>
    <mergeCell ref="B90:B97"/>
    <mergeCell ref="A90:A97"/>
    <mergeCell ref="G80:G84"/>
    <mergeCell ref="F80:F84"/>
    <mergeCell ref="E80:E84"/>
    <mergeCell ref="D80:D84"/>
    <mergeCell ref="C80:C84"/>
    <mergeCell ref="B80:B84"/>
    <mergeCell ref="A80:A84"/>
    <mergeCell ref="G85:G89"/>
    <mergeCell ref="G98:G99"/>
    <mergeCell ref="F98:F99"/>
    <mergeCell ref="E98:E99"/>
    <mergeCell ref="D98:D99"/>
    <mergeCell ref="C98:C99"/>
    <mergeCell ref="B98:B99"/>
    <mergeCell ref="A98:A99"/>
    <mergeCell ref="G112:G118"/>
    <mergeCell ref="F112:F118"/>
    <mergeCell ref="E112:E118"/>
    <mergeCell ref="D112:D118"/>
    <mergeCell ref="C112:C118"/>
    <mergeCell ref="B112:B118"/>
    <mergeCell ref="A112:A118"/>
    <mergeCell ref="G100:G108"/>
    <mergeCell ref="F100:F108"/>
    <mergeCell ref="E100:E108"/>
    <mergeCell ref="D100:D108"/>
    <mergeCell ref="C100:C108"/>
    <mergeCell ref="B100:B108"/>
    <mergeCell ref="A100:A108"/>
    <mergeCell ref="G109:G111"/>
    <mergeCell ref="F109:F111"/>
    <mergeCell ref="E109:E111"/>
    <mergeCell ref="D109:D111"/>
    <mergeCell ref="C109:C111"/>
    <mergeCell ref="B109:B111"/>
    <mergeCell ref="A109:A111"/>
    <mergeCell ref="G126:G138"/>
    <mergeCell ref="F126:F138"/>
    <mergeCell ref="E126:E138"/>
    <mergeCell ref="D126:D138"/>
    <mergeCell ref="C126:C138"/>
    <mergeCell ref="B126:B138"/>
    <mergeCell ref="A126:A138"/>
    <mergeCell ref="A124:A125"/>
    <mergeCell ref="D119:D123"/>
    <mergeCell ref="C119:C123"/>
    <mergeCell ref="B119:B123"/>
    <mergeCell ref="A119:A123"/>
    <mergeCell ref="G119:G123"/>
    <mergeCell ref="F119:F123"/>
    <mergeCell ref="E119:E123"/>
    <mergeCell ref="E139:E149"/>
    <mergeCell ref="D139:D149"/>
    <mergeCell ref="C139:C149"/>
    <mergeCell ref="B139:B149"/>
    <mergeCell ref="A139:A149"/>
    <mergeCell ref="G139:G144"/>
    <mergeCell ref="G145:G149"/>
    <mergeCell ref="F139:F144"/>
    <mergeCell ref="F145:F149"/>
    <mergeCell ref="G150:G161"/>
    <mergeCell ref="F150:F161"/>
    <mergeCell ref="E150:E161"/>
    <mergeCell ref="D150:D161"/>
    <mergeCell ref="C150:C161"/>
    <mergeCell ref="B150:B161"/>
    <mergeCell ref="A150:A161"/>
    <mergeCell ref="G162:G168"/>
    <mergeCell ref="F162:F168"/>
    <mergeCell ref="E162:E168"/>
    <mergeCell ref="D162:D168"/>
    <mergeCell ref="C162:C168"/>
    <mergeCell ref="B162:B168"/>
    <mergeCell ref="A162:A168"/>
    <mergeCell ref="G169:G177"/>
    <mergeCell ref="F169:F177"/>
    <mergeCell ref="E169:E178"/>
    <mergeCell ref="D169:D178"/>
    <mergeCell ref="C169:C178"/>
    <mergeCell ref="B169:B178"/>
    <mergeCell ref="A169:A178"/>
    <mergeCell ref="G179:G187"/>
    <mergeCell ref="F179:F187"/>
    <mergeCell ref="E179:E187"/>
    <mergeCell ref="D179:D187"/>
    <mergeCell ref="C179:C187"/>
    <mergeCell ref="B179:B187"/>
    <mergeCell ref="A179:A187"/>
    <mergeCell ref="G201:G202"/>
    <mergeCell ref="F201:F202"/>
    <mergeCell ref="E201:E202"/>
    <mergeCell ref="D201:D202"/>
    <mergeCell ref="C201:C202"/>
    <mergeCell ref="B201:B202"/>
    <mergeCell ref="A201:A202"/>
    <mergeCell ref="G188:G196"/>
    <mergeCell ref="F188:F196"/>
    <mergeCell ref="E188:E196"/>
    <mergeCell ref="D188:D196"/>
    <mergeCell ref="C188:C196"/>
    <mergeCell ref="B188:B196"/>
    <mergeCell ref="A188:A196"/>
    <mergeCell ref="G197:G200"/>
    <mergeCell ref="F197:F200"/>
    <mergeCell ref="E197:E200"/>
    <mergeCell ref="D197:D200"/>
    <mergeCell ref="C197:C200"/>
    <mergeCell ref="B197:B200"/>
    <mergeCell ref="A197:A200"/>
  </mergeCells>
  <pageMargins left="0.25" right="0.25" top="0.75" bottom="0.75" header="0.3" footer="0.3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AB80-F9CB-4E29-B4E0-9BFF1CA90A6F}">
  <sheetPr>
    <tabColor rgb="FF00B050"/>
  </sheetPr>
  <dimension ref="A1:N2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6" style="4" customWidth="1"/>
    <col min="2" max="2" width="31.44140625" style="8" customWidth="1"/>
    <col min="3" max="3" width="41.664062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33203125" style="4"/>
  </cols>
  <sheetData>
    <row r="1" spans="1:14" ht="34.5" customHeight="1">
      <c r="A1" s="790" t="s">
        <v>1861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</row>
    <row r="2" spans="1:14" ht="15" customHeight="1">
      <c r="A2" s="792">
        <v>1</v>
      </c>
      <c r="B2" s="792">
        <v>2</v>
      </c>
      <c r="C2" s="792">
        <v>3</v>
      </c>
      <c r="D2" s="792" t="s">
        <v>86</v>
      </c>
      <c r="E2" s="792"/>
      <c r="F2" s="792"/>
      <c r="G2" s="792"/>
      <c r="H2" s="792"/>
      <c r="I2" s="792"/>
      <c r="J2" s="792"/>
      <c r="K2" s="792"/>
      <c r="L2" s="792"/>
      <c r="M2" s="792"/>
    </row>
    <row r="3" spans="1:14" ht="15" customHeight="1">
      <c r="A3" s="792"/>
      <c r="B3" s="792"/>
      <c r="C3" s="792"/>
      <c r="D3" s="792">
        <v>4</v>
      </c>
      <c r="E3" s="792"/>
      <c r="F3" s="792"/>
      <c r="G3" s="792"/>
      <c r="H3" s="792">
        <v>5</v>
      </c>
      <c r="I3" s="792"/>
      <c r="J3" s="792">
        <v>6</v>
      </c>
      <c r="K3" s="792"/>
      <c r="L3" s="793">
        <v>7</v>
      </c>
      <c r="M3" s="792"/>
    </row>
    <row r="4" spans="1:14" ht="48.75" customHeight="1">
      <c r="A4" s="800" t="s">
        <v>8</v>
      </c>
      <c r="B4" s="800" t="s">
        <v>9</v>
      </c>
      <c r="C4" s="800" t="s">
        <v>28</v>
      </c>
      <c r="D4" s="792" t="s">
        <v>29</v>
      </c>
      <c r="E4" s="792"/>
      <c r="F4" s="792"/>
      <c r="G4" s="792"/>
      <c r="H4" s="794" t="s">
        <v>30</v>
      </c>
      <c r="I4" s="795"/>
      <c r="J4" s="794" t="s">
        <v>59</v>
      </c>
      <c r="K4" s="795"/>
      <c r="L4" s="794" t="s">
        <v>122</v>
      </c>
      <c r="M4" s="795"/>
    </row>
    <row r="5" spans="1:14" ht="34.5" customHeight="1">
      <c r="A5" s="801"/>
      <c r="B5" s="801"/>
      <c r="C5" s="801"/>
      <c r="D5" s="798" t="s">
        <v>85</v>
      </c>
      <c r="E5" s="799"/>
      <c r="F5" s="798" t="s">
        <v>91</v>
      </c>
      <c r="G5" s="799"/>
      <c r="H5" s="796"/>
      <c r="I5" s="797"/>
      <c r="J5" s="796"/>
      <c r="K5" s="797"/>
      <c r="L5" s="796"/>
      <c r="M5" s="797"/>
    </row>
    <row r="6" spans="1:14" ht="24.75" customHeight="1">
      <c r="A6" s="801"/>
      <c r="B6" s="801"/>
      <c r="C6" s="801"/>
      <c r="D6" s="148" t="s">
        <v>47</v>
      </c>
      <c r="E6" s="148" t="s">
        <v>48</v>
      </c>
      <c r="F6" s="148" t="s">
        <v>49</v>
      </c>
      <c r="G6" s="148" t="s">
        <v>50</v>
      </c>
      <c r="H6" s="148" t="s">
        <v>51</v>
      </c>
      <c r="I6" s="148" t="s">
        <v>52</v>
      </c>
      <c r="J6" s="148" t="s">
        <v>53</v>
      </c>
      <c r="K6" s="148" t="s">
        <v>54</v>
      </c>
      <c r="L6" s="148" t="s">
        <v>23</v>
      </c>
      <c r="M6" s="148" t="s">
        <v>24</v>
      </c>
    </row>
    <row r="7" spans="1:14" ht="13.8">
      <c r="A7" s="801"/>
      <c r="B7" s="802"/>
      <c r="C7" s="802"/>
      <c r="D7" s="149" t="s">
        <v>55</v>
      </c>
      <c r="E7" s="149" t="s">
        <v>31</v>
      </c>
      <c r="F7" s="149" t="s">
        <v>55</v>
      </c>
      <c r="G7" s="149" t="s">
        <v>31</v>
      </c>
      <c r="H7" s="149" t="s">
        <v>55</v>
      </c>
      <c r="I7" s="149" t="s">
        <v>31</v>
      </c>
      <c r="J7" s="149" t="s">
        <v>55</v>
      </c>
      <c r="K7" s="149" t="s">
        <v>31</v>
      </c>
      <c r="L7" s="149" t="s">
        <v>55</v>
      </c>
      <c r="M7" s="149" t="s">
        <v>31</v>
      </c>
    </row>
    <row r="8" spans="1:14" ht="84" customHeight="1">
      <c r="A8" s="105">
        <v>1</v>
      </c>
      <c r="B8" s="151" t="s">
        <v>480</v>
      </c>
      <c r="C8" s="106" t="s">
        <v>817</v>
      </c>
      <c r="D8" s="107">
        <v>14</v>
      </c>
      <c r="E8" s="107">
        <v>499</v>
      </c>
      <c r="F8" s="107">
        <v>0</v>
      </c>
      <c r="G8" s="107">
        <v>11</v>
      </c>
      <c r="H8" s="107">
        <v>953</v>
      </c>
      <c r="I8" s="107">
        <v>5488</v>
      </c>
      <c r="J8" s="107">
        <v>0</v>
      </c>
      <c r="K8" s="107">
        <v>42</v>
      </c>
      <c r="L8" s="107">
        <v>84</v>
      </c>
      <c r="M8" s="107">
        <v>2594</v>
      </c>
      <c r="N8" s="55"/>
    </row>
    <row r="9" spans="1:14" ht="96" customHeight="1">
      <c r="A9" s="105">
        <v>2</v>
      </c>
      <c r="B9" s="151" t="s">
        <v>481</v>
      </c>
      <c r="C9" s="106" t="s">
        <v>818</v>
      </c>
      <c r="D9" s="107">
        <v>33</v>
      </c>
      <c r="E9" s="107">
        <v>651</v>
      </c>
      <c r="F9" s="107">
        <v>29</v>
      </c>
      <c r="G9" s="107">
        <v>264</v>
      </c>
      <c r="H9" s="107">
        <v>511</v>
      </c>
      <c r="I9" s="107">
        <v>3468</v>
      </c>
      <c r="J9" s="107">
        <v>1</v>
      </c>
      <c r="K9" s="107">
        <v>32</v>
      </c>
      <c r="L9" s="107">
        <v>37</v>
      </c>
      <c r="M9" s="107">
        <v>1945</v>
      </c>
      <c r="N9" s="55"/>
    </row>
    <row r="10" spans="1:14" ht="75" customHeight="1">
      <c r="A10" s="105">
        <v>3</v>
      </c>
      <c r="B10" s="151" t="s">
        <v>482</v>
      </c>
      <c r="C10" s="106" t="s">
        <v>819</v>
      </c>
      <c r="D10" s="107">
        <v>1717</v>
      </c>
      <c r="E10" s="107">
        <v>16888</v>
      </c>
      <c r="F10" s="107">
        <v>176</v>
      </c>
      <c r="G10" s="107">
        <v>1808</v>
      </c>
      <c r="H10" s="107">
        <v>4440</v>
      </c>
      <c r="I10" s="107">
        <v>44248</v>
      </c>
      <c r="J10" s="107">
        <v>4</v>
      </c>
      <c r="K10" s="107">
        <v>388</v>
      </c>
      <c r="L10" s="107">
        <v>542</v>
      </c>
      <c r="M10" s="107">
        <v>6531</v>
      </c>
      <c r="N10" s="55"/>
    </row>
    <row r="11" spans="1:14" ht="87.75" customHeight="1">
      <c r="A11" s="105">
        <v>4</v>
      </c>
      <c r="B11" s="151" t="s">
        <v>483</v>
      </c>
      <c r="C11" s="106" t="s">
        <v>820</v>
      </c>
      <c r="D11" s="107">
        <v>52</v>
      </c>
      <c r="E11" s="107">
        <v>838</v>
      </c>
      <c r="F11" s="107">
        <v>46</v>
      </c>
      <c r="G11" s="107">
        <v>379</v>
      </c>
      <c r="H11" s="107">
        <v>635</v>
      </c>
      <c r="I11" s="107">
        <v>4271</v>
      </c>
      <c r="J11" s="107">
        <v>0</v>
      </c>
      <c r="K11" s="107">
        <v>112</v>
      </c>
      <c r="L11" s="107">
        <v>72</v>
      </c>
      <c r="M11" s="107">
        <v>2137</v>
      </c>
      <c r="N11" s="55"/>
    </row>
    <row r="12" spans="1:14" ht="95.25" customHeight="1">
      <c r="A12" s="105">
        <v>5</v>
      </c>
      <c r="B12" s="151" t="s">
        <v>484</v>
      </c>
      <c r="C12" s="106" t="s">
        <v>1181</v>
      </c>
      <c r="D12" s="107">
        <v>86</v>
      </c>
      <c r="E12" s="107">
        <v>1684</v>
      </c>
      <c r="F12" s="107">
        <v>75</v>
      </c>
      <c r="G12" s="107">
        <v>416</v>
      </c>
      <c r="H12" s="107">
        <v>839</v>
      </c>
      <c r="I12" s="107">
        <v>4637</v>
      </c>
      <c r="J12" s="107">
        <v>0</v>
      </c>
      <c r="K12" s="107">
        <v>148</v>
      </c>
      <c r="L12" s="107">
        <v>77</v>
      </c>
      <c r="M12" s="107">
        <v>2858</v>
      </c>
      <c r="N12" s="55"/>
    </row>
    <row r="13" spans="1:14" ht="112.5" customHeight="1">
      <c r="A13" s="105">
        <v>6</v>
      </c>
      <c r="B13" s="151" t="s">
        <v>485</v>
      </c>
      <c r="C13" s="106" t="s">
        <v>821</v>
      </c>
      <c r="D13" s="107">
        <v>5</v>
      </c>
      <c r="E13" s="107">
        <v>796</v>
      </c>
      <c r="F13" s="107">
        <v>1</v>
      </c>
      <c r="G13" s="107">
        <v>4</v>
      </c>
      <c r="H13" s="107">
        <v>1539</v>
      </c>
      <c r="I13" s="107">
        <v>7857</v>
      </c>
      <c r="J13" s="107">
        <v>0</v>
      </c>
      <c r="K13" s="107">
        <v>59</v>
      </c>
      <c r="L13" s="107">
        <v>92</v>
      </c>
      <c r="M13" s="107">
        <v>3045</v>
      </c>
      <c r="N13" s="55"/>
    </row>
    <row r="14" spans="1:14" ht="92.25" customHeight="1">
      <c r="A14" s="105">
        <v>7</v>
      </c>
      <c r="B14" s="151" t="s">
        <v>486</v>
      </c>
      <c r="C14" s="106" t="s">
        <v>822</v>
      </c>
      <c r="D14" s="107">
        <v>4</v>
      </c>
      <c r="E14" s="107">
        <v>470</v>
      </c>
      <c r="F14" s="107">
        <v>0</v>
      </c>
      <c r="G14" s="107">
        <v>18</v>
      </c>
      <c r="H14" s="107">
        <v>541</v>
      </c>
      <c r="I14" s="107">
        <v>2994</v>
      </c>
      <c r="J14" s="107">
        <v>0</v>
      </c>
      <c r="K14" s="107">
        <v>11</v>
      </c>
      <c r="L14" s="107">
        <v>64</v>
      </c>
      <c r="M14" s="107">
        <v>1157</v>
      </c>
      <c r="N14" s="55"/>
    </row>
    <row r="15" spans="1:14" ht="100.5" customHeight="1">
      <c r="A15" s="105">
        <v>8</v>
      </c>
      <c r="B15" s="151" t="s">
        <v>487</v>
      </c>
      <c r="C15" s="106" t="s">
        <v>823</v>
      </c>
      <c r="D15" s="107">
        <v>11</v>
      </c>
      <c r="E15" s="107">
        <v>4216</v>
      </c>
      <c r="F15" s="107">
        <v>1</v>
      </c>
      <c r="G15" s="107">
        <v>73</v>
      </c>
      <c r="H15" s="107">
        <v>213</v>
      </c>
      <c r="I15" s="107">
        <v>31813</v>
      </c>
      <c r="J15" s="107">
        <v>1</v>
      </c>
      <c r="K15" s="107">
        <v>373</v>
      </c>
      <c r="L15" s="107">
        <v>31</v>
      </c>
      <c r="M15" s="107">
        <v>4725</v>
      </c>
      <c r="N15" s="55"/>
    </row>
    <row r="16" spans="1:14" ht="115.5" customHeight="1">
      <c r="A16" s="105">
        <v>9</v>
      </c>
      <c r="B16" s="151" t="s">
        <v>487</v>
      </c>
      <c r="C16" s="106" t="s">
        <v>824</v>
      </c>
      <c r="D16" s="107">
        <v>0</v>
      </c>
      <c r="E16" s="107">
        <v>1133</v>
      </c>
      <c r="F16" s="107">
        <v>0</v>
      </c>
      <c r="G16" s="107">
        <v>7</v>
      </c>
      <c r="H16" s="107">
        <v>39</v>
      </c>
      <c r="I16" s="107">
        <v>8519</v>
      </c>
      <c r="J16" s="107">
        <v>0</v>
      </c>
      <c r="K16" s="107">
        <v>368</v>
      </c>
      <c r="L16" s="107">
        <v>13</v>
      </c>
      <c r="M16" s="107">
        <v>4639</v>
      </c>
      <c r="N16" s="55"/>
    </row>
    <row r="17" spans="1:14" ht="80.25" customHeight="1">
      <c r="A17" s="105">
        <v>10</v>
      </c>
      <c r="B17" s="151" t="s">
        <v>487</v>
      </c>
      <c r="C17" s="106" t="s">
        <v>825</v>
      </c>
      <c r="D17" s="107">
        <v>728</v>
      </c>
      <c r="E17" s="107">
        <v>4</v>
      </c>
      <c r="F17" s="107">
        <v>48</v>
      </c>
      <c r="G17" s="107">
        <v>0</v>
      </c>
      <c r="H17" s="107">
        <v>13525</v>
      </c>
      <c r="I17" s="107">
        <v>40</v>
      </c>
      <c r="J17" s="107">
        <v>5</v>
      </c>
      <c r="K17" s="107">
        <v>0</v>
      </c>
      <c r="L17" s="107">
        <v>1849</v>
      </c>
      <c r="M17" s="107">
        <v>3</v>
      </c>
      <c r="N17" s="55"/>
    </row>
    <row r="18" spans="1:14" ht="90.75" customHeight="1">
      <c r="A18" s="105">
        <v>11</v>
      </c>
      <c r="B18" s="151" t="s">
        <v>488</v>
      </c>
      <c r="C18" s="106" t="s">
        <v>826</v>
      </c>
      <c r="D18" s="107">
        <v>44</v>
      </c>
      <c r="E18" s="107">
        <v>591</v>
      </c>
      <c r="F18" s="107">
        <v>38</v>
      </c>
      <c r="G18" s="107">
        <v>170</v>
      </c>
      <c r="H18" s="107">
        <v>528</v>
      </c>
      <c r="I18" s="107">
        <v>2609</v>
      </c>
      <c r="J18" s="107">
        <v>0</v>
      </c>
      <c r="K18" s="107">
        <v>12</v>
      </c>
      <c r="L18" s="107">
        <v>51</v>
      </c>
      <c r="M18" s="107">
        <v>1103</v>
      </c>
      <c r="N18" s="55"/>
    </row>
    <row r="19" spans="1:14" ht="90.75" customHeight="1">
      <c r="A19" s="105">
        <v>12</v>
      </c>
      <c r="B19" s="110" t="s">
        <v>499</v>
      </c>
      <c r="C19" s="106" t="s">
        <v>815</v>
      </c>
      <c r="D19" s="107">
        <v>0</v>
      </c>
      <c r="E19" s="107">
        <v>341</v>
      </c>
      <c r="F19" s="107">
        <v>0</v>
      </c>
      <c r="G19" s="107">
        <v>70</v>
      </c>
      <c r="H19" s="107">
        <v>17</v>
      </c>
      <c r="I19" s="107">
        <v>1153</v>
      </c>
      <c r="J19" s="107">
        <v>0</v>
      </c>
      <c r="K19" s="107">
        <v>28</v>
      </c>
      <c r="L19" s="107">
        <v>2</v>
      </c>
      <c r="M19" s="107">
        <v>550</v>
      </c>
      <c r="N19" s="55"/>
    </row>
    <row r="20" spans="1:14" ht="15.6">
      <c r="C20" s="108" t="s">
        <v>82</v>
      </c>
      <c r="D20" s="109">
        <f>SUM(D8:D19)</f>
        <v>2694</v>
      </c>
      <c r="E20" s="109">
        <f t="shared" ref="E20:M20" si="0">SUM(E8:E18)</f>
        <v>27770</v>
      </c>
      <c r="F20" s="109">
        <f>SUM(F8:F19)</f>
        <v>414</v>
      </c>
      <c r="G20" s="109">
        <f t="shared" si="0"/>
        <v>3150</v>
      </c>
      <c r="H20" s="109">
        <f t="shared" si="0"/>
        <v>23763</v>
      </c>
      <c r="I20" s="109">
        <f t="shared" si="0"/>
        <v>115944</v>
      </c>
      <c r="J20" s="109">
        <f>SUM(J8:J19)</f>
        <v>11</v>
      </c>
      <c r="K20" s="109">
        <f t="shared" si="0"/>
        <v>1545</v>
      </c>
      <c r="L20" s="109">
        <f t="shared" si="0"/>
        <v>2912</v>
      </c>
      <c r="M20" s="109">
        <f t="shared" si="0"/>
        <v>30737</v>
      </c>
    </row>
    <row r="21" spans="1:14" ht="22.5" customHeight="1">
      <c r="A21" s="54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12</vt:lpstr>
      <vt:lpstr>Tabela 13</vt:lpstr>
      <vt:lpstr>Tabela 14 </vt:lpstr>
      <vt:lpstr>Tabela 15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2023-03-15T13:04:06Z</cp:lastPrinted>
  <dcterms:created xsi:type="dcterms:W3CDTF">2010-12-29T08:49:47Z</dcterms:created>
  <dcterms:modified xsi:type="dcterms:W3CDTF">2023-04-25T10:08:44Z</dcterms:modified>
</cp:coreProperties>
</file>