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1_19" sheetId="73" r:id="rId2"/>
    <sheet name="Giełdowe 20_19" sheetId="78" r:id="rId3"/>
    <sheet name="ZiarnoZAK 21_19" sheetId="72" r:id="rId4"/>
    <sheet name="Ziarno PL_UE 20_19" sheetId="86" r:id="rId5"/>
    <sheet name="wykresy PL_UE 20_19" sheetId="85" r:id="rId6"/>
    <sheet name="MakaZAK 21_19" sheetId="74" r:id="rId7"/>
    <sheet name="SrutOtrZAK 21_19" sheetId="75" r:id="rId8"/>
    <sheet name="TargPol 21_19" sheetId="5" r:id="rId9"/>
    <sheet name="TargWoj 21_19" sheetId="7" r:id="rId10"/>
    <sheet name="ZestTarg 21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20_19'!#REF!</definedName>
    <definedName name="_xlnm._FilterDatabase" localSheetId="9" hidden="1">'TargWoj 21_19'!$A$5:$P$19</definedName>
    <definedName name="_xlnm._FilterDatabase" localSheetId="10" hidden="1">'ZestTarg 21_19'!$A$6:$T$129</definedName>
    <definedName name="_xlnm._FilterDatabase" localSheetId="1" hidden="1">'Zmiana Roczna 21_19'!#REF!</definedName>
    <definedName name="_xlnm.Print_Area" localSheetId="14">'Handel zagr. wg krajów'!$A$1:$N$66</definedName>
    <definedName name="_xlnm.Print_Area" localSheetId="6">'MakaZAK 21_19'!$A$1:$P$45</definedName>
    <definedName name="_xlnm.Print_Area" localSheetId="7">'SrutOtrZAK 21_19'!$1:$1048576</definedName>
    <definedName name="_xlnm.Print_Area" localSheetId="5">'wykresy PL_UE 20_19'!#REF!</definedName>
    <definedName name="_xlnm.Print_Area" localSheetId="4">'Ziarno PL_UE 20_19'!#REF!</definedName>
    <definedName name="_xlnm.Print_Area" localSheetId="3">'ZiarnoZAK 21_19'!$A$1:$K$23</definedName>
    <definedName name="TABLE" localSheetId="11">MAKROREGIONY!$A$4:$B$7</definedName>
    <definedName name="_xlnm.Print_Titles" localSheetId="9">'TargWoj 21_19'!$A:$A,'TargWoj 21_19'!$3:$5</definedName>
    <definedName name="_xlnm.Print_Titles" localSheetId="10">'ZestTarg 21_19'!$A:$B,'ZestTarg 21_19'!$3:$5</definedName>
    <definedName name="Z_7210F14B_1A6D_11D8_89CF_0080C8945F41_.wvu.FilterData" localSheetId="9" hidden="1">'TargWoj 21_19'!$A$5:$P$19</definedName>
    <definedName name="Z_7210F14B_1A6D_11D8_89CF_0080C8945F41_.wvu.FilterData" localSheetId="10" hidden="1">'ZestTarg 21_19'!$A$6:$T$8</definedName>
    <definedName name="Z_7210F14B_1A6D_11D8_89CF_0080C8945F41_.wvu.PrintArea" localSheetId="6" hidden="1">'MakaZAK 21_19'!$1:$1048576</definedName>
    <definedName name="Z_7210F14B_1A6D_11D8_89CF_0080C8945F41_.wvu.PrintArea" localSheetId="5" hidden="1">'wykresy PL_UE 20_19'!#REF!</definedName>
    <definedName name="Z_7210F14B_1A6D_11D8_89CF_0080C8945F41_.wvu.PrintArea" localSheetId="4" hidden="1">'Ziarno PL_UE 20_19'!#REF!</definedName>
    <definedName name="Z_7210F14B_1A6D_11D8_89CF_0080C8945F41_.wvu.PrintArea" localSheetId="3" hidden="1">'ZiarnoZAK 21_19'!$1:$1048576</definedName>
    <definedName name="Z_7210F14B_1A6D_11D8_89CF_0080C8945F41_.wvu.PrintTitles" localSheetId="9" hidden="1">'TargWoj 21_19'!$A:$A,'TargWoj 21_19'!$3:$5</definedName>
    <definedName name="Z_7210F14B_1A6D_11D8_89CF_0080C8945F41_.wvu.PrintTitles" localSheetId="10" hidden="1">'ZestTarg 21_19'!$A:$B,'ZestTarg 21_19'!$3:$5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<sst xmlns="http://schemas.openxmlformats.org/spreadsheetml/2006/main" count="2989" uniqueCount="435">
  <si>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</si>
  <si>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</si>
  <si>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</si>
  <si>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</si>
  <si>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</si>
  <si>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</si>
  <si>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</si>
  <si>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</si>
  <si>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</si>
  <si>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</si>
  <si>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</si>
  <si>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</si>
  <si>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</si>
  <si>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</si>
  <si>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</si>
  <si>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</si>
  <si>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</si>
  <si>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</si>
  <si>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</si>
  <si>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</si>
  <si>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</si>
  <si>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</si>
  <si>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</si>
  <si>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</si>
  <si>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</si>
  <si>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</si>
  <si>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</si>
  <si>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</si>
  <si>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</si>
  <si>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</si>
  <si>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</si>
  <si>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</si>
  <si>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</si>
  <si>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</si>
  <si>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</si>
  <si>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</si>
  <si>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</si>
  <si>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</si>
  <si>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</si>
  <si>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</si>
  <si>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</si>
  <si>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</si>
  <si>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</si>
  <si>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</si>
  <si>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</si>
  <si>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</si>
  <si>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</si>
  <si>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</si>
  <si>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</si>
  <si>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</si>
  <si>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</si>
  <si>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</si>
  <si>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</si>
  <si>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</si>
  <si>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</si>
  <si>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</si>
  <si>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</si>
  <si>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</si>
  <si>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</si>
  <si>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</si>
  <si>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</si>
  <si>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</si>
  <si>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</si>
  <si>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</si>
  <si>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</si>
  <si>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</si>
  <si>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</si>
  <si>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</si>
  <si>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</si>
  <si>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</si>
  <si>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</si>
  <si>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</si>
  <si>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</si>
  <si>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</si>
  <si>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</si>
  <si>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</si>
  <si>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</si>
  <si>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</si>
  <si>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</si>
  <si>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</si>
  <si>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</si>
  <si>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</si>
  <si>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</si>
  <si>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</si>
  <si>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</si>
  <si>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</si>
  <si>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</si>
  <si>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</si>
  <si>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</si>
  <si>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</si>
  <si>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</si>
  <si>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</si>
  <si>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</si>
  <si>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</si>
  <si>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</si>
  <si>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</si>
  <si>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</si>
  <si>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</si>
  <si>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</si>
  <si>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</si>
  <si>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</si>
  <si>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</si>
  <si>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</si>
  <si>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</si>
  <si>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</si>
  <si>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</si>
  <si>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</si>
  <si>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</si>
  <si>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</si>
  <si>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</si>
  <si>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</si>
  <si>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</si>
  <si>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</si>
  <si>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</si>
  <si>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</si>
  <si>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</si>
  <si>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</si>
  <si>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</si>
  <si>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</si>
  <si>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</si>
  <si>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</si>
  <si>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</si>
  <si>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</si>
  <si>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</si>
  <si>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</si>
  <si>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</si>
  <si>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</si>
  <si>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</si>
  <si>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</si>
  <si>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</si>
  <si>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</si>
  <si>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</si>
  <si>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</si>
  <si>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</si>
  <si>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</si>
  <si>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</si>
  <si>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</si>
  <si>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</si>
  <si>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</si>
  <si>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</si>
  <si>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</si>
  <si>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</si>
  <si>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</si>
  <si>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</si>
  <si>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</si>
  <si>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</si>
  <si>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</si>
  <si>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</si>
  <si>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</si>
  <si>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</si>
  <si>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</si>
  <si>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</si>
  <si>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</si>
  <si>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</si>
  <si>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</si>
  <si>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</si>
  <si>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</si>
  <si>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</si>
  <si>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</si>
  <si>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</si>
  <si>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</si>
  <si>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</si>
  <si>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</si>
  <si>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</si>
  <si>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</si>
  <si>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</si>
  <si>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</si>
  <si>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</si>
  <si>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</si>
  <si>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</si>
  <si>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</si>
  <si>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</si>
  <si>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</si>
  <si>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</si>
  <si>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</si>
  <si>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</si>
  <si>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</si>
  <si>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</si>
  <si>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</si>
  <si>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</si>
  <si>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</si>
  <si>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</si>
  <si>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</si>
  <si>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</si>
  <si>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</si>
  <si>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</si>
  <si>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</si>
  <si>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</si>
  <si>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</si>
  <si>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</si>
  <si>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</si>
  <si>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</si>
  <si>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</si>
  <si>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</si>
  <si>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</si>
  <si>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</si>
  <si>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</si>
  <si>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</si>
  <si>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</si>
  <si>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</si>
  <si>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</si>
  <si>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</si>
  <si>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</si>
  <si>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</si>
  <si>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</si>
  <si>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</si>
  <si>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</si>
  <si>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</si>
  <si>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</si>
  <si>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</si>
  <si>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</si>
  <si>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</si>
  <si>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</si>
  <si>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</si>
  <si>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</si>
  <si>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</si>
  <si>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</si>
  <si>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</si>
  <si>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</si>
  <si>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</si>
  <si>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</si>
  <si>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</si>
  <si>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</si>
  <si>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</si>
  <si>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</si>
  <si>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</si>
  <si>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</si>
  <si>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</si>
  <si>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</si>
  <si>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</si>
  <si>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</si>
  <si>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</si>
  <si>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</si>
  <si>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</si>
  <si>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</si>
  <si>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</si>
  <si>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</si>
  <si>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</si>
  <si>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</si>
  <si>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</si>
  <si>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</si>
  <si>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</si>
  <si>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</si>
  <si>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</si>
  <si>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</si>
  <si>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</si>
  <si>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</si>
  <si>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</si>
  <si>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</si>
  <si>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</si>
  <si>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</si>
  <si>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</si>
  <si>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</si>
  <si>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</si>
  <si>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</si>
  <si>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</si>
  <si>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</si>
  <si>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</si>
  <si>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</si>
  <si>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</si>
  <si>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</si>
  <si>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</si>
  <si>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</si>
  <si>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</si>
  <si>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</si>
  <si>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</si>
  <si>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</si>
  <si>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</si>
  <si>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</si>
  <si>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</si>
  <si>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</si>
  <si>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</si>
  <si>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</si>
  <si>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</si>
  <si>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</si>
  <si>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</si>
  <si>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</si>
  <si>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</si>
  <si>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</si>
  <si>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</si>
  <si>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</si>
  <si>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</si>
  <si>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</si>
  <si>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</si>
  <si>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</si>
  <si>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</si>
  <si>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</si>
  <si>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</si>
  <si>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</si>
  <si>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</si>
  <si>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</si>
  <si>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</si>
  <si>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</si>
  <si>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</si>
  <si>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</si>
  <si>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</si>
  <si>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</si>
  <si>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</si>
  <si>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</si>
  <si>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</si>
  <si>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</si>
  <si>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</si>
  <si>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</si>
  <si>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</si>
  <si>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</si>
  <si>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</si>
  <si>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</si>
  <si>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</si>
  <si>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</si>
  <si>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</si>
  <si>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</si>
  <si>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</si>
  <si>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</si>
  <si>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</si>
  <si>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</si>
  <si>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</si>
  <si>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</si>
  <si>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</si>
  <si>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</si>
  <si>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</si>
  <si>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</si>
  <si>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</si>
  <si>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</si>
  <si>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</si>
  <si>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</si>
  <si>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</si>
  <si>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</si>
  <si>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</si>
  <si>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</si>
  <si>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</si>
  <si>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</si>
  <si>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</si>
  <si>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</si>
  <si>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</si>
  <si>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</si>
  <si>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</si>
  <si>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</si>
  <si>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</si>
  <si>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</si>
  <si>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</si>
  <si>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</si>
  <si>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</si>
  <si>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</si>
  <si>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</si>
  <si>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</si>
  <si>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</si>
  <si>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</si>
  <si>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</si>
  <si>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</si>
  <si>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</si>
  <si>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</si>
  <si>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</si>
  <si>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</si>
  <si>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</si>
  <si>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</si>
  <si>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</si>
  <si>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</si>
  <si>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</si>
  <si>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</si>
  <si>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</si>
  <si>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</si>
  <si>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</si>
  <si>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</si>
  <si>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</si>
  <si>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</si>
  <si>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</si>
  <si>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</si>
  <si>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</si>
  <si>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</si>
  <si>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</si>
  <si>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</si>
  <si>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</si>
  <si>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</si>
  <si>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</si>
  <si>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</si>
  <si>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</si>
  <si>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</si>
  <si>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</si>
  <si>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</si>
  <si>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</si>
  <si>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</si>
  <si>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</si>
  <si>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</si>
  <si>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</si>
  <si>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</si>
  <si>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</si>
  <si>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</si>
  <si>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</si>
  <si>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</si>
  <si>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</si>
  <si>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</si>
  <si>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</si>
  <si>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I-III 2018r.*</t>
  </si>
  <si>
    <t>I-III 2019r.*</t>
  </si>
  <si>
    <t>HANDEL ZAGRANICZNY PRODUKTAMI ZBOŻOWYMI w okresie I-III 2019r. - DANE WSTĘPNE</t>
  </si>
  <si>
    <t>Egipt</t>
  </si>
  <si>
    <t>Norwegia</t>
  </si>
  <si>
    <t>Nigeria</t>
  </si>
  <si>
    <t>Kongo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</si>
  <si>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</si>
  <si>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</si>
  <si>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</si>
  <si>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</si>
  <si>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</si>
  <si>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</si>
  <si>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</si>
  <si>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</si>
  <si>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</si>
  <si>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</si>
  <si>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</si>
  <si>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</si>
  <si>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</si>
  <si>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</si>
  <si>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</si>
  <si>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</si>
  <si>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</si>
  <si>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</si>
  <si>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</si>
  <si>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</si>
  <si>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</si>
  <si>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Żyto konsumpcyjne</t>
  </si>
  <si>
    <t>2019-05-17</t>
  </si>
  <si>
    <t>2019-05-19</t>
  </si>
  <si>
    <t>NR 21/2019</t>
  </si>
  <si>
    <t>30 maja 2019 r.</t>
  </si>
  <si>
    <t>Notowania z okresu:  20 - 26 maja 2019r. (21 tydz.)</t>
  </si>
  <si>
    <t>13 - 19 maja 2019</t>
  </si>
  <si>
    <t>13 - 19 maja 2019r.</t>
  </si>
  <si>
    <t>2019-05-26</t>
  </si>
  <si>
    <t>2018-05-27</t>
  </si>
  <si>
    <t>2017-05-28</t>
  </si>
  <si>
    <t>w okresie:   20 - 26 maja 2019r.</t>
  </si>
  <si>
    <t>2019-05-24</t>
  </si>
  <si>
    <t>Notowania cen na wybranych TARGOWISKACH w okresie:   20 - 24 maja 2019r.</t>
  </si>
  <si>
    <t>Notowania cen na GIEŁDACH TOWAROWYCH w okresie:   21 - 24.05.2019r.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</si>
</sst>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5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0" fontId="10" fillId="0" borderId="2" xfId="0" applyFont="1" applyBorder="1"/>
    <xf numFmtId="0" fontId="15" fillId="0" borderId="173" xfId="0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2</xdr:row>
      <xdr:rowOff>107156</xdr:rowOff>
    </xdr:from>
    <xdr:to>
      <xdr:col>10</xdr:col>
      <xdr:colOff>268341</xdr:colOff>
      <xdr:row>26</xdr:row>
      <xdr:rowOff>71437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4" y="416719"/>
          <a:ext cx="6471497" cy="3964781"/>
        </a:xfrm>
        <a:prstGeom prst="rect">
          <a:avLst/>
        </a:prstGeom>
      </xdr:spPr>
    </xdr:pic>
    <xdr:clientData/>
  </xdr:twoCellAnchor>
  <xdr:twoCellAnchor editAs="oneCell">
    <xdr:from>
      <xdr:col>10</xdr:col>
      <xdr:colOff>369093</xdr:colOff>
      <xdr:row>2</xdr:row>
      <xdr:rowOff>59530</xdr:rowOff>
    </xdr:from>
    <xdr:to>
      <xdr:col>20</xdr:col>
      <xdr:colOff>476249</xdr:colOff>
      <xdr:row>26</xdr:row>
      <xdr:rowOff>120320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5593" y="369093"/>
          <a:ext cx="6250781" cy="406129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27</xdr:row>
      <xdr:rowOff>83344</xdr:rowOff>
    </xdr:from>
    <xdr:to>
      <xdr:col>10</xdr:col>
      <xdr:colOff>205644</xdr:colOff>
      <xdr:row>50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2" y="4560094"/>
          <a:ext cx="6373082" cy="3917156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27</xdr:row>
      <xdr:rowOff>85282</xdr:rowOff>
    </xdr:from>
    <xdr:to>
      <xdr:col>20</xdr:col>
      <xdr:colOff>481158</xdr:colOff>
      <xdr:row>50</xdr:row>
      <xdr:rowOff>107156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00" y="4562032"/>
          <a:ext cx="6243783" cy="3927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C27" sqref="C27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30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423</v>
      </c>
      <c r="C9" s="67"/>
      <c r="D9" s="6"/>
      <c r="E9" s="66" t="s">
        <v>30</v>
      </c>
      <c r="F9" s="67"/>
      <c r="G9" s="67"/>
      <c r="H9" s="67"/>
      <c r="I9" s="66" t="s">
        <v>424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425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367</v>
      </c>
      <c r="H22" s="52" t="s">
        <v>368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5"/>
    </row>
    <row r="30" spans="2:8" ht="20.25" x14ac:dyDescent="0.2">
      <c r="B30" s="515"/>
    </row>
    <row r="31" spans="2:8" ht="20.25" x14ac:dyDescent="0.2">
      <c r="B31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>
      <selection activeCell="J24" sqref="J24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501" t="s">
        <v>432</v>
      </c>
      <c r="C5" s="183" t="s">
        <v>421</v>
      </c>
      <c r="D5" s="185" t="s">
        <v>63</v>
      </c>
      <c r="E5" s="500" t="s">
        <v>432</v>
      </c>
      <c r="F5" s="183" t="s">
        <v>421</v>
      </c>
      <c r="G5" s="185" t="s">
        <v>63</v>
      </c>
      <c r="H5" s="182" t="s">
        <v>432</v>
      </c>
      <c r="I5" s="183" t="s">
        <v>421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950</v>
      </c>
      <c r="C7" s="49">
        <v>950</v>
      </c>
      <c r="D7" s="179">
        <v>0</v>
      </c>
      <c r="E7" s="64">
        <v>950</v>
      </c>
      <c r="F7" s="49">
        <v>700</v>
      </c>
      <c r="G7" s="179">
        <v>35.714285714285715</v>
      </c>
      <c r="H7" s="64">
        <v>900</v>
      </c>
      <c r="I7" s="49">
        <v>900</v>
      </c>
      <c r="J7" s="179">
        <v>0</v>
      </c>
    </row>
    <row r="8" spans="1:10" ht="15" x14ac:dyDescent="0.25">
      <c r="A8" s="37" t="s">
        <v>7</v>
      </c>
      <c r="B8" s="72">
        <v>890</v>
      </c>
      <c r="C8" s="49">
        <v>890</v>
      </c>
      <c r="D8" s="179">
        <v>0</v>
      </c>
      <c r="E8" s="64">
        <v>750</v>
      </c>
      <c r="F8" s="49">
        <v>750</v>
      </c>
      <c r="G8" s="179">
        <v>0</v>
      </c>
      <c r="H8" s="64">
        <v>810</v>
      </c>
      <c r="I8" s="49">
        <v>830</v>
      </c>
      <c r="J8" s="179">
        <v>-2.4096385542168677</v>
      </c>
    </row>
    <row r="9" spans="1:10" ht="15" x14ac:dyDescent="0.25">
      <c r="A9" s="37" t="s">
        <v>8</v>
      </c>
      <c r="B9" s="72" t="s">
        <v>108</v>
      </c>
      <c r="C9" s="49">
        <v>1100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>
        <v>1000</v>
      </c>
      <c r="J9" s="179" t="s">
        <v>108</v>
      </c>
    </row>
    <row r="10" spans="1:10" ht="15" x14ac:dyDescent="0.25">
      <c r="A10" s="37" t="s">
        <v>3</v>
      </c>
      <c r="B10" s="72">
        <v>921.43</v>
      </c>
      <c r="C10" s="49">
        <v>921.43</v>
      </c>
      <c r="D10" s="179">
        <v>0</v>
      </c>
      <c r="E10" s="64">
        <v>690</v>
      </c>
      <c r="F10" s="49">
        <v>710</v>
      </c>
      <c r="G10" s="179">
        <v>-2.8169014084507045</v>
      </c>
      <c r="H10" s="64">
        <v>861.67</v>
      </c>
      <c r="I10" s="49">
        <v>858.33</v>
      </c>
      <c r="J10" s="179">
        <v>0.38912772476785362</v>
      </c>
    </row>
    <row r="11" spans="1:10" ht="15" x14ac:dyDescent="0.25">
      <c r="A11" s="37" t="s">
        <v>9</v>
      </c>
      <c r="B11" s="72">
        <v>873.33</v>
      </c>
      <c r="C11" s="49">
        <v>944.29</v>
      </c>
      <c r="D11" s="179">
        <v>-7.5146406294676336</v>
      </c>
      <c r="E11" s="64" t="s">
        <v>108</v>
      </c>
      <c r="F11" s="49">
        <v>900</v>
      </c>
      <c r="G11" s="179" t="s">
        <v>108</v>
      </c>
      <c r="H11" s="64">
        <v>810</v>
      </c>
      <c r="I11" s="49">
        <v>911.43</v>
      </c>
      <c r="J11" s="179">
        <v>-11.128665942529866</v>
      </c>
    </row>
    <row r="12" spans="1:10" ht="15" x14ac:dyDescent="0.25">
      <c r="A12" s="37" t="s">
        <v>10</v>
      </c>
      <c r="B12" s="72">
        <v>900.14</v>
      </c>
      <c r="C12" s="49">
        <v>904.74</v>
      </c>
      <c r="D12" s="179">
        <v>-0.50843336207087364</v>
      </c>
      <c r="E12" s="64">
        <v>684.5</v>
      </c>
      <c r="F12" s="49">
        <v>696.36</v>
      </c>
      <c r="G12" s="179">
        <v>-1.7031420529611141</v>
      </c>
      <c r="H12" s="64">
        <v>834.19</v>
      </c>
      <c r="I12" s="49">
        <v>835.03</v>
      </c>
      <c r="J12" s="179">
        <v>-0.10059518819682145</v>
      </c>
    </row>
    <row r="13" spans="1:10" ht="15" x14ac:dyDescent="0.25">
      <c r="A13" s="37" t="s">
        <v>11</v>
      </c>
      <c r="B13" s="72">
        <v>923</v>
      </c>
      <c r="C13" s="49">
        <v>923</v>
      </c>
      <c r="D13" s="179">
        <v>0</v>
      </c>
      <c r="E13" s="64">
        <v>800</v>
      </c>
      <c r="F13" s="49">
        <v>800</v>
      </c>
      <c r="G13" s="179">
        <v>0</v>
      </c>
      <c r="H13" s="64">
        <v>865</v>
      </c>
      <c r="I13" s="49">
        <v>840</v>
      </c>
      <c r="J13" s="179">
        <v>2.9761904761904758</v>
      </c>
    </row>
    <row r="14" spans="1:10" ht="15" x14ac:dyDescent="0.25">
      <c r="A14" s="37" t="s">
        <v>13</v>
      </c>
      <c r="B14" s="72">
        <v>1000</v>
      </c>
      <c r="C14" s="49">
        <v>960</v>
      </c>
      <c r="D14" s="179">
        <v>4.1666666666666661</v>
      </c>
      <c r="E14" s="64">
        <v>733.33</v>
      </c>
      <c r="F14" s="49">
        <v>733.33</v>
      </c>
      <c r="G14" s="179">
        <v>0</v>
      </c>
      <c r="H14" s="64">
        <v>945.83</v>
      </c>
      <c r="I14" s="49">
        <v>930</v>
      </c>
      <c r="J14" s="179">
        <v>1.7021505376344128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936.6</v>
      </c>
      <c r="C16" s="49">
        <v>928.6</v>
      </c>
      <c r="D16" s="179">
        <v>0.86151195347835452</v>
      </c>
      <c r="E16" s="64" t="s">
        <v>108</v>
      </c>
      <c r="F16" s="49" t="s">
        <v>108</v>
      </c>
      <c r="G16" s="179" t="s">
        <v>108</v>
      </c>
      <c r="H16" s="64">
        <v>842.6</v>
      </c>
      <c r="I16" s="49">
        <v>862.6</v>
      </c>
      <c r="J16" s="179">
        <v>-2.3185717597959656</v>
      </c>
    </row>
    <row r="17" spans="1:10" ht="15" x14ac:dyDescent="0.25">
      <c r="A17" s="37" t="s">
        <v>19</v>
      </c>
      <c r="B17" s="72">
        <v>787.5</v>
      </c>
      <c r="C17" s="49">
        <v>782.5</v>
      </c>
      <c r="D17" s="179">
        <v>0.63897763578274758</v>
      </c>
      <c r="E17" s="64">
        <v>625</v>
      </c>
      <c r="F17" s="49">
        <v>625</v>
      </c>
      <c r="G17" s="179">
        <v>0</v>
      </c>
      <c r="H17" s="64">
        <v>785</v>
      </c>
      <c r="I17" s="49">
        <v>780</v>
      </c>
      <c r="J17" s="179">
        <v>0.64102564102564097</v>
      </c>
    </row>
    <row r="18" spans="1:10" ht="15" x14ac:dyDescent="0.25">
      <c r="A18" s="37" t="s">
        <v>20</v>
      </c>
      <c r="B18" s="72">
        <v>820</v>
      </c>
      <c r="C18" s="49">
        <v>820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850</v>
      </c>
      <c r="I18" s="49">
        <v>850</v>
      </c>
      <c r="J18" s="179">
        <v>0</v>
      </c>
    </row>
    <row r="19" spans="1:10" ht="15" x14ac:dyDescent="0.25">
      <c r="A19" s="37" t="s">
        <v>21</v>
      </c>
      <c r="B19" s="72">
        <v>1025</v>
      </c>
      <c r="C19" s="49">
        <v>1000</v>
      </c>
      <c r="D19" s="179">
        <v>2.5</v>
      </c>
      <c r="E19" s="64">
        <v>725</v>
      </c>
      <c r="F19" s="49">
        <v>712.5</v>
      </c>
      <c r="G19" s="179">
        <v>1.7543859649122806</v>
      </c>
      <c r="H19" s="64">
        <v>875</v>
      </c>
      <c r="I19" s="49">
        <v>850</v>
      </c>
      <c r="J19" s="179">
        <v>2.9411764705882351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01" t="s">
        <v>432</v>
      </c>
      <c r="C24" s="183" t="s">
        <v>421</v>
      </c>
      <c r="D24" s="87" t="s">
        <v>63</v>
      </c>
      <c r="E24" s="500" t="s">
        <v>432</v>
      </c>
      <c r="F24" s="183" t="s">
        <v>421</v>
      </c>
      <c r="G24" s="87" t="s">
        <v>63</v>
      </c>
      <c r="H24" s="182" t="s">
        <v>432</v>
      </c>
      <c r="I24" s="183" t="s">
        <v>421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825</v>
      </c>
      <c r="F26" s="49">
        <v>850</v>
      </c>
      <c r="G26" s="179">
        <v>-2.9411764705882351</v>
      </c>
      <c r="H26" s="64">
        <v>850</v>
      </c>
      <c r="I26" s="49">
        <v>860</v>
      </c>
      <c r="J26" s="179">
        <v>-1.1627906976744187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700</v>
      </c>
      <c r="F27" s="49">
        <v>725</v>
      </c>
      <c r="G27" s="179">
        <v>-3.4482758620689653</v>
      </c>
      <c r="H27" s="64">
        <v>800</v>
      </c>
      <c r="I27" s="49">
        <v>800</v>
      </c>
      <c r="J27" s="179">
        <v>0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 t="s">
        <v>108</v>
      </c>
      <c r="F28" s="49">
        <v>900</v>
      </c>
      <c r="G28" s="179" t="s">
        <v>108</v>
      </c>
      <c r="H28" s="64" t="s">
        <v>108</v>
      </c>
      <c r="I28" s="49">
        <v>1000</v>
      </c>
      <c r="J28" s="179" t="s">
        <v>108</v>
      </c>
    </row>
    <row r="29" spans="1:10" ht="15" x14ac:dyDescent="0.25">
      <c r="A29" s="37" t="s">
        <v>3</v>
      </c>
      <c r="B29" s="72">
        <v>987.5</v>
      </c>
      <c r="C29" s="49">
        <v>1000</v>
      </c>
      <c r="D29" s="179">
        <v>-1.25</v>
      </c>
      <c r="E29" s="64">
        <v>766.67</v>
      </c>
      <c r="F29" s="49">
        <v>766.67</v>
      </c>
      <c r="G29" s="179">
        <v>0</v>
      </c>
      <c r="H29" s="64">
        <v>814.29</v>
      </c>
      <c r="I29" s="49">
        <v>821.43</v>
      </c>
      <c r="J29" s="179">
        <v>-0.8692158796245556</v>
      </c>
    </row>
    <row r="30" spans="1:10" ht="15" x14ac:dyDescent="0.25">
      <c r="A30" s="37" t="s">
        <v>9</v>
      </c>
      <c r="B30" s="72">
        <v>900</v>
      </c>
      <c r="C30" s="49">
        <v>960</v>
      </c>
      <c r="D30" s="179">
        <v>-6.25</v>
      </c>
      <c r="E30" s="64">
        <v>675</v>
      </c>
      <c r="F30" s="49">
        <v>784</v>
      </c>
      <c r="G30" s="179">
        <v>-13.903061224489797</v>
      </c>
      <c r="H30" s="64">
        <v>800</v>
      </c>
      <c r="I30" s="49">
        <v>883.33</v>
      </c>
      <c r="J30" s="179">
        <v>-9.4336205042283225</v>
      </c>
    </row>
    <row r="31" spans="1:10" ht="15" x14ac:dyDescent="0.25">
      <c r="A31" s="37" t="s">
        <v>10</v>
      </c>
      <c r="B31" s="72">
        <v>878.57</v>
      </c>
      <c r="C31" s="49">
        <v>872.5</v>
      </c>
      <c r="D31" s="179">
        <v>0.69570200573066476</v>
      </c>
      <c r="E31" s="64">
        <v>702.5</v>
      </c>
      <c r="F31" s="49">
        <v>713.21</v>
      </c>
      <c r="G31" s="179">
        <v>-1.5016615022223518</v>
      </c>
      <c r="H31" s="64">
        <v>777.22</v>
      </c>
      <c r="I31" s="49">
        <v>768.97</v>
      </c>
      <c r="J31" s="179">
        <v>1.0728637007945694</v>
      </c>
    </row>
    <row r="32" spans="1:10" ht="15" x14ac:dyDescent="0.25">
      <c r="A32" s="37" t="s">
        <v>11</v>
      </c>
      <c r="B32" s="72">
        <v>918.75</v>
      </c>
      <c r="C32" s="49">
        <v>918.75</v>
      </c>
      <c r="D32" s="179">
        <v>0</v>
      </c>
      <c r="E32" s="64">
        <v>750</v>
      </c>
      <c r="F32" s="49">
        <v>750</v>
      </c>
      <c r="G32" s="179">
        <v>0</v>
      </c>
      <c r="H32" s="64">
        <v>850</v>
      </c>
      <c r="I32" s="49">
        <v>850</v>
      </c>
      <c r="J32" s="179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870</v>
      </c>
      <c r="F33" s="49">
        <v>825</v>
      </c>
      <c r="G33" s="179">
        <v>5.4545454545454541</v>
      </c>
      <c r="H33" s="64">
        <v>806.25</v>
      </c>
      <c r="I33" s="49">
        <v>835</v>
      </c>
      <c r="J33" s="179">
        <v>-3.44311377245509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968</v>
      </c>
      <c r="C35" s="49">
        <v>964</v>
      </c>
      <c r="D35" s="179">
        <v>0.41493775933609961</v>
      </c>
      <c r="E35" s="64">
        <v>822</v>
      </c>
      <c r="F35" s="49">
        <v>816</v>
      </c>
      <c r="G35" s="179">
        <v>0.73529411764705876</v>
      </c>
      <c r="H35" s="64">
        <v>825</v>
      </c>
      <c r="I35" s="49">
        <v>830</v>
      </c>
      <c r="J35" s="179">
        <v>-0.60240963855421692</v>
      </c>
    </row>
    <row r="36" spans="1:10" ht="15" x14ac:dyDescent="0.25">
      <c r="A36" s="37" t="s">
        <v>19</v>
      </c>
      <c r="B36" s="72">
        <v>570</v>
      </c>
      <c r="C36" s="49">
        <v>570</v>
      </c>
      <c r="D36" s="179">
        <v>0</v>
      </c>
      <c r="E36" s="64">
        <v>575</v>
      </c>
      <c r="F36" s="49">
        <v>575</v>
      </c>
      <c r="G36" s="179">
        <v>0</v>
      </c>
      <c r="H36" s="64">
        <v>730</v>
      </c>
      <c r="I36" s="49">
        <v>730</v>
      </c>
      <c r="J36" s="179">
        <v>0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720</v>
      </c>
      <c r="F37" s="49">
        <v>720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179">
        <v>0</v>
      </c>
      <c r="E38" s="64">
        <v>835</v>
      </c>
      <c r="F38" s="49">
        <v>835</v>
      </c>
      <c r="G38" s="179">
        <v>0</v>
      </c>
      <c r="H38" s="64">
        <v>862.5</v>
      </c>
      <c r="I38" s="49">
        <v>862.5</v>
      </c>
      <c r="J38" s="179">
        <v>0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2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433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432</v>
      </c>
      <c r="D5" s="36" t="s">
        <v>421</v>
      </c>
      <c r="E5" s="47" t="s">
        <v>63</v>
      </c>
      <c r="F5" s="163" t="s">
        <v>432</v>
      </c>
      <c r="G5" s="36" t="s">
        <v>421</v>
      </c>
      <c r="H5" s="47" t="s">
        <v>63</v>
      </c>
      <c r="I5" s="163" t="s">
        <v>432</v>
      </c>
      <c r="J5" s="36" t="s">
        <v>421</v>
      </c>
      <c r="K5" s="47" t="s">
        <v>63</v>
      </c>
      <c r="L5" s="163" t="s">
        <v>432</v>
      </c>
      <c r="M5" s="36" t="s">
        <v>421</v>
      </c>
      <c r="N5" s="47" t="s">
        <v>63</v>
      </c>
      <c r="O5" s="163" t="s">
        <v>432</v>
      </c>
      <c r="P5" s="36" t="s">
        <v>421</v>
      </c>
      <c r="Q5" s="47" t="s">
        <v>63</v>
      </c>
      <c r="R5" s="206" t="s">
        <v>432</v>
      </c>
      <c r="S5" s="36" t="s">
        <v>421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1000</v>
      </c>
      <c r="D12" s="49">
        <v>1000</v>
      </c>
      <c r="E12" s="50">
        <v>0</v>
      </c>
      <c r="F12" s="48">
        <v>950</v>
      </c>
      <c r="G12" s="48" t="s">
        <v>108</v>
      </c>
      <c r="H12" s="50" t="s">
        <v>108</v>
      </c>
      <c r="I12" s="49">
        <v>950</v>
      </c>
      <c r="J12" s="49">
        <v>950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1000</v>
      </c>
      <c r="P12" s="49">
        <v>1000</v>
      </c>
      <c r="Q12" s="50">
        <v>0</v>
      </c>
      <c r="R12" s="49">
        <v>900</v>
      </c>
      <c r="S12" s="49">
        <v>900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900</v>
      </c>
      <c r="D19" s="49">
        <v>900</v>
      </c>
      <c r="E19" s="50">
        <v>0</v>
      </c>
      <c r="F19" s="48" t="s">
        <v>108</v>
      </c>
      <c r="G19" s="48">
        <v>700</v>
      </c>
      <c r="H19" s="50" t="s">
        <v>108</v>
      </c>
      <c r="I19" s="49">
        <v>850</v>
      </c>
      <c r="J19" s="49">
        <v>850</v>
      </c>
      <c r="K19" s="50">
        <v>0</v>
      </c>
      <c r="L19" s="49" t="s">
        <v>108</v>
      </c>
      <c r="M19" s="49" t="s">
        <v>108</v>
      </c>
      <c r="N19" s="50" t="s">
        <v>108</v>
      </c>
      <c r="O19" s="49">
        <v>650</v>
      </c>
      <c r="P19" s="49">
        <v>700</v>
      </c>
      <c r="Q19" s="50">
        <v>-7.1428571428571423</v>
      </c>
      <c r="R19" s="49">
        <v>800</v>
      </c>
      <c r="S19" s="49">
        <v>820</v>
      </c>
      <c r="T19" s="50">
        <v>-2.4390243902439024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>
        <v>900</v>
      </c>
      <c r="J22" s="49">
        <v>900</v>
      </c>
      <c r="K22" s="50">
        <v>0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750</v>
      </c>
      <c r="G28" s="48">
        <v>750</v>
      </c>
      <c r="H28" s="50" t="s">
        <v>108</v>
      </c>
      <c r="I28" s="49">
        <v>800</v>
      </c>
      <c r="J28" s="49">
        <v>800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750</v>
      </c>
      <c r="P28" s="49">
        <v>750</v>
      </c>
      <c r="Q28" s="50" t="s">
        <v>108</v>
      </c>
      <c r="R28" s="49">
        <v>800</v>
      </c>
      <c r="S28" s="49">
        <v>800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850</v>
      </c>
      <c r="D29" s="49">
        <v>850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 t="s">
        <v>108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1100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>
        <v>1000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>
        <v>900</v>
      </c>
      <c r="Q35" s="50" t="s">
        <v>108</v>
      </c>
      <c r="R35" s="49" t="s">
        <v>108</v>
      </c>
      <c r="S35" s="49">
        <v>1000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800</v>
      </c>
      <c r="P36" s="49">
        <v>800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950</v>
      </c>
      <c r="M38" s="49">
        <v>1000</v>
      </c>
      <c r="N38" s="50">
        <v>-5</v>
      </c>
      <c r="O38" s="49">
        <v>750</v>
      </c>
      <c r="P38" s="49">
        <v>700</v>
      </c>
      <c r="Q38" s="50">
        <v>7.1428571428571423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800</v>
      </c>
      <c r="P39" s="49">
        <v>800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1000</v>
      </c>
      <c r="D41" s="49">
        <v>1000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950</v>
      </c>
      <c r="D42" s="49">
        <v>950</v>
      </c>
      <c r="E42" s="50">
        <v>0</v>
      </c>
      <c r="F42" s="48">
        <v>650</v>
      </c>
      <c r="G42" s="48">
        <v>650</v>
      </c>
      <c r="H42" s="50">
        <v>0</v>
      </c>
      <c r="I42" s="49">
        <v>920</v>
      </c>
      <c r="J42" s="49">
        <v>900</v>
      </c>
      <c r="K42" s="50">
        <v>2.2222222222222223</v>
      </c>
      <c r="L42" s="49" t="s">
        <v>108</v>
      </c>
      <c r="M42" s="49" t="s">
        <v>108</v>
      </c>
      <c r="N42" s="50" t="s">
        <v>108</v>
      </c>
      <c r="O42" s="49">
        <v>800</v>
      </c>
      <c r="P42" s="49">
        <v>800</v>
      </c>
      <c r="Q42" s="50">
        <v>0</v>
      </c>
      <c r="R42" s="49">
        <v>900</v>
      </c>
      <c r="S42" s="49">
        <v>900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800</v>
      </c>
      <c r="D46" s="49">
        <v>800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780</v>
      </c>
      <c r="J46" s="49">
        <v>780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1000</v>
      </c>
      <c r="D48" s="49">
        <v>1000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850</v>
      </c>
      <c r="J48" s="49">
        <v>900</v>
      </c>
      <c r="K48" s="50">
        <v>-5.5555555555555554</v>
      </c>
      <c r="L48" s="49">
        <v>900</v>
      </c>
      <c r="M48" s="49">
        <v>900</v>
      </c>
      <c r="N48" s="50">
        <v>0</v>
      </c>
      <c r="O48" s="49">
        <v>650</v>
      </c>
      <c r="P48" s="49">
        <v>700</v>
      </c>
      <c r="Q48" s="50">
        <v>-7.1428571428571423</v>
      </c>
      <c r="R48" s="49">
        <v>800</v>
      </c>
      <c r="S48" s="49">
        <v>800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820</v>
      </c>
      <c r="D49" s="49">
        <v>820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800</v>
      </c>
      <c r="J49" s="49">
        <v>800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1000</v>
      </c>
      <c r="D52" s="49">
        <v>1000</v>
      </c>
      <c r="E52" s="50">
        <v>0</v>
      </c>
      <c r="F52" s="48" t="s">
        <v>108</v>
      </c>
      <c r="G52" s="48" t="s">
        <v>108</v>
      </c>
      <c r="H52" s="50" t="s">
        <v>108</v>
      </c>
      <c r="I52" s="49">
        <v>1000</v>
      </c>
      <c r="J52" s="49">
        <v>960</v>
      </c>
      <c r="K52" s="50">
        <v>4.1666666666666661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>
        <v>800</v>
      </c>
      <c r="Q52" s="50" t="s">
        <v>108</v>
      </c>
      <c r="R52" s="49">
        <v>860</v>
      </c>
      <c r="S52" s="49">
        <v>850</v>
      </c>
      <c r="T52" s="50">
        <v>1.1764705882352942</v>
      </c>
    </row>
    <row r="53" spans="1:20" ht="15" x14ac:dyDescent="0.25">
      <c r="A53" s="48" t="s">
        <v>10</v>
      </c>
      <c r="B53" s="48" t="s">
        <v>68</v>
      </c>
      <c r="C53" s="49" t="s">
        <v>108</v>
      </c>
      <c r="D53" s="49">
        <v>1000</v>
      </c>
      <c r="E53" s="50" t="s">
        <v>108</v>
      </c>
      <c r="F53" s="48" t="s">
        <v>108</v>
      </c>
      <c r="G53" s="48">
        <v>750</v>
      </c>
      <c r="H53" s="50" t="s">
        <v>108</v>
      </c>
      <c r="I53" s="49" t="s">
        <v>108</v>
      </c>
      <c r="J53" s="49">
        <v>950</v>
      </c>
      <c r="K53" s="50" t="s">
        <v>108</v>
      </c>
      <c r="L53" s="49" t="s">
        <v>108</v>
      </c>
      <c r="M53" s="49">
        <v>1000</v>
      </c>
      <c r="N53" s="50" t="s">
        <v>108</v>
      </c>
      <c r="O53" s="49" t="s">
        <v>108</v>
      </c>
      <c r="P53" s="49">
        <v>800</v>
      </c>
      <c r="Q53" s="50" t="s">
        <v>108</v>
      </c>
      <c r="R53" s="49" t="s">
        <v>108</v>
      </c>
      <c r="S53" s="49">
        <v>900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875</v>
      </c>
      <c r="M54" s="49">
        <v>850</v>
      </c>
      <c r="N54" s="50">
        <v>2.9411764705882351</v>
      </c>
      <c r="O54" s="49">
        <v>675</v>
      </c>
      <c r="P54" s="49">
        <v>675</v>
      </c>
      <c r="Q54" s="50">
        <v>0</v>
      </c>
      <c r="R54" s="49">
        <v>775</v>
      </c>
      <c r="S54" s="49">
        <v>750</v>
      </c>
      <c r="T54" s="50">
        <v>3.3333333333333335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700</v>
      </c>
      <c r="T55" s="50">
        <v>7.1428571428571423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700</v>
      </c>
      <c r="G57" s="48">
        <v>700</v>
      </c>
      <c r="H57" s="50">
        <v>0</v>
      </c>
      <c r="I57" s="49">
        <v>750</v>
      </c>
      <c r="J57" s="49">
        <v>750</v>
      </c>
      <c r="K57" s="50">
        <v>0</v>
      </c>
      <c r="L57" s="49">
        <v>900</v>
      </c>
      <c r="M57" s="49">
        <v>850</v>
      </c>
      <c r="N57" s="50">
        <v>5.8823529411764701</v>
      </c>
      <c r="O57" s="49">
        <v>750</v>
      </c>
      <c r="P57" s="49">
        <v>750</v>
      </c>
      <c r="Q57" s="50">
        <v>0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1000</v>
      </c>
      <c r="D58" s="49">
        <v>950</v>
      </c>
      <c r="E58" s="50">
        <v>5.2631578947368416</v>
      </c>
      <c r="F58" s="48">
        <v>700</v>
      </c>
      <c r="G58" s="48">
        <v>650</v>
      </c>
      <c r="H58" s="50">
        <v>7.6923076923076925</v>
      </c>
      <c r="I58" s="49">
        <v>900</v>
      </c>
      <c r="J58" s="49">
        <v>850</v>
      </c>
      <c r="K58" s="50">
        <v>5.8823529411764701</v>
      </c>
      <c r="L58" s="49">
        <v>850</v>
      </c>
      <c r="M58" s="49">
        <v>750</v>
      </c>
      <c r="N58" s="50">
        <v>13.333333333333334</v>
      </c>
      <c r="O58" s="49">
        <v>750</v>
      </c>
      <c r="P58" s="49">
        <v>650</v>
      </c>
      <c r="Q58" s="50">
        <v>15.384615384615385</v>
      </c>
      <c r="R58" s="49">
        <v>800</v>
      </c>
      <c r="S58" s="49">
        <v>750</v>
      </c>
      <c r="T58" s="50">
        <v>6.666666666666667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1000</v>
      </c>
      <c r="E59" s="50">
        <v>0</v>
      </c>
      <c r="F59" s="48">
        <v>700</v>
      </c>
      <c r="G59" s="48">
        <v>750</v>
      </c>
      <c r="H59" s="50">
        <v>-6.666666666666667</v>
      </c>
      <c r="I59" s="49">
        <v>950</v>
      </c>
      <c r="J59" s="49">
        <v>950</v>
      </c>
      <c r="K59" s="50">
        <v>0</v>
      </c>
      <c r="L59" s="49">
        <v>1000</v>
      </c>
      <c r="M59" s="49">
        <v>1000</v>
      </c>
      <c r="N59" s="50">
        <v>0</v>
      </c>
      <c r="O59" s="49">
        <v>800</v>
      </c>
      <c r="P59" s="49">
        <v>800</v>
      </c>
      <c r="Q59" s="50">
        <v>0</v>
      </c>
      <c r="R59" s="49">
        <v>900</v>
      </c>
      <c r="S59" s="49">
        <v>900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850</v>
      </c>
      <c r="D60" s="49">
        <v>850</v>
      </c>
      <c r="E60" s="50">
        <v>0</v>
      </c>
      <c r="F60" s="48">
        <v>650</v>
      </c>
      <c r="G60" s="48">
        <v>650</v>
      </c>
      <c r="H60" s="50">
        <v>0</v>
      </c>
      <c r="I60" s="49">
        <v>800</v>
      </c>
      <c r="J60" s="49">
        <v>800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650</v>
      </c>
      <c r="P60" s="49">
        <v>650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850</v>
      </c>
      <c r="J61" s="49">
        <v>850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700</v>
      </c>
      <c r="P61" s="49">
        <v>670</v>
      </c>
      <c r="Q61" s="50">
        <v>4.4776119402985071</v>
      </c>
      <c r="R61" s="49">
        <v>750</v>
      </c>
      <c r="S61" s="49">
        <v>700</v>
      </c>
      <c r="T61" s="50">
        <v>7.1428571428571423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891.67</v>
      </c>
      <c r="D63" s="49">
        <v>891.67</v>
      </c>
      <c r="E63" s="50">
        <v>0</v>
      </c>
      <c r="F63" s="48" t="s">
        <v>108</v>
      </c>
      <c r="G63" s="48" t="s">
        <v>108</v>
      </c>
      <c r="H63" s="50" t="s">
        <v>108</v>
      </c>
      <c r="I63" s="49">
        <v>825.33</v>
      </c>
      <c r="J63" s="49">
        <v>825.33</v>
      </c>
      <c r="K63" s="50">
        <v>0</v>
      </c>
      <c r="L63" s="49">
        <v>900</v>
      </c>
      <c r="M63" s="49">
        <v>900</v>
      </c>
      <c r="N63" s="50">
        <v>0</v>
      </c>
      <c r="O63" s="49" t="s">
        <v>108</v>
      </c>
      <c r="P63" s="49">
        <v>716.67</v>
      </c>
      <c r="Q63" s="50" t="s">
        <v>108</v>
      </c>
      <c r="R63" s="49">
        <v>766.67</v>
      </c>
      <c r="S63" s="49">
        <v>766.67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760</v>
      </c>
      <c r="D64" s="49">
        <v>770</v>
      </c>
      <c r="E64" s="50">
        <v>-1.2987012987012987</v>
      </c>
      <c r="F64" s="48">
        <v>640</v>
      </c>
      <c r="G64" s="48">
        <v>655</v>
      </c>
      <c r="H64" s="50">
        <v>-2.2900763358778624</v>
      </c>
      <c r="I64" s="49">
        <v>635</v>
      </c>
      <c r="J64" s="49">
        <v>620</v>
      </c>
      <c r="K64" s="50">
        <v>2.4193548387096775</v>
      </c>
      <c r="L64" s="49">
        <v>750</v>
      </c>
      <c r="M64" s="49">
        <v>780</v>
      </c>
      <c r="N64" s="50">
        <v>-3.8461538461538463</v>
      </c>
      <c r="O64" s="49">
        <v>600</v>
      </c>
      <c r="P64" s="49">
        <v>610</v>
      </c>
      <c r="Q64" s="50">
        <v>-1.639344262295082</v>
      </c>
      <c r="R64" s="49">
        <v>650</v>
      </c>
      <c r="S64" s="49">
        <v>630</v>
      </c>
      <c r="T64" s="50">
        <v>3.1746031746031744</v>
      </c>
    </row>
    <row r="65" spans="1:20" ht="15" x14ac:dyDescent="0.25">
      <c r="A65" s="48" t="s">
        <v>10</v>
      </c>
      <c r="B65" s="48" t="s">
        <v>71</v>
      </c>
      <c r="C65" s="49">
        <v>875</v>
      </c>
      <c r="D65" s="49">
        <v>875</v>
      </c>
      <c r="E65" s="50">
        <v>0</v>
      </c>
      <c r="F65" s="48">
        <v>800</v>
      </c>
      <c r="G65" s="48">
        <v>850</v>
      </c>
      <c r="H65" s="50">
        <v>-5.8823529411764701</v>
      </c>
      <c r="I65" s="49">
        <v>875</v>
      </c>
      <c r="J65" s="49">
        <v>875</v>
      </c>
      <c r="K65" s="50">
        <v>0</v>
      </c>
      <c r="L65" s="49">
        <v>875</v>
      </c>
      <c r="M65" s="49">
        <v>850</v>
      </c>
      <c r="N65" s="50">
        <v>2.9411764705882351</v>
      </c>
      <c r="O65" s="49">
        <v>700</v>
      </c>
      <c r="P65" s="49">
        <v>750</v>
      </c>
      <c r="Q65" s="50">
        <v>-6.666666666666667</v>
      </c>
      <c r="R65" s="49">
        <v>825</v>
      </c>
      <c r="S65" s="49">
        <v>800</v>
      </c>
      <c r="T65" s="50">
        <v>3.125</v>
      </c>
    </row>
    <row r="66" spans="1:20" ht="15" x14ac:dyDescent="0.25">
      <c r="A66" s="48" t="s">
        <v>10</v>
      </c>
      <c r="B66" s="48" t="s">
        <v>50</v>
      </c>
      <c r="C66" s="49">
        <v>950</v>
      </c>
      <c r="D66" s="49">
        <v>950</v>
      </c>
      <c r="E66" s="50">
        <v>0</v>
      </c>
      <c r="F66" s="48">
        <v>700</v>
      </c>
      <c r="G66" s="48">
        <v>700</v>
      </c>
      <c r="H66" s="50">
        <v>0</v>
      </c>
      <c r="I66" s="49">
        <v>850</v>
      </c>
      <c r="J66" s="49">
        <v>850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750</v>
      </c>
      <c r="P66" s="49">
        <v>750</v>
      </c>
      <c r="Q66" s="50">
        <v>0</v>
      </c>
      <c r="R66" s="49">
        <v>800</v>
      </c>
      <c r="S66" s="49">
        <v>800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840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685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875</v>
      </c>
      <c r="D79" s="49">
        <v>925</v>
      </c>
      <c r="E79" s="50">
        <v>-5.4054054054054053</v>
      </c>
      <c r="F79" s="48">
        <v>725</v>
      </c>
      <c r="G79" s="48">
        <v>725</v>
      </c>
      <c r="H79" s="50">
        <v>0</v>
      </c>
      <c r="I79" s="49">
        <v>750</v>
      </c>
      <c r="J79" s="49">
        <v>775</v>
      </c>
      <c r="K79" s="50">
        <v>-3.225806451612903</v>
      </c>
      <c r="L79" s="49" t="s">
        <v>108</v>
      </c>
      <c r="M79" s="49" t="s">
        <v>108</v>
      </c>
      <c r="N79" s="50" t="s">
        <v>108</v>
      </c>
      <c r="O79" s="49">
        <v>625</v>
      </c>
      <c r="P79" s="49">
        <v>625</v>
      </c>
      <c r="Q79" s="50">
        <v>0</v>
      </c>
      <c r="R79" s="49">
        <v>725</v>
      </c>
      <c r="S79" s="49">
        <v>775</v>
      </c>
      <c r="T79" s="50">
        <v>-6.4516129032258061</v>
      </c>
    </row>
    <row r="80" spans="1:20" ht="15" x14ac:dyDescent="0.25">
      <c r="A80" s="48" t="s">
        <v>13</v>
      </c>
      <c r="B80" s="48" t="s">
        <v>156</v>
      </c>
      <c r="C80" s="49">
        <v>850</v>
      </c>
      <c r="D80" s="49">
        <v>850</v>
      </c>
      <c r="E80" s="50">
        <v>0</v>
      </c>
      <c r="F80" s="48">
        <v>575</v>
      </c>
      <c r="G80" s="48">
        <v>575</v>
      </c>
      <c r="H80" s="50">
        <v>0</v>
      </c>
      <c r="I80" s="49">
        <v>850</v>
      </c>
      <c r="J80" s="49">
        <v>850</v>
      </c>
      <c r="K80" s="50">
        <v>0</v>
      </c>
      <c r="L80" s="49" t="s">
        <v>108</v>
      </c>
      <c r="M80" s="49" t="s">
        <v>108</v>
      </c>
      <c r="N80" s="50" t="s">
        <v>108</v>
      </c>
      <c r="O80" s="49">
        <v>825</v>
      </c>
      <c r="P80" s="49">
        <v>775</v>
      </c>
      <c r="Q80" s="50">
        <v>6.4516129032258061</v>
      </c>
      <c r="R80" s="49">
        <v>825</v>
      </c>
      <c r="S80" s="49">
        <v>825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1000</v>
      </c>
      <c r="D81" s="49">
        <v>1000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1000</v>
      </c>
      <c r="J81" s="49">
        <v>1100</v>
      </c>
      <c r="K81" s="50">
        <v>-9.0909090909090917</v>
      </c>
      <c r="L81" s="49" t="s">
        <v>108</v>
      </c>
      <c r="M81" s="49" t="s">
        <v>108</v>
      </c>
      <c r="N81" s="50" t="s">
        <v>108</v>
      </c>
      <c r="O81" s="49">
        <v>1000</v>
      </c>
      <c r="P81" s="49">
        <v>1100</v>
      </c>
      <c r="Q81" s="50">
        <v>-9.0909090909090917</v>
      </c>
      <c r="R81" s="49" t="s">
        <v>108</v>
      </c>
      <c r="S81" s="49">
        <v>900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925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1250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1150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1100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900</v>
      </c>
      <c r="D94" s="49">
        <v>900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780</v>
      </c>
      <c r="J94" s="49">
        <v>780</v>
      </c>
      <c r="K94" s="50">
        <v>0</v>
      </c>
      <c r="L94" s="49">
        <v>970</v>
      </c>
      <c r="M94" s="49">
        <v>950</v>
      </c>
      <c r="N94" s="50">
        <v>2.1052631578947367</v>
      </c>
      <c r="O94" s="49">
        <v>700</v>
      </c>
      <c r="P94" s="49">
        <v>680</v>
      </c>
      <c r="Q94" s="50">
        <v>2.9411764705882351</v>
      </c>
      <c r="R94" s="49">
        <v>800</v>
      </c>
      <c r="S94" s="49">
        <v>810</v>
      </c>
      <c r="T94" s="50">
        <v>-1.2345679012345678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>
        <v>970</v>
      </c>
      <c r="M95" s="49">
        <v>970</v>
      </c>
      <c r="N95" s="50">
        <v>0</v>
      </c>
      <c r="O95" s="49">
        <v>660</v>
      </c>
      <c r="P95" s="49">
        <v>650</v>
      </c>
      <c r="Q95" s="50">
        <v>1.5384615384615385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983</v>
      </c>
      <c r="D97" s="49">
        <v>983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883</v>
      </c>
      <c r="J97" s="49">
        <v>933</v>
      </c>
      <c r="K97" s="50">
        <v>-5.359056806002144</v>
      </c>
      <c r="L97" s="49">
        <v>950</v>
      </c>
      <c r="M97" s="49">
        <v>950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1000</v>
      </c>
      <c r="D98" s="49">
        <v>960</v>
      </c>
      <c r="E98" s="50">
        <v>4.1666666666666661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950</v>
      </c>
      <c r="K98" s="50">
        <v>-5.2631578947368416</v>
      </c>
      <c r="L98" s="49">
        <v>950</v>
      </c>
      <c r="M98" s="49">
        <v>950</v>
      </c>
      <c r="N98" s="50">
        <v>0</v>
      </c>
      <c r="O98" s="49">
        <v>950</v>
      </c>
      <c r="P98" s="49">
        <v>950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780</v>
      </c>
      <c r="D105" s="49">
        <v>770</v>
      </c>
      <c r="E105" s="50">
        <v>1.2987012987012987</v>
      </c>
      <c r="F105" s="48" t="s">
        <v>108</v>
      </c>
      <c r="G105" s="48" t="s">
        <v>108</v>
      </c>
      <c r="H105" s="50" t="s">
        <v>108</v>
      </c>
      <c r="I105" s="49">
        <v>780</v>
      </c>
      <c r="J105" s="49">
        <v>770</v>
      </c>
      <c r="K105" s="50">
        <v>1.2987012987012987</v>
      </c>
      <c r="L105" s="49">
        <v>570</v>
      </c>
      <c r="M105" s="49">
        <v>570</v>
      </c>
      <c r="N105" s="50">
        <v>0</v>
      </c>
      <c r="O105" s="49">
        <v>500</v>
      </c>
      <c r="P105" s="49">
        <v>500</v>
      </c>
      <c r="Q105" s="50">
        <v>0</v>
      </c>
      <c r="R105" s="49">
        <v>700</v>
      </c>
      <c r="S105" s="49">
        <v>700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>
        <v>795</v>
      </c>
      <c r="D106" s="49">
        <v>795</v>
      </c>
      <c r="E106" s="50">
        <v>0</v>
      </c>
      <c r="F106" s="48">
        <v>625</v>
      </c>
      <c r="G106" s="48">
        <v>625</v>
      </c>
      <c r="H106" s="50">
        <v>0</v>
      </c>
      <c r="I106" s="49">
        <v>790</v>
      </c>
      <c r="J106" s="49">
        <v>790</v>
      </c>
      <c r="K106" s="50">
        <v>0</v>
      </c>
      <c r="L106" s="49" t="s">
        <v>108</v>
      </c>
      <c r="M106" s="49" t="s">
        <v>108</v>
      </c>
      <c r="N106" s="50" t="s">
        <v>108</v>
      </c>
      <c r="O106" s="49">
        <v>650</v>
      </c>
      <c r="P106" s="49">
        <v>650</v>
      </c>
      <c r="Q106" s="50">
        <v>0</v>
      </c>
      <c r="R106" s="49">
        <v>760</v>
      </c>
      <c r="S106" s="49">
        <v>760</v>
      </c>
      <c r="T106" s="50">
        <v>0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820</v>
      </c>
      <c r="D109" s="49">
        <v>820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850</v>
      </c>
      <c r="J109" s="49">
        <v>850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720</v>
      </c>
      <c r="P109" s="49">
        <v>720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1100</v>
      </c>
      <c r="D113" s="49">
        <v>1000</v>
      </c>
      <c r="E113" s="50">
        <v>10</v>
      </c>
      <c r="F113" s="48">
        <v>650</v>
      </c>
      <c r="G113" s="48">
        <v>650</v>
      </c>
      <c r="H113" s="50">
        <v>0</v>
      </c>
      <c r="I113" s="49">
        <v>1000</v>
      </c>
      <c r="J113" s="49">
        <v>900</v>
      </c>
      <c r="K113" s="50">
        <v>11.111111111111111</v>
      </c>
      <c r="L113" s="49">
        <v>1000</v>
      </c>
      <c r="M113" s="49">
        <v>1000</v>
      </c>
      <c r="N113" s="50">
        <v>0</v>
      </c>
      <c r="O113" s="49">
        <v>850</v>
      </c>
      <c r="P113" s="49">
        <v>850</v>
      </c>
      <c r="Q113" s="50">
        <v>0</v>
      </c>
      <c r="R113" s="49">
        <v>950</v>
      </c>
      <c r="S113" s="49">
        <v>900</v>
      </c>
      <c r="T113" s="50">
        <v>5.5555555555555554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1000</v>
      </c>
      <c r="D125" s="49">
        <v>1000</v>
      </c>
      <c r="E125" s="50">
        <v>0</v>
      </c>
      <c r="F125" s="48">
        <v>750</v>
      </c>
      <c r="G125" s="48">
        <v>700</v>
      </c>
      <c r="H125" s="50">
        <v>7.1428571428571423</v>
      </c>
      <c r="I125" s="49">
        <v>900</v>
      </c>
      <c r="J125" s="49">
        <v>900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800</v>
      </c>
      <c r="S125" s="49">
        <v>850</v>
      </c>
      <c r="T125" s="50">
        <v>-5.8823529411764701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20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3" t="s">
        <v>91</v>
      </c>
      <c r="B30" s="594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3" t="s">
        <v>91</v>
      </c>
      <c r="B43" s="594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362</v>
      </c>
      <c r="K43" s="122" t="s">
        <v>364</v>
      </c>
      <c r="L43" s="122" t="s">
        <v>366</v>
      </c>
      <c r="M43" s="122" t="s">
        <v>369</v>
      </c>
      <c r="N43" s="123" t="s">
        <v>370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3" t="s">
        <v>91</v>
      </c>
      <c r="B56" s="594"/>
      <c r="C56" s="122" t="s">
        <v>377</v>
      </c>
      <c r="D56" s="207" t="s">
        <v>378</v>
      </c>
      <c r="E56" s="207" t="s">
        <v>379</v>
      </c>
      <c r="F56" s="123" t="s">
        <v>380</v>
      </c>
      <c r="G56" s="580" t="s">
        <v>381</v>
      </c>
      <c r="H56" s="122" t="s">
        <v>382</v>
      </c>
      <c r="I56" s="122" t="s">
        <v>383</v>
      </c>
      <c r="J56" s="122" t="s">
        <v>384</v>
      </c>
      <c r="K56" s="122" t="s">
        <v>385</v>
      </c>
      <c r="L56" s="122" t="s">
        <v>386</v>
      </c>
      <c r="M56" s="122" t="s">
        <v>387</v>
      </c>
      <c r="N56" s="123" t="s">
        <v>388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8">
        <v>808.02300000000002</v>
      </c>
      <c r="G57" s="126"/>
      <c r="H57" s="127"/>
      <c r="I57" s="127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3">
        <v>808.53700000000003</v>
      </c>
      <c r="G58" s="131"/>
      <c r="H58" s="132"/>
      <c r="I58" s="132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3">
        <v>708.80700000000002</v>
      </c>
      <c r="G59" s="131"/>
      <c r="H59" s="132"/>
      <c r="I59" s="132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3">
        <v>719.51199999999994</v>
      </c>
      <c r="G60" s="131"/>
      <c r="H60" s="132"/>
      <c r="I60" s="132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3">
        <v>807.90099999999995</v>
      </c>
      <c r="G61" s="131"/>
      <c r="H61" s="132"/>
      <c r="I61" s="132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3">
        <v>808.01199999999994</v>
      </c>
      <c r="G62" s="131"/>
      <c r="H62" s="132"/>
      <c r="I62" s="132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3">
        <v>834.68899999999996</v>
      </c>
      <c r="G63" s="131"/>
      <c r="H63" s="132"/>
      <c r="I63" s="132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3">
        <v>719.29499999999996</v>
      </c>
      <c r="G64" s="131"/>
      <c r="H64" s="132"/>
      <c r="I64" s="132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3">
        <v>729.16499999999996</v>
      </c>
      <c r="G65" s="131"/>
      <c r="H65" s="132"/>
      <c r="I65" s="132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3">
        <v>721.61</v>
      </c>
      <c r="G66" s="131"/>
      <c r="H66" s="132"/>
      <c r="I66" s="132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1">
        <v>767.30799999999999</v>
      </c>
      <c r="G67" s="139"/>
      <c r="H67" s="140"/>
      <c r="I67" s="140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3" width="14.85546875" style="97" customWidth="1"/>
    <col min="4" max="4" width="10.85546875" style="97" bestFit="1" customWidth="1"/>
    <col min="5" max="5" width="13.5703125" style="97" bestFit="1" customWidth="1"/>
    <col min="6" max="6" width="10.85546875" style="97" bestFit="1" customWidth="1"/>
    <col min="7" max="12" width="10.85546875" style="97" customWidth="1"/>
    <col min="13" max="16384" width="9.140625" style="97"/>
  </cols>
  <sheetData>
    <row r="1" spans="1:12" customFormat="1" ht="20.25" x14ac:dyDescent="0.3">
      <c r="A1" s="545" t="s">
        <v>394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6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7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8"/>
      <c r="E5" s="548"/>
      <c r="F5" s="549"/>
      <c r="G5" s="101" t="s">
        <v>200</v>
      </c>
      <c r="H5" s="548"/>
      <c r="I5" s="548"/>
      <c r="J5" s="549"/>
      <c r="K5" s="101" t="s">
        <v>201</v>
      </c>
      <c r="L5" s="550"/>
    </row>
    <row r="6" spans="1:12" customFormat="1" ht="14.25" x14ac:dyDescent="0.2">
      <c r="A6" s="102" t="s">
        <v>202</v>
      </c>
      <c r="B6" s="103" t="s">
        <v>203</v>
      </c>
      <c r="C6" s="551" t="s">
        <v>204</v>
      </c>
      <c r="D6" s="551"/>
      <c r="E6" s="551" t="s">
        <v>205</v>
      </c>
      <c r="F6" s="552"/>
      <c r="G6" s="551" t="s">
        <v>204</v>
      </c>
      <c r="H6" s="551"/>
      <c r="I6" s="551" t="s">
        <v>205</v>
      </c>
      <c r="J6" s="552"/>
      <c r="K6" s="551" t="s">
        <v>204</v>
      </c>
      <c r="L6" s="553"/>
    </row>
    <row r="7" spans="1:12" customFormat="1" ht="14.25" thickBot="1" x14ac:dyDescent="0.3">
      <c r="A7" s="104"/>
      <c r="B7" s="105"/>
      <c r="C7" s="554" t="s">
        <v>392</v>
      </c>
      <c r="D7" s="555" t="s">
        <v>393</v>
      </c>
      <c r="E7" s="554" t="s">
        <v>392</v>
      </c>
      <c r="F7" s="556" t="s">
        <v>393</v>
      </c>
      <c r="G7" s="554" t="s">
        <v>392</v>
      </c>
      <c r="H7" s="555" t="s">
        <v>393</v>
      </c>
      <c r="I7" s="554" t="s">
        <v>392</v>
      </c>
      <c r="J7" s="556" t="s">
        <v>393</v>
      </c>
      <c r="K7" s="554" t="s">
        <v>392</v>
      </c>
      <c r="L7" s="557" t="s">
        <v>393</v>
      </c>
    </row>
    <row r="8" spans="1:12" customFormat="1" ht="14.25" x14ac:dyDescent="0.2">
      <c r="A8" s="558" t="s">
        <v>215</v>
      </c>
      <c r="B8" s="559"/>
      <c r="C8" s="560">
        <v>146511.39300000001</v>
      </c>
      <c r="D8" s="561">
        <v>181428.37700000001</v>
      </c>
      <c r="E8" s="560">
        <v>785869.66</v>
      </c>
      <c r="F8" s="574">
        <v>870045.40700000001</v>
      </c>
      <c r="G8" s="563">
        <v>122154.882</v>
      </c>
      <c r="H8" s="561">
        <v>133511.769</v>
      </c>
      <c r="I8" s="560">
        <v>337538.90299999999</v>
      </c>
      <c r="J8" s="577">
        <v>346084.54800000007</v>
      </c>
      <c r="K8" s="563">
        <v>24356.510999999988</v>
      </c>
      <c r="L8" s="562">
        <v>47916.607999999993</v>
      </c>
    </row>
    <row r="9" spans="1:12" customFormat="1" x14ac:dyDescent="0.2">
      <c r="A9" s="106" t="s">
        <v>206</v>
      </c>
      <c r="B9" s="107" t="s">
        <v>207</v>
      </c>
      <c r="C9" s="564">
        <v>55046.110999999997</v>
      </c>
      <c r="D9" s="565">
        <v>90097.991999999998</v>
      </c>
      <c r="E9" s="564">
        <v>301146.304</v>
      </c>
      <c r="F9" s="566">
        <v>439050.52899999998</v>
      </c>
      <c r="G9" s="564">
        <v>23173.991999999998</v>
      </c>
      <c r="H9" s="565">
        <v>25111.241999999998</v>
      </c>
      <c r="I9" s="564">
        <v>135482.073</v>
      </c>
      <c r="J9" s="578">
        <v>124000.38400000001</v>
      </c>
      <c r="K9" s="575">
        <v>31872.118999999999</v>
      </c>
      <c r="L9" s="567">
        <v>64986.75</v>
      </c>
    </row>
    <row r="10" spans="1:12" customFormat="1" x14ac:dyDescent="0.2">
      <c r="A10" s="106" t="s">
        <v>208</v>
      </c>
      <c r="B10" s="107" t="s">
        <v>23</v>
      </c>
      <c r="C10" s="564">
        <v>12335.823</v>
      </c>
      <c r="D10" s="565">
        <v>16473.505000000001</v>
      </c>
      <c r="E10" s="564">
        <v>77603.960999999996</v>
      </c>
      <c r="F10" s="566">
        <v>87407.024999999994</v>
      </c>
      <c r="G10" s="564">
        <v>787.38400000000001</v>
      </c>
      <c r="H10" s="565">
        <v>773.48800000000006</v>
      </c>
      <c r="I10" s="564">
        <v>5975.7579999999998</v>
      </c>
      <c r="J10" s="578">
        <v>5353.4830000000002</v>
      </c>
      <c r="K10" s="575">
        <v>11548.439</v>
      </c>
      <c r="L10" s="567">
        <v>15700.017000000002</v>
      </c>
    </row>
    <row r="11" spans="1:12" customFormat="1" x14ac:dyDescent="0.2">
      <c r="A11" s="106" t="s">
        <v>209</v>
      </c>
      <c r="B11" s="107" t="s">
        <v>24</v>
      </c>
      <c r="C11" s="564">
        <v>4543.4160000000002</v>
      </c>
      <c r="D11" s="565">
        <v>2768.8490000000002</v>
      </c>
      <c r="E11" s="564">
        <v>18630.300999999999</v>
      </c>
      <c r="F11" s="566">
        <v>12081.257</v>
      </c>
      <c r="G11" s="564">
        <v>15789.785</v>
      </c>
      <c r="H11" s="565">
        <v>9854.0879999999997</v>
      </c>
      <c r="I11" s="564">
        <v>91127.078999999998</v>
      </c>
      <c r="J11" s="578">
        <v>41942.627999999997</v>
      </c>
      <c r="K11" s="575">
        <v>-11246.368999999999</v>
      </c>
      <c r="L11" s="567">
        <v>-7085.2389999999996</v>
      </c>
    </row>
    <row r="12" spans="1:12" customFormat="1" x14ac:dyDescent="0.2">
      <c r="A12" s="106" t="s">
        <v>210</v>
      </c>
      <c r="B12" s="107" t="s">
        <v>97</v>
      </c>
      <c r="C12" s="564">
        <v>5361.8729999999996</v>
      </c>
      <c r="D12" s="565">
        <v>5657.585</v>
      </c>
      <c r="E12" s="564">
        <v>27486.99</v>
      </c>
      <c r="F12" s="566">
        <v>24168.12</v>
      </c>
      <c r="G12" s="564">
        <v>479.95299999999997</v>
      </c>
      <c r="H12" s="565">
        <v>205.44900000000001</v>
      </c>
      <c r="I12" s="564">
        <v>3301.8870000000002</v>
      </c>
      <c r="J12" s="578">
        <v>904.32799999999997</v>
      </c>
      <c r="K12" s="575">
        <v>4881.92</v>
      </c>
      <c r="L12" s="567">
        <v>5452.1360000000004</v>
      </c>
    </row>
    <row r="13" spans="1:12" customFormat="1" x14ac:dyDescent="0.2">
      <c r="A13" s="106" t="s">
        <v>211</v>
      </c>
      <c r="B13" s="107" t="s">
        <v>212</v>
      </c>
      <c r="C13" s="564">
        <v>48217.620999999999</v>
      </c>
      <c r="D13" s="565">
        <v>46983.31</v>
      </c>
      <c r="E13" s="564">
        <v>261661.71900000001</v>
      </c>
      <c r="F13" s="566">
        <v>233376.78899999999</v>
      </c>
      <c r="G13" s="564">
        <v>71346.017000000007</v>
      </c>
      <c r="H13" s="565">
        <v>86921.35</v>
      </c>
      <c r="I13" s="564">
        <v>72604.119000000006</v>
      </c>
      <c r="J13" s="578">
        <v>148545.89600000001</v>
      </c>
      <c r="K13" s="575">
        <v>-23128.396000000008</v>
      </c>
      <c r="L13" s="567">
        <v>-39938.040000000008</v>
      </c>
    </row>
    <row r="14" spans="1:12" customFormat="1" x14ac:dyDescent="0.2">
      <c r="A14" s="106" t="s">
        <v>363</v>
      </c>
      <c r="B14" s="107" t="s">
        <v>376</v>
      </c>
      <c r="C14" s="564">
        <v>13505.731</v>
      </c>
      <c r="D14" s="565">
        <v>11264.382</v>
      </c>
      <c r="E14" s="564">
        <v>73898.697</v>
      </c>
      <c r="F14" s="566">
        <v>49290.336000000003</v>
      </c>
      <c r="G14" s="564">
        <v>4359.1440000000002</v>
      </c>
      <c r="H14" s="565">
        <v>3225.5189999999998</v>
      </c>
      <c r="I14" s="564">
        <v>11718.5</v>
      </c>
      <c r="J14" s="578">
        <v>7780.9440000000004</v>
      </c>
      <c r="K14" s="575">
        <v>9146.5869999999995</v>
      </c>
      <c r="L14" s="567">
        <v>8038.8629999999994</v>
      </c>
    </row>
    <row r="15" spans="1:12" ht="13.5" thickBot="1" x14ac:dyDescent="0.25">
      <c r="A15" s="568" t="s">
        <v>213</v>
      </c>
      <c r="B15" s="569" t="s">
        <v>214</v>
      </c>
      <c r="C15" s="570">
        <v>7500.8180000000002</v>
      </c>
      <c r="D15" s="571">
        <v>8182.7539999999999</v>
      </c>
      <c r="E15" s="570">
        <v>25441.687999999998</v>
      </c>
      <c r="F15" s="572">
        <v>24671.350999999999</v>
      </c>
      <c r="G15" s="570">
        <v>6218.607</v>
      </c>
      <c r="H15" s="571">
        <v>7420.6329999999998</v>
      </c>
      <c r="I15" s="570">
        <v>17329.487000000001</v>
      </c>
      <c r="J15" s="579">
        <v>17556.884999999998</v>
      </c>
      <c r="K15" s="576">
        <v>1282.2110000000002</v>
      </c>
      <c r="L15" s="573">
        <v>762.12100000000009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9"/>
      <c r="L18" s="529"/>
    </row>
    <row r="19" spans="1:12" x14ac:dyDescent="0.2">
      <c r="K19" s="529"/>
      <c r="L19" s="529"/>
    </row>
    <row r="20" spans="1:12" x14ac:dyDescent="0.2">
      <c r="K20" s="529"/>
      <c r="L20" s="529"/>
    </row>
    <row r="21" spans="1:12" x14ac:dyDescent="0.2">
      <c r="K21" s="529"/>
      <c r="L21" s="529"/>
    </row>
    <row r="22" spans="1:12" x14ac:dyDescent="0.2">
      <c r="K22" s="529"/>
      <c r="L22" s="529"/>
    </row>
    <row r="23" spans="1:12" x14ac:dyDescent="0.2">
      <c r="K23" s="529"/>
      <c r="L23" s="529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8"/>
  <sheetViews>
    <sheetView showGridLines="0" zoomScale="90" zoomScaleNormal="90" workbookViewId="0"/>
  </sheetViews>
  <sheetFormatPr defaultRowHeight="12.75" x14ac:dyDescent="0.2"/>
  <cols>
    <col min="1" max="1" width="16.28515625" style="145" customWidth="1"/>
    <col min="2" max="3" width="11.85546875" style="145" customWidth="1"/>
    <col min="4" max="4" width="15.42578125" style="145" customWidth="1"/>
    <col min="5" max="5" width="10.85546875" style="145" customWidth="1"/>
    <col min="6" max="6" width="9.85546875" style="145" bestFit="1" customWidth="1"/>
    <col min="7" max="7" width="13.85546875" style="145" customWidth="1"/>
    <col min="8" max="8" width="9.28515625" style="145" customWidth="1"/>
    <col min="9" max="9" width="16.5703125" style="145" customWidth="1"/>
    <col min="10" max="10" width="11" style="145" customWidth="1"/>
    <col min="11" max="11" width="9.85546875" style="145" bestFit="1" customWidth="1"/>
    <col min="12" max="12" width="15" style="145" bestFit="1" customWidth="1"/>
    <col min="13" max="13" width="10.85546875" style="145" bestFit="1" customWidth="1"/>
    <col min="14" max="14" width="9.85546875" style="145" bestFit="1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392</v>
      </c>
      <c r="B4" s="166"/>
      <c r="C4" s="167"/>
      <c r="D4" s="168" t="s">
        <v>393</v>
      </c>
      <c r="E4" s="166"/>
      <c r="F4" s="169"/>
      <c r="G4" s="170"/>
      <c r="H4" s="170"/>
      <c r="I4" s="165" t="s">
        <v>392</v>
      </c>
      <c r="J4" s="166"/>
      <c r="K4" s="167"/>
      <c r="L4" s="168" t="s">
        <v>393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365</v>
      </c>
      <c r="D5" s="152" t="s">
        <v>244</v>
      </c>
      <c r="E5" s="150" t="s">
        <v>204</v>
      </c>
      <c r="F5" s="153" t="s">
        <v>365</v>
      </c>
      <c r="I5" s="149" t="s">
        <v>244</v>
      </c>
      <c r="J5" s="150" t="s">
        <v>204</v>
      </c>
      <c r="K5" s="153" t="s">
        <v>365</v>
      </c>
      <c r="L5" s="164" t="s">
        <v>244</v>
      </c>
      <c r="M5" s="150" t="s">
        <v>204</v>
      </c>
      <c r="N5" s="153" t="s">
        <v>365</v>
      </c>
      <c r="Q5" s="154"/>
    </row>
    <row r="6" spans="1:17" ht="15" thickBot="1" x14ac:dyDescent="0.25">
      <c r="A6" s="155" t="s">
        <v>157</v>
      </c>
      <c r="B6" s="460">
        <v>55046.110999999997</v>
      </c>
      <c r="C6" s="461">
        <v>301146.304</v>
      </c>
      <c r="D6" s="462" t="s">
        <v>157</v>
      </c>
      <c r="E6" s="460">
        <v>90097.991999999998</v>
      </c>
      <c r="F6" s="461">
        <v>439050.52899999998</v>
      </c>
      <c r="G6" s="519"/>
      <c r="H6" s="188"/>
      <c r="I6" s="189" t="s">
        <v>157</v>
      </c>
      <c r="J6" s="478">
        <v>23173.991999999998</v>
      </c>
      <c r="K6" s="461">
        <v>135482.073</v>
      </c>
      <c r="L6" s="462" t="s">
        <v>157</v>
      </c>
      <c r="M6" s="460">
        <v>25111.241999999998</v>
      </c>
      <c r="N6" s="461">
        <v>124000.38400000001</v>
      </c>
    </row>
    <row r="7" spans="1:17" x14ac:dyDescent="0.2">
      <c r="A7" s="158" t="s">
        <v>245</v>
      </c>
      <c r="B7" s="463">
        <v>25956.830999999998</v>
      </c>
      <c r="C7" s="464">
        <v>145208.26300000001</v>
      </c>
      <c r="D7" s="465" t="s">
        <v>409</v>
      </c>
      <c r="E7" s="466">
        <v>26023.625</v>
      </c>
      <c r="F7" s="467">
        <v>130208.35799999999</v>
      </c>
      <c r="G7" s="188"/>
      <c r="H7" s="188"/>
      <c r="I7" s="157" t="s">
        <v>400</v>
      </c>
      <c r="J7" s="468">
        <v>12151.066999999999</v>
      </c>
      <c r="K7" s="469">
        <v>73143.566999999995</v>
      </c>
      <c r="L7" s="465" t="s">
        <v>400</v>
      </c>
      <c r="M7" s="466">
        <v>13798.848</v>
      </c>
      <c r="N7" s="467">
        <v>67743.138000000006</v>
      </c>
    </row>
    <row r="8" spans="1:17" x14ac:dyDescent="0.2">
      <c r="A8" s="157" t="s">
        <v>247</v>
      </c>
      <c r="B8" s="468">
        <v>11244.63</v>
      </c>
      <c r="C8" s="469">
        <v>61949.603999999999</v>
      </c>
      <c r="D8" s="470" t="s">
        <v>245</v>
      </c>
      <c r="E8" s="471">
        <v>22653.214</v>
      </c>
      <c r="F8" s="472">
        <v>108682.442</v>
      </c>
      <c r="G8" s="188"/>
      <c r="H8" s="188"/>
      <c r="I8" s="157" t="s">
        <v>246</v>
      </c>
      <c r="J8" s="468">
        <v>6335.7070000000003</v>
      </c>
      <c r="K8" s="469">
        <v>38791.641000000003</v>
      </c>
      <c r="L8" s="470" t="s">
        <v>246</v>
      </c>
      <c r="M8" s="471">
        <v>7516.1679999999997</v>
      </c>
      <c r="N8" s="472">
        <v>40777.440999999999</v>
      </c>
    </row>
    <row r="9" spans="1:17" x14ac:dyDescent="0.2">
      <c r="A9" s="157" t="s">
        <v>395</v>
      </c>
      <c r="B9" s="468">
        <v>6220.45</v>
      </c>
      <c r="C9" s="469">
        <v>32999.733999999997</v>
      </c>
      <c r="D9" s="470" t="s">
        <v>395</v>
      </c>
      <c r="E9" s="471">
        <v>22046.946</v>
      </c>
      <c r="F9" s="472">
        <v>107332.499</v>
      </c>
      <c r="G9" s="188"/>
      <c r="H9" s="188"/>
      <c r="I9" s="157" t="s">
        <v>248</v>
      </c>
      <c r="J9" s="468">
        <v>1052.2829999999999</v>
      </c>
      <c r="K9" s="469">
        <v>6759.6959999999999</v>
      </c>
      <c r="L9" s="470" t="s">
        <v>245</v>
      </c>
      <c r="M9" s="471">
        <v>1846.1949999999999</v>
      </c>
      <c r="N9" s="472">
        <v>7864.576</v>
      </c>
    </row>
    <row r="10" spans="1:17" x14ac:dyDescent="0.2">
      <c r="A10" s="157" t="s">
        <v>396</v>
      </c>
      <c r="B10" s="468">
        <v>3485.48</v>
      </c>
      <c r="C10" s="469">
        <v>19418.629000000001</v>
      </c>
      <c r="D10" s="470" t="s">
        <v>396</v>
      </c>
      <c r="E10" s="471">
        <v>8222.2819999999992</v>
      </c>
      <c r="F10" s="472">
        <v>39206.275999999998</v>
      </c>
      <c r="G10" s="188"/>
      <c r="H10" s="188"/>
      <c r="I10" s="157" t="s">
        <v>245</v>
      </c>
      <c r="J10" s="468">
        <v>1080.6890000000001</v>
      </c>
      <c r="K10" s="469">
        <v>5853.35</v>
      </c>
      <c r="L10" s="470" t="s">
        <v>415</v>
      </c>
      <c r="M10" s="471">
        <v>656.91099999999994</v>
      </c>
      <c r="N10" s="472">
        <v>2700.3</v>
      </c>
    </row>
    <row r="11" spans="1:17" x14ac:dyDescent="0.2">
      <c r="A11" s="157" t="s">
        <v>397</v>
      </c>
      <c r="B11" s="468">
        <v>1562.404</v>
      </c>
      <c r="C11" s="469">
        <v>9300.9</v>
      </c>
      <c r="D11" s="470" t="s">
        <v>410</v>
      </c>
      <c r="E11" s="471">
        <v>5623.3729999999996</v>
      </c>
      <c r="F11" s="472">
        <v>26246.782999999999</v>
      </c>
      <c r="G11" s="188"/>
      <c r="H11" s="188"/>
      <c r="I11" s="157" t="s">
        <v>414</v>
      </c>
      <c r="J11" s="468">
        <v>634.58399999999995</v>
      </c>
      <c r="K11" s="469">
        <v>2743.96</v>
      </c>
      <c r="L11" s="470" t="s">
        <v>404</v>
      </c>
      <c r="M11" s="471">
        <v>507.00099999999998</v>
      </c>
      <c r="N11" s="472">
        <v>2576.5740000000001</v>
      </c>
    </row>
    <row r="12" spans="1:17" x14ac:dyDescent="0.2">
      <c r="A12" s="157" t="s">
        <v>398</v>
      </c>
      <c r="B12" s="468">
        <v>1349.8209999999999</v>
      </c>
      <c r="C12" s="469">
        <v>8331.5</v>
      </c>
      <c r="D12" s="470" t="s">
        <v>411</v>
      </c>
      <c r="E12" s="471">
        <v>4287.8590000000004</v>
      </c>
      <c r="F12" s="472">
        <v>22068.131000000001</v>
      </c>
      <c r="G12" s="188"/>
      <c r="H12" s="188"/>
      <c r="I12" s="157" t="s">
        <v>404</v>
      </c>
      <c r="J12" s="468">
        <v>514.02700000000004</v>
      </c>
      <c r="K12" s="469">
        <v>2737.4189999999999</v>
      </c>
      <c r="L12" s="470" t="s">
        <v>417</v>
      </c>
      <c r="M12" s="471">
        <v>178.74199999999999</v>
      </c>
      <c r="N12" s="472">
        <v>916.67</v>
      </c>
    </row>
    <row r="13" spans="1:17" ht="13.5" thickBot="1" x14ac:dyDescent="0.25">
      <c r="A13" s="159" t="s">
        <v>399</v>
      </c>
      <c r="B13" s="473">
        <v>1250.152</v>
      </c>
      <c r="C13" s="474">
        <v>6957.82</v>
      </c>
      <c r="D13" s="475" t="s">
        <v>412</v>
      </c>
      <c r="E13" s="476">
        <v>436.29</v>
      </c>
      <c r="F13" s="477">
        <v>2019.86</v>
      </c>
      <c r="G13" s="188"/>
      <c r="H13" s="188"/>
      <c r="I13" s="159" t="s">
        <v>403</v>
      </c>
      <c r="J13" s="473">
        <v>455.94499999999999</v>
      </c>
      <c r="K13" s="474">
        <v>2400</v>
      </c>
      <c r="L13" s="475" t="s">
        <v>419</v>
      </c>
      <c r="M13" s="476">
        <v>245.202</v>
      </c>
      <c r="N13" s="477">
        <v>650.18899999999996</v>
      </c>
    </row>
    <row r="14" spans="1:17" x14ac:dyDescent="0.2">
      <c r="A14" s="178" t="s">
        <v>250</v>
      </c>
      <c r="B14" s="160"/>
      <c r="C14" s="160"/>
      <c r="D14" s="161"/>
      <c r="E14" s="162"/>
      <c r="F14" s="162"/>
      <c r="I14" s="178" t="s">
        <v>250</v>
      </c>
      <c r="J14" s="160"/>
      <c r="K14" s="160"/>
      <c r="L14" s="161"/>
      <c r="M14" s="162"/>
      <c r="N14" s="162"/>
    </row>
    <row r="15" spans="1:17" x14ac:dyDescent="0.2">
      <c r="A15" s="161"/>
      <c r="B15" s="160"/>
      <c r="C15" s="160"/>
      <c r="D15" s="161"/>
      <c r="E15" s="162"/>
      <c r="F15" s="162"/>
      <c r="I15" s="161"/>
      <c r="J15" s="160"/>
      <c r="K15" s="160"/>
      <c r="L15" s="161"/>
      <c r="M15" s="162"/>
    </row>
    <row r="16" spans="1:17" ht="18.75" x14ac:dyDescent="0.3">
      <c r="A16" s="143" t="s">
        <v>275</v>
      </c>
      <c r="B16" s="144"/>
      <c r="C16" s="144"/>
      <c r="D16" s="144"/>
      <c r="E16" s="144"/>
      <c r="I16" s="143" t="s">
        <v>276</v>
      </c>
      <c r="J16" s="144"/>
      <c r="K16" s="144"/>
      <c r="L16" s="144"/>
      <c r="M16" s="144"/>
    </row>
    <row r="17" spans="1:17" ht="12" customHeight="1" thickBot="1" x14ac:dyDescent="0.3">
      <c r="A17" s="177" t="s">
        <v>274</v>
      </c>
      <c r="B17" s="144"/>
      <c r="C17" s="144"/>
      <c r="D17" s="144"/>
      <c r="E17" s="144"/>
      <c r="I17" s="177" t="s">
        <v>274</v>
      </c>
      <c r="J17" s="144"/>
      <c r="K17" s="144"/>
      <c r="L17" s="144"/>
      <c r="M17" s="144"/>
    </row>
    <row r="18" spans="1:17" ht="21" thickBot="1" x14ac:dyDescent="0.35">
      <c r="A18" s="146" t="s">
        <v>242</v>
      </c>
      <c r="B18" s="147"/>
      <c r="C18" s="147"/>
      <c r="D18" s="147"/>
      <c r="E18" s="147"/>
      <c r="F18" s="148"/>
      <c r="I18" s="146" t="s">
        <v>243</v>
      </c>
      <c r="J18" s="147"/>
      <c r="K18" s="147"/>
      <c r="L18" s="147"/>
      <c r="M18" s="147"/>
      <c r="N18" s="148"/>
      <c r="O18" s="112"/>
    </row>
    <row r="19" spans="1:17" ht="19.5" thickBot="1" x14ac:dyDescent="0.35">
      <c r="A19" s="165" t="s">
        <v>392</v>
      </c>
      <c r="B19" s="166"/>
      <c r="C19" s="167"/>
      <c r="D19" s="168" t="s">
        <v>393</v>
      </c>
      <c r="E19" s="166"/>
      <c r="F19" s="169"/>
      <c r="G19" s="170"/>
      <c r="H19" s="170"/>
      <c r="I19" s="165" t="s">
        <v>392</v>
      </c>
      <c r="J19" s="166"/>
      <c r="K19" s="167"/>
      <c r="L19" s="168" t="s">
        <v>393</v>
      </c>
      <c r="M19" s="166"/>
      <c r="N19" s="169"/>
    </row>
    <row r="20" spans="1:17" ht="29.25" thickBot="1" x14ac:dyDescent="0.25">
      <c r="A20" s="149" t="s">
        <v>244</v>
      </c>
      <c r="B20" s="150" t="s">
        <v>204</v>
      </c>
      <c r="C20" s="151" t="s">
        <v>365</v>
      </c>
      <c r="D20" s="152" t="s">
        <v>244</v>
      </c>
      <c r="E20" s="150" t="s">
        <v>204</v>
      </c>
      <c r="F20" s="153" t="s">
        <v>365</v>
      </c>
      <c r="I20" s="149" t="s">
        <v>244</v>
      </c>
      <c r="J20" s="150" t="s">
        <v>204</v>
      </c>
      <c r="K20" s="153" t="s">
        <v>365</v>
      </c>
      <c r="L20" s="164" t="s">
        <v>244</v>
      </c>
      <c r="M20" s="150" t="s">
        <v>204</v>
      </c>
      <c r="N20" s="153" t="s">
        <v>365</v>
      </c>
    </row>
    <row r="21" spans="1:17" ht="15" thickBot="1" x14ac:dyDescent="0.25">
      <c r="A21" s="156" t="s">
        <v>157</v>
      </c>
      <c r="B21" s="478">
        <v>4543.4160000000002</v>
      </c>
      <c r="C21" s="461">
        <v>18630.300999999999</v>
      </c>
      <c r="D21" s="462" t="s">
        <v>157</v>
      </c>
      <c r="E21" s="460">
        <v>2768.8490000000002</v>
      </c>
      <c r="F21" s="461">
        <v>12081.257</v>
      </c>
      <c r="I21" s="156" t="s">
        <v>157</v>
      </c>
      <c r="J21" s="478">
        <v>15789.785</v>
      </c>
      <c r="K21" s="461">
        <v>91127.078999999998</v>
      </c>
      <c r="L21" s="462" t="s">
        <v>157</v>
      </c>
      <c r="M21" s="460">
        <v>9854.0879999999997</v>
      </c>
      <c r="N21" s="461">
        <v>41942.627999999997</v>
      </c>
    </row>
    <row r="22" spans="1:17" x14ac:dyDescent="0.2">
      <c r="A22" s="157" t="s">
        <v>400</v>
      </c>
      <c r="B22" s="468">
        <v>3441.9769999999999</v>
      </c>
      <c r="C22" s="469">
        <v>15576.081</v>
      </c>
      <c r="D22" s="479" t="s">
        <v>400</v>
      </c>
      <c r="E22" s="471">
        <v>1619.8009999999999</v>
      </c>
      <c r="F22" s="472">
        <v>8049.223</v>
      </c>
      <c r="I22" s="157" t="s">
        <v>245</v>
      </c>
      <c r="J22" s="468">
        <v>4804.9780000000001</v>
      </c>
      <c r="K22" s="469">
        <v>26920.955999999998</v>
      </c>
      <c r="L22" s="479" t="s">
        <v>251</v>
      </c>
      <c r="M22" s="471">
        <v>4128.8069999999998</v>
      </c>
      <c r="N22" s="472">
        <v>16066.688</v>
      </c>
    </row>
    <row r="23" spans="1:17" x14ac:dyDescent="0.2">
      <c r="A23" s="157" t="s">
        <v>245</v>
      </c>
      <c r="B23" s="468">
        <v>917.80499999999995</v>
      </c>
      <c r="C23" s="469">
        <v>2608.7489999999998</v>
      </c>
      <c r="D23" s="479" t="s">
        <v>245</v>
      </c>
      <c r="E23" s="471">
        <v>1027.5360000000001</v>
      </c>
      <c r="F23" s="472">
        <v>3802.7950000000001</v>
      </c>
      <c r="I23" s="157" t="s">
        <v>415</v>
      </c>
      <c r="J23" s="468">
        <v>4129.8220000000001</v>
      </c>
      <c r="K23" s="469">
        <v>24016.45</v>
      </c>
      <c r="L23" s="479" t="s">
        <v>405</v>
      </c>
      <c r="M23" s="471">
        <v>2095.3150000000001</v>
      </c>
      <c r="N23" s="472">
        <v>8925.3860000000004</v>
      </c>
      <c r="Q23" s="205"/>
    </row>
    <row r="24" spans="1:17" x14ac:dyDescent="0.2">
      <c r="A24" s="157" t="s">
        <v>248</v>
      </c>
      <c r="B24" s="468">
        <v>69.197000000000003</v>
      </c>
      <c r="C24" s="469">
        <v>170.99100000000001</v>
      </c>
      <c r="D24" s="479" t="s">
        <v>401</v>
      </c>
      <c r="E24" s="471">
        <v>47.981999999999999</v>
      </c>
      <c r="F24" s="472">
        <v>89.474999999999994</v>
      </c>
      <c r="I24" s="157" t="s">
        <v>400</v>
      </c>
      <c r="J24" s="468">
        <v>3659.0459999999998</v>
      </c>
      <c r="K24" s="469">
        <v>19543.153999999999</v>
      </c>
      <c r="L24" s="479" t="s">
        <v>400</v>
      </c>
      <c r="M24" s="471">
        <v>1502.556</v>
      </c>
      <c r="N24" s="472">
        <v>6921.8069999999998</v>
      </c>
    </row>
    <row r="25" spans="1:17" x14ac:dyDescent="0.2">
      <c r="A25" s="157" t="s">
        <v>401</v>
      </c>
      <c r="B25" s="468">
        <v>55.408000000000001</v>
      </c>
      <c r="C25" s="469">
        <v>100.075</v>
      </c>
      <c r="D25" s="479" t="s">
        <v>403</v>
      </c>
      <c r="E25" s="471">
        <v>13.691000000000001</v>
      </c>
      <c r="F25" s="472">
        <v>44.523000000000003</v>
      </c>
      <c r="I25" s="157" t="s">
        <v>246</v>
      </c>
      <c r="J25" s="468">
        <v>1340.288</v>
      </c>
      <c r="K25" s="469">
        <v>9565.3310000000001</v>
      </c>
      <c r="L25" s="479" t="s">
        <v>245</v>
      </c>
      <c r="M25" s="471">
        <v>1314.7819999999999</v>
      </c>
      <c r="N25" s="472">
        <v>5814.2520000000004</v>
      </c>
    </row>
    <row r="26" spans="1:17" ht="13.5" thickBot="1" x14ac:dyDescent="0.25">
      <c r="A26" s="159" t="s">
        <v>402</v>
      </c>
      <c r="B26" s="473">
        <v>21</v>
      </c>
      <c r="C26" s="474">
        <v>72</v>
      </c>
      <c r="D26" s="481" t="s">
        <v>404</v>
      </c>
      <c r="E26" s="476">
        <v>9.0850000000000009</v>
      </c>
      <c r="F26" s="477">
        <v>27.5</v>
      </c>
      <c r="I26" s="159" t="s">
        <v>248</v>
      </c>
      <c r="J26" s="473">
        <v>1102.299</v>
      </c>
      <c r="K26" s="474">
        <v>7308.8829999999998</v>
      </c>
      <c r="L26" s="481" t="s">
        <v>246</v>
      </c>
      <c r="M26" s="476">
        <v>508.99799999999999</v>
      </c>
      <c r="N26" s="477">
        <v>3163.4340000000002</v>
      </c>
    </row>
    <row r="27" spans="1:17" x14ac:dyDescent="0.2">
      <c r="A27" s="178" t="s">
        <v>250</v>
      </c>
      <c r="B27" s="112"/>
      <c r="C27" s="112"/>
      <c r="D27" s="112"/>
      <c r="E27" s="112"/>
      <c r="F27" s="112"/>
      <c r="I27" s="178" t="s">
        <v>250</v>
      </c>
      <c r="J27" s="112"/>
      <c r="K27" s="112"/>
      <c r="L27" s="112"/>
      <c r="M27" s="112"/>
      <c r="N27" s="112"/>
    </row>
    <row r="28" spans="1:17" x14ac:dyDescent="0.2">
      <c r="A28" s="112"/>
      <c r="B28" s="112"/>
      <c r="C28" s="112"/>
      <c r="D28" s="112"/>
      <c r="E28" s="112"/>
      <c r="F28" s="112"/>
      <c r="I28" s="112"/>
      <c r="J28" s="112"/>
      <c r="K28" s="112"/>
      <c r="L28" s="112"/>
      <c r="M28" s="112"/>
      <c r="N28" s="112"/>
    </row>
    <row r="29" spans="1:17" ht="18.75" x14ac:dyDescent="0.3">
      <c r="A29" s="143" t="s">
        <v>269</v>
      </c>
      <c r="B29" s="144"/>
      <c r="C29" s="144"/>
      <c r="D29" s="144"/>
      <c r="E29" s="144"/>
      <c r="I29" s="143" t="s">
        <v>270</v>
      </c>
      <c r="J29" s="144"/>
      <c r="K29" s="144"/>
      <c r="L29" s="144"/>
      <c r="M29" s="144"/>
    </row>
    <row r="30" spans="1:17" ht="16.5" thickBot="1" x14ac:dyDescent="0.3">
      <c r="A30" s="177" t="s">
        <v>274</v>
      </c>
      <c r="B30" s="144"/>
      <c r="C30" s="144"/>
      <c r="D30" s="144"/>
      <c r="E30" s="144"/>
      <c r="I30" s="177" t="s">
        <v>274</v>
      </c>
      <c r="J30" s="144"/>
      <c r="K30" s="144"/>
      <c r="L30" s="144"/>
      <c r="M30" s="144"/>
    </row>
    <row r="31" spans="1:17" ht="21" thickBot="1" x14ac:dyDescent="0.35">
      <c r="A31" s="146" t="s">
        <v>242</v>
      </c>
      <c r="B31" s="147"/>
      <c r="C31" s="147"/>
      <c r="D31" s="147"/>
      <c r="E31" s="147"/>
      <c r="F31" s="148"/>
      <c r="I31" s="146" t="s">
        <v>243</v>
      </c>
      <c r="J31" s="147"/>
      <c r="K31" s="147"/>
      <c r="L31" s="147"/>
      <c r="M31" s="147"/>
      <c r="N31" s="148"/>
    </row>
    <row r="32" spans="1:17" ht="19.5" thickBot="1" x14ac:dyDescent="0.35">
      <c r="A32" s="165" t="s">
        <v>392</v>
      </c>
      <c r="B32" s="166"/>
      <c r="C32" s="167"/>
      <c r="D32" s="168" t="s">
        <v>393</v>
      </c>
      <c r="E32" s="166"/>
      <c r="F32" s="169"/>
      <c r="G32" s="170"/>
      <c r="H32" s="170"/>
      <c r="I32" s="165" t="s">
        <v>392</v>
      </c>
      <c r="J32" s="166"/>
      <c r="K32" s="167"/>
      <c r="L32" s="168" t="s">
        <v>393</v>
      </c>
      <c r="M32" s="166"/>
      <c r="N32" s="169"/>
      <c r="P32" s="205"/>
    </row>
    <row r="33" spans="1:14" ht="29.25" thickBot="1" x14ac:dyDescent="0.25">
      <c r="A33" s="149" t="s">
        <v>244</v>
      </c>
      <c r="B33" s="150" t="s">
        <v>204</v>
      </c>
      <c r="C33" s="151" t="s">
        <v>365</v>
      </c>
      <c r="D33" s="152" t="s">
        <v>244</v>
      </c>
      <c r="E33" s="150" t="s">
        <v>204</v>
      </c>
      <c r="F33" s="153" t="s">
        <v>365</v>
      </c>
      <c r="I33" s="149" t="s">
        <v>244</v>
      </c>
      <c r="J33" s="150" t="s">
        <v>204</v>
      </c>
      <c r="K33" s="153" t="s">
        <v>365</v>
      </c>
      <c r="L33" s="164" t="s">
        <v>244</v>
      </c>
      <c r="M33" s="150" t="s">
        <v>204</v>
      </c>
      <c r="N33" s="153" t="s">
        <v>365</v>
      </c>
    </row>
    <row r="34" spans="1:14" ht="15" thickBot="1" x14ac:dyDescent="0.25">
      <c r="A34" s="156" t="s">
        <v>157</v>
      </c>
      <c r="B34" s="478">
        <v>48217.620999999999</v>
      </c>
      <c r="C34" s="461">
        <v>261661.71900000001</v>
      </c>
      <c r="D34" s="462" t="s">
        <v>157</v>
      </c>
      <c r="E34" s="460">
        <v>46983.31</v>
      </c>
      <c r="F34" s="461">
        <v>233376.78899999999</v>
      </c>
      <c r="G34" s="188"/>
      <c r="H34" s="188"/>
      <c r="I34" s="189" t="s">
        <v>157</v>
      </c>
      <c r="J34" s="478">
        <v>71346.017000000007</v>
      </c>
      <c r="K34" s="461">
        <v>72604.119000000006</v>
      </c>
      <c r="L34" s="462" t="s">
        <v>157</v>
      </c>
      <c r="M34" s="460">
        <v>86921.35</v>
      </c>
      <c r="N34" s="461">
        <v>148545.89600000001</v>
      </c>
    </row>
    <row r="35" spans="1:14" x14ac:dyDescent="0.2">
      <c r="A35" s="158" t="s">
        <v>245</v>
      </c>
      <c r="B35" s="463">
        <v>35764.593999999997</v>
      </c>
      <c r="C35" s="464">
        <v>204247.76500000001</v>
      </c>
      <c r="D35" s="480" t="s">
        <v>245</v>
      </c>
      <c r="E35" s="466">
        <v>40954.197</v>
      </c>
      <c r="F35" s="467">
        <v>220499.47500000001</v>
      </c>
      <c r="G35" s="188"/>
      <c r="H35" s="188"/>
      <c r="I35" s="158" t="s">
        <v>415</v>
      </c>
      <c r="J35" s="463">
        <v>3146.5279999999998</v>
      </c>
      <c r="K35" s="464">
        <v>24555.253000000001</v>
      </c>
      <c r="L35" s="480" t="s">
        <v>415</v>
      </c>
      <c r="M35" s="466">
        <v>11287.958000000001</v>
      </c>
      <c r="N35" s="467">
        <v>75903.258000000002</v>
      </c>
    </row>
    <row r="36" spans="1:14" x14ac:dyDescent="0.2">
      <c r="A36" s="157" t="s">
        <v>403</v>
      </c>
      <c r="B36" s="468">
        <v>3600.942</v>
      </c>
      <c r="C36" s="469">
        <v>20777.392</v>
      </c>
      <c r="D36" s="479" t="s">
        <v>400</v>
      </c>
      <c r="E36" s="471">
        <v>1126.144</v>
      </c>
      <c r="F36" s="472">
        <v>5325.0959999999995</v>
      </c>
      <c r="G36" s="188"/>
      <c r="H36" s="188"/>
      <c r="I36" s="157" t="s">
        <v>246</v>
      </c>
      <c r="J36" s="468">
        <v>8622.9359999999997</v>
      </c>
      <c r="K36" s="469">
        <v>13463.32</v>
      </c>
      <c r="L36" s="479" t="s">
        <v>246</v>
      </c>
      <c r="M36" s="471">
        <v>11342.695</v>
      </c>
      <c r="N36" s="472">
        <v>24499.762999999999</v>
      </c>
    </row>
    <row r="37" spans="1:14" x14ac:dyDescent="0.2">
      <c r="A37" s="157" t="s">
        <v>400</v>
      </c>
      <c r="B37" s="468">
        <v>2611.183</v>
      </c>
      <c r="C37" s="469">
        <v>15855.349</v>
      </c>
      <c r="D37" s="479" t="s">
        <v>403</v>
      </c>
      <c r="E37" s="471">
        <v>1672.681</v>
      </c>
      <c r="F37" s="472">
        <v>4567.8180000000002</v>
      </c>
      <c r="G37" s="188"/>
      <c r="H37" s="188"/>
      <c r="I37" s="157" t="s">
        <v>416</v>
      </c>
      <c r="J37" s="468">
        <v>2615.9850000000001</v>
      </c>
      <c r="K37" s="469">
        <v>11960.805</v>
      </c>
      <c r="L37" s="479" t="s">
        <v>404</v>
      </c>
      <c r="M37" s="471">
        <v>24088.219000000001</v>
      </c>
      <c r="N37" s="472">
        <v>18290.417000000001</v>
      </c>
    </row>
    <row r="38" spans="1:14" x14ac:dyDescent="0.2">
      <c r="A38" s="157" t="s">
        <v>404</v>
      </c>
      <c r="B38" s="468">
        <v>1021.812</v>
      </c>
      <c r="C38" s="469">
        <v>6621.5190000000002</v>
      </c>
      <c r="D38" s="479" t="s">
        <v>399</v>
      </c>
      <c r="E38" s="471">
        <v>136.83699999999999</v>
      </c>
      <c r="F38" s="472">
        <v>1005.816</v>
      </c>
      <c r="G38" s="188"/>
      <c r="H38" s="188"/>
      <c r="I38" s="157" t="s">
        <v>251</v>
      </c>
      <c r="J38" s="468">
        <v>27730.547999999999</v>
      </c>
      <c r="K38" s="469">
        <v>9215.4069999999992</v>
      </c>
      <c r="L38" s="479" t="s">
        <v>416</v>
      </c>
      <c r="M38" s="471">
        <v>2824.9459999999999</v>
      </c>
      <c r="N38" s="472">
        <v>11229.12</v>
      </c>
    </row>
    <row r="39" spans="1:14" x14ac:dyDescent="0.2">
      <c r="A39" s="157" t="s">
        <v>405</v>
      </c>
      <c r="B39" s="468">
        <v>699.88400000000001</v>
      </c>
      <c r="C39" s="469">
        <v>4400.8280000000004</v>
      </c>
      <c r="D39" s="479" t="s">
        <v>406</v>
      </c>
      <c r="E39" s="471">
        <v>133.767</v>
      </c>
      <c r="F39" s="472">
        <v>614.03700000000003</v>
      </c>
      <c r="G39" s="188"/>
      <c r="H39" s="188"/>
      <c r="I39" s="157" t="s">
        <v>404</v>
      </c>
      <c r="J39" s="468">
        <v>16323.235000000001</v>
      </c>
      <c r="K39" s="469">
        <v>6851.6189999999997</v>
      </c>
      <c r="L39" s="479" t="s">
        <v>251</v>
      </c>
      <c r="M39" s="471">
        <v>26658.317999999999</v>
      </c>
      <c r="N39" s="472">
        <v>9489.3169999999991</v>
      </c>
    </row>
    <row r="40" spans="1:14" x14ac:dyDescent="0.2">
      <c r="A40" s="157" t="s">
        <v>248</v>
      </c>
      <c r="B40" s="468">
        <v>815.32600000000002</v>
      </c>
      <c r="C40" s="469">
        <v>2809.8240000000001</v>
      </c>
      <c r="D40" s="479" t="s">
        <v>401</v>
      </c>
      <c r="E40" s="471">
        <v>537.39700000000005</v>
      </c>
      <c r="F40" s="472">
        <v>200.02099999999999</v>
      </c>
      <c r="G40" s="188"/>
      <c r="H40" s="188"/>
      <c r="I40" s="157" t="s">
        <v>249</v>
      </c>
      <c r="J40" s="468">
        <v>4990.0590000000002</v>
      </c>
      <c r="K40" s="469">
        <v>2120.4360000000001</v>
      </c>
      <c r="L40" s="479" t="s">
        <v>249</v>
      </c>
      <c r="M40" s="471">
        <v>4588.6049999999996</v>
      </c>
      <c r="N40" s="472">
        <v>2772.049</v>
      </c>
    </row>
    <row r="41" spans="1:14" x14ac:dyDescent="0.2">
      <c r="A41" s="157" t="s">
        <v>406</v>
      </c>
      <c r="B41" s="468">
        <v>699.99400000000003</v>
      </c>
      <c r="C41" s="469">
        <v>2250.23</v>
      </c>
      <c r="D41" s="479" t="s">
        <v>413</v>
      </c>
      <c r="E41" s="471">
        <v>421.36700000000002</v>
      </c>
      <c r="F41" s="472">
        <v>198.011</v>
      </c>
      <c r="G41" s="188"/>
      <c r="H41" s="188"/>
      <c r="I41" s="157" t="s">
        <v>417</v>
      </c>
      <c r="J41" s="468">
        <v>3131.78</v>
      </c>
      <c r="K41" s="469">
        <v>1074.81</v>
      </c>
      <c r="L41" s="479" t="s">
        <v>418</v>
      </c>
      <c r="M41" s="471">
        <v>227.476</v>
      </c>
      <c r="N41" s="472">
        <v>1648.1</v>
      </c>
    </row>
    <row r="42" spans="1:14" x14ac:dyDescent="0.2">
      <c r="A42" s="157" t="s">
        <v>251</v>
      </c>
      <c r="B42" s="468">
        <v>924.76800000000003</v>
      </c>
      <c r="C42" s="469">
        <v>1486.586</v>
      </c>
      <c r="D42" s="479" t="s">
        <v>251</v>
      </c>
      <c r="E42" s="471">
        <v>587.09900000000005</v>
      </c>
      <c r="F42" s="472">
        <v>159.94300000000001</v>
      </c>
      <c r="G42" s="188"/>
      <c r="H42" s="188"/>
      <c r="I42" s="157" t="s">
        <v>400</v>
      </c>
      <c r="J42" s="468">
        <v>951.07299999999998</v>
      </c>
      <c r="K42" s="469">
        <v>1006.288</v>
      </c>
      <c r="L42" s="479" t="s">
        <v>406</v>
      </c>
      <c r="M42" s="471">
        <v>212.55699999999999</v>
      </c>
      <c r="N42" s="472">
        <v>1323.914</v>
      </c>
    </row>
    <row r="43" spans="1:14" x14ac:dyDescent="0.2">
      <c r="A43" s="157" t="s">
        <v>266</v>
      </c>
      <c r="B43" s="468">
        <v>216.488</v>
      </c>
      <c r="C43" s="469">
        <v>1348.1189999999999</v>
      </c>
      <c r="D43" s="479" t="s">
        <v>249</v>
      </c>
      <c r="E43" s="471">
        <v>380.863</v>
      </c>
      <c r="F43" s="472">
        <v>153.42500000000001</v>
      </c>
      <c r="G43" s="188"/>
      <c r="H43" s="188"/>
      <c r="I43" s="157" t="s">
        <v>418</v>
      </c>
      <c r="J43" s="468">
        <v>86.337999999999994</v>
      </c>
      <c r="K43" s="469">
        <v>769.55</v>
      </c>
      <c r="L43" s="479" t="s">
        <v>400</v>
      </c>
      <c r="M43" s="471">
        <v>841.16399999999999</v>
      </c>
      <c r="N43" s="472">
        <v>1203.8030000000001</v>
      </c>
    </row>
    <row r="44" spans="1:14" ht="13.5" thickBot="1" x14ac:dyDescent="0.25">
      <c r="A44" s="159" t="s">
        <v>246</v>
      </c>
      <c r="B44" s="473">
        <v>103.373</v>
      </c>
      <c r="C44" s="474">
        <v>652.75099999999998</v>
      </c>
      <c r="D44" s="481" t="s">
        <v>248</v>
      </c>
      <c r="E44" s="476">
        <v>153.15700000000001</v>
      </c>
      <c r="F44" s="477">
        <v>146.875</v>
      </c>
      <c r="G44" s="188"/>
      <c r="H44" s="188"/>
      <c r="I44" s="159" t="s">
        <v>245</v>
      </c>
      <c r="J44" s="473">
        <v>1753.9770000000001</v>
      </c>
      <c r="K44" s="474">
        <v>684.56600000000003</v>
      </c>
      <c r="L44" s="481" t="s">
        <v>245</v>
      </c>
      <c r="M44" s="476">
        <v>1348.039</v>
      </c>
      <c r="N44" s="477">
        <v>689.49900000000002</v>
      </c>
    </row>
    <row r="45" spans="1:14" x14ac:dyDescent="0.2">
      <c r="A45" s="178" t="s">
        <v>250</v>
      </c>
      <c r="B45" s="112"/>
      <c r="C45" s="112"/>
      <c r="D45" s="112"/>
      <c r="E45" s="112"/>
      <c r="F45" s="112"/>
      <c r="G45" s="112"/>
      <c r="H45" s="112"/>
      <c r="I45" s="178" t="s">
        <v>250</v>
      </c>
      <c r="J45" s="112"/>
      <c r="K45" s="112"/>
      <c r="L45" s="112"/>
      <c r="M45" s="112"/>
      <c r="N45" s="112"/>
    </row>
    <row r="46" spans="1:14" x14ac:dyDescent="0.2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</row>
    <row r="47" spans="1:14" x14ac:dyDescent="0.2">
      <c r="B47" s="160"/>
      <c r="C47" s="160"/>
      <c r="D47" s="161"/>
      <c r="E47" s="162"/>
      <c r="F47" s="162"/>
      <c r="J47" s="160"/>
      <c r="K47" s="160"/>
      <c r="L47" s="161"/>
      <c r="M47" s="162"/>
      <c r="N47" s="162"/>
    </row>
    <row r="48" spans="1:14" x14ac:dyDescent="0.2">
      <c r="A48" s="161"/>
      <c r="B48" s="160"/>
      <c r="C48" s="160"/>
      <c r="D48" s="161"/>
      <c r="E48" s="162"/>
      <c r="F48" s="162"/>
      <c r="I48" s="161"/>
      <c r="J48" s="160"/>
      <c r="K48" s="160"/>
      <c r="L48" s="161"/>
      <c r="M48" s="162"/>
      <c r="N48" s="162"/>
    </row>
    <row r="50" spans="1:14" ht="18.75" x14ac:dyDescent="0.3">
      <c r="A50" s="143" t="s">
        <v>271</v>
      </c>
      <c r="B50" s="144"/>
      <c r="C50" s="144"/>
      <c r="D50" s="144"/>
      <c r="E50" s="144"/>
      <c r="I50" s="143" t="s">
        <v>272</v>
      </c>
      <c r="J50" s="144"/>
      <c r="K50" s="144"/>
      <c r="L50" s="144"/>
      <c r="M50" s="144"/>
    </row>
    <row r="51" spans="1:14" ht="16.5" thickBot="1" x14ac:dyDescent="0.3">
      <c r="A51" s="177" t="s">
        <v>274</v>
      </c>
      <c r="B51" s="144"/>
      <c r="C51" s="144"/>
      <c r="D51" s="144"/>
      <c r="E51" s="144"/>
      <c r="I51" s="177" t="s">
        <v>274</v>
      </c>
      <c r="J51" s="144"/>
      <c r="K51" s="144"/>
      <c r="L51" s="144"/>
      <c r="M51" s="144"/>
    </row>
    <row r="52" spans="1:14" ht="21" thickBot="1" x14ac:dyDescent="0.35">
      <c r="A52" s="146" t="s">
        <v>242</v>
      </c>
      <c r="B52" s="147"/>
      <c r="C52" s="147"/>
      <c r="D52" s="147"/>
      <c r="E52" s="147"/>
      <c r="F52" s="148"/>
      <c r="I52" s="146" t="s">
        <v>243</v>
      </c>
      <c r="J52" s="147"/>
      <c r="K52" s="147"/>
      <c r="L52" s="147"/>
      <c r="M52" s="147"/>
      <c r="N52" s="148"/>
    </row>
    <row r="53" spans="1:14" ht="19.5" thickBot="1" x14ac:dyDescent="0.35">
      <c r="A53" s="165" t="s">
        <v>392</v>
      </c>
      <c r="B53" s="166"/>
      <c r="C53" s="167"/>
      <c r="D53" s="168" t="s">
        <v>393</v>
      </c>
      <c r="E53" s="166"/>
      <c r="F53" s="169"/>
      <c r="G53" s="170"/>
      <c r="H53" s="170"/>
      <c r="I53" s="165" t="s">
        <v>392</v>
      </c>
      <c r="J53" s="166"/>
      <c r="K53" s="167"/>
      <c r="L53" s="168" t="s">
        <v>393</v>
      </c>
      <c r="M53" s="166"/>
      <c r="N53" s="169"/>
    </row>
    <row r="54" spans="1:14" ht="29.25" thickBot="1" x14ac:dyDescent="0.25">
      <c r="A54" s="149" t="s">
        <v>244</v>
      </c>
      <c r="B54" s="150" t="s">
        <v>204</v>
      </c>
      <c r="C54" s="151" t="s">
        <v>365</v>
      </c>
      <c r="D54" s="152" t="s">
        <v>244</v>
      </c>
      <c r="E54" s="150" t="s">
        <v>204</v>
      </c>
      <c r="F54" s="153" t="s">
        <v>365</v>
      </c>
      <c r="I54" s="149" t="s">
        <v>244</v>
      </c>
      <c r="J54" s="150" t="s">
        <v>204</v>
      </c>
      <c r="K54" s="153" t="s">
        <v>365</v>
      </c>
      <c r="L54" s="164" t="s">
        <v>244</v>
      </c>
      <c r="M54" s="150" t="s">
        <v>204</v>
      </c>
      <c r="N54" s="153" t="s">
        <v>365</v>
      </c>
    </row>
    <row r="55" spans="1:14" ht="15" thickBot="1" x14ac:dyDescent="0.25">
      <c r="A55" s="156" t="s">
        <v>157</v>
      </c>
      <c r="B55" s="478">
        <v>7500.8180000000002</v>
      </c>
      <c r="C55" s="461">
        <v>25441.687999999998</v>
      </c>
      <c r="D55" s="462" t="s">
        <v>157</v>
      </c>
      <c r="E55" s="460">
        <v>8182.7539999999999</v>
      </c>
      <c r="F55" s="461">
        <v>24671.350999999999</v>
      </c>
      <c r="G55" s="422"/>
      <c r="H55" s="422"/>
      <c r="I55" s="423" t="s">
        <v>157</v>
      </c>
      <c r="J55" s="478">
        <v>6218.607</v>
      </c>
      <c r="K55" s="461">
        <v>17329.487000000001</v>
      </c>
      <c r="L55" s="462" t="s">
        <v>157</v>
      </c>
      <c r="M55" s="460">
        <v>7420.6329999999998</v>
      </c>
      <c r="N55" s="461">
        <v>17556.884999999998</v>
      </c>
    </row>
    <row r="56" spans="1:14" x14ac:dyDescent="0.2">
      <c r="A56" s="158" t="s">
        <v>245</v>
      </c>
      <c r="B56" s="463">
        <v>1795.9570000000001</v>
      </c>
      <c r="C56" s="464">
        <v>7715.4049999999997</v>
      </c>
      <c r="D56" s="480" t="s">
        <v>245</v>
      </c>
      <c r="E56" s="466">
        <v>2746.2289999999998</v>
      </c>
      <c r="F56" s="467">
        <v>9721.9060000000009</v>
      </c>
      <c r="G56" s="422"/>
      <c r="H56" s="422"/>
      <c r="I56" s="424" t="s">
        <v>245</v>
      </c>
      <c r="J56" s="463">
        <v>3300.7579999999998</v>
      </c>
      <c r="K56" s="464">
        <v>8937.1200000000008</v>
      </c>
      <c r="L56" s="480" t="s">
        <v>245</v>
      </c>
      <c r="M56" s="466">
        <v>4787.4650000000001</v>
      </c>
      <c r="N56" s="467">
        <v>12070.811</v>
      </c>
    </row>
    <row r="57" spans="1:14" x14ac:dyDescent="0.2">
      <c r="A57" s="157" t="s">
        <v>248</v>
      </c>
      <c r="B57" s="468">
        <v>1677.5709999999999</v>
      </c>
      <c r="C57" s="469">
        <v>6048.0990000000002</v>
      </c>
      <c r="D57" s="479" t="s">
        <v>248</v>
      </c>
      <c r="E57" s="471">
        <v>1644.1880000000001</v>
      </c>
      <c r="F57" s="472">
        <v>5188.3890000000001</v>
      </c>
      <c r="G57" s="422"/>
      <c r="H57" s="422"/>
      <c r="I57" s="425" t="s">
        <v>400</v>
      </c>
      <c r="J57" s="468">
        <v>530.98599999999999</v>
      </c>
      <c r="K57" s="469">
        <v>1794.2270000000001</v>
      </c>
      <c r="L57" s="479" t="s">
        <v>405</v>
      </c>
      <c r="M57" s="471">
        <v>670.97199999999998</v>
      </c>
      <c r="N57" s="472">
        <v>1674.5129999999999</v>
      </c>
    </row>
    <row r="58" spans="1:14" x14ac:dyDescent="0.2">
      <c r="A58" s="157" t="s">
        <v>405</v>
      </c>
      <c r="B58" s="468">
        <v>1614.058</v>
      </c>
      <c r="C58" s="469">
        <v>4995.1419999999998</v>
      </c>
      <c r="D58" s="479" t="s">
        <v>405</v>
      </c>
      <c r="E58" s="471">
        <v>1342.59</v>
      </c>
      <c r="F58" s="472">
        <v>3513.915</v>
      </c>
      <c r="G58" s="422"/>
      <c r="H58" s="422"/>
      <c r="I58" s="425" t="s">
        <v>399</v>
      </c>
      <c r="J58" s="468">
        <v>852.01099999999997</v>
      </c>
      <c r="K58" s="469">
        <v>1737.027</v>
      </c>
      <c r="L58" s="479" t="s">
        <v>399</v>
      </c>
      <c r="M58" s="471">
        <v>892.66600000000005</v>
      </c>
      <c r="N58" s="472">
        <v>1644.914</v>
      </c>
    </row>
    <row r="59" spans="1:14" x14ac:dyDescent="0.2">
      <c r="A59" s="157" t="s">
        <v>406</v>
      </c>
      <c r="B59" s="468">
        <v>925.928</v>
      </c>
      <c r="C59" s="469">
        <v>2457.4690000000001</v>
      </c>
      <c r="D59" s="479" t="s">
        <v>406</v>
      </c>
      <c r="E59" s="471">
        <v>1082.2339999999999</v>
      </c>
      <c r="F59" s="472">
        <v>3022.19</v>
      </c>
      <c r="G59" s="422"/>
      <c r="H59" s="422"/>
      <c r="I59" s="425" t="s">
        <v>405</v>
      </c>
      <c r="J59" s="468">
        <v>388.31799999999998</v>
      </c>
      <c r="K59" s="469">
        <v>1092.413</v>
      </c>
      <c r="L59" s="479" t="s">
        <v>251</v>
      </c>
      <c r="M59" s="471">
        <v>373.64</v>
      </c>
      <c r="N59" s="472">
        <v>926.32500000000005</v>
      </c>
    </row>
    <row r="60" spans="1:14" x14ac:dyDescent="0.2">
      <c r="A60" s="157" t="s">
        <v>400</v>
      </c>
      <c r="B60" s="468">
        <v>355.233</v>
      </c>
      <c r="C60" s="469">
        <v>1278.2529999999999</v>
      </c>
      <c r="D60" s="479" t="s">
        <v>252</v>
      </c>
      <c r="E60" s="471">
        <v>330.29500000000002</v>
      </c>
      <c r="F60" s="472">
        <v>815.44899999999996</v>
      </c>
      <c r="G60" s="422"/>
      <c r="H60" s="422"/>
      <c r="I60" s="425" t="s">
        <v>404</v>
      </c>
      <c r="J60" s="468">
        <v>245.798</v>
      </c>
      <c r="K60" s="469">
        <v>917.596</v>
      </c>
      <c r="L60" s="479" t="s">
        <v>419</v>
      </c>
      <c r="M60" s="471">
        <v>102.715</v>
      </c>
      <c r="N60" s="472">
        <v>253.77</v>
      </c>
    </row>
    <row r="61" spans="1:14" x14ac:dyDescent="0.2">
      <c r="A61" s="157" t="s">
        <v>246</v>
      </c>
      <c r="B61" s="468">
        <v>296.05500000000001</v>
      </c>
      <c r="C61" s="469">
        <v>769.68100000000004</v>
      </c>
      <c r="D61" s="479" t="s">
        <v>246</v>
      </c>
      <c r="E61" s="471">
        <v>226.16900000000001</v>
      </c>
      <c r="F61" s="472">
        <v>593.83900000000006</v>
      </c>
      <c r="G61" s="422"/>
      <c r="H61" s="422"/>
      <c r="I61" s="425" t="s">
        <v>251</v>
      </c>
      <c r="J61" s="468">
        <v>297.04000000000002</v>
      </c>
      <c r="K61" s="469">
        <v>633.94500000000005</v>
      </c>
      <c r="L61" s="479" t="s">
        <v>406</v>
      </c>
      <c r="M61" s="471">
        <v>211.35400000000001</v>
      </c>
      <c r="N61" s="472">
        <v>242.07</v>
      </c>
    </row>
    <row r="62" spans="1:14" x14ac:dyDescent="0.2">
      <c r="A62" s="157" t="s">
        <v>252</v>
      </c>
      <c r="B62" s="468">
        <v>149.333</v>
      </c>
      <c r="C62" s="469">
        <v>463.44900000000001</v>
      </c>
      <c r="D62" s="479" t="s">
        <v>407</v>
      </c>
      <c r="E62" s="471">
        <v>164.55</v>
      </c>
      <c r="F62" s="472">
        <v>338.79</v>
      </c>
      <c r="G62" s="422"/>
      <c r="H62" s="422"/>
      <c r="I62" s="425" t="s">
        <v>419</v>
      </c>
      <c r="J62" s="468">
        <v>124.148</v>
      </c>
      <c r="K62" s="469">
        <v>611.05999999999995</v>
      </c>
      <c r="L62" s="479" t="s">
        <v>247</v>
      </c>
      <c r="M62" s="471">
        <v>123.03700000000001</v>
      </c>
      <c r="N62" s="472">
        <v>188.70500000000001</v>
      </c>
    </row>
    <row r="63" spans="1:14" x14ac:dyDescent="0.2">
      <c r="A63" s="157" t="s">
        <v>407</v>
      </c>
      <c r="B63" s="468">
        <v>163.98699999999999</v>
      </c>
      <c r="C63" s="469">
        <v>343.387</v>
      </c>
      <c r="D63" s="479" t="s">
        <v>403</v>
      </c>
      <c r="E63" s="471">
        <v>127.63200000000001</v>
      </c>
      <c r="F63" s="472">
        <v>277.202</v>
      </c>
      <c r="G63" s="422"/>
      <c r="H63" s="422"/>
      <c r="I63" s="425" t="s">
        <v>246</v>
      </c>
      <c r="J63" s="468">
        <v>53.359000000000002</v>
      </c>
      <c r="K63" s="469">
        <v>474.73</v>
      </c>
      <c r="L63" s="479" t="s">
        <v>248</v>
      </c>
      <c r="M63" s="471">
        <v>28.295999999999999</v>
      </c>
      <c r="N63" s="472">
        <v>162.04</v>
      </c>
    </row>
    <row r="64" spans="1:14" x14ac:dyDescent="0.2">
      <c r="A64" s="157" t="s">
        <v>408</v>
      </c>
      <c r="B64" s="468">
        <v>89.778999999999996</v>
      </c>
      <c r="C64" s="469">
        <v>320.3</v>
      </c>
      <c r="D64" s="479" t="s">
        <v>408</v>
      </c>
      <c r="E64" s="471">
        <v>67.834000000000003</v>
      </c>
      <c r="F64" s="472">
        <v>214.5</v>
      </c>
      <c r="G64" s="422"/>
      <c r="H64" s="422"/>
      <c r="I64" s="425" t="s">
        <v>248</v>
      </c>
      <c r="J64" s="468">
        <v>52.604999999999997</v>
      </c>
      <c r="K64" s="469">
        <v>391.14</v>
      </c>
      <c r="L64" s="479" t="s">
        <v>253</v>
      </c>
      <c r="M64" s="471">
        <v>46.883000000000003</v>
      </c>
      <c r="N64" s="472">
        <v>96</v>
      </c>
    </row>
    <row r="65" spans="1:14" ht="13.5" thickBot="1" x14ac:dyDescent="0.25">
      <c r="A65" s="159" t="s">
        <v>342</v>
      </c>
      <c r="B65" s="473">
        <v>59.42</v>
      </c>
      <c r="C65" s="474">
        <v>178.024</v>
      </c>
      <c r="D65" s="481" t="s">
        <v>253</v>
      </c>
      <c r="E65" s="476">
        <v>83.584999999999994</v>
      </c>
      <c r="F65" s="477">
        <v>197.47499999999999</v>
      </c>
      <c r="G65" s="422"/>
      <c r="H65" s="422"/>
      <c r="I65" s="426" t="s">
        <v>406</v>
      </c>
      <c r="J65" s="473">
        <v>160.38499999999999</v>
      </c>
      <c r="K65" s="474">
        <v>307.22500000000002</v>
      </c>
      <c r="L65" s="481" t="s">
        <v>246</v>
      </c>
      <c r="M65" s="476">
        <v>16.596</v>
      </c>
      <c r="N65" s="477">
        <v>90.83</v>
      </c>
    </row>
    <row r="66" spans="1:14" x14ac:dyDescent="0.2">
      <c r="A66" s="178" t="s">
        <v>250</v>
      </c>
      <c r="B66" s="112"/>
      <c r="C66" s="112"/>
      <c r="D66" s="112"/>
      <c r="E66" s="112"/>
      <c r="F66" s="112"/>
      <c r="G66" s="112"/>
      <c r="H66" s="112"/>
      <c r="I66" s="178" t="s">
        <v>250</v>
      </c>
      <c r="J66" s="112"/>
      <c r="K66" s="112"/>
      <c r="L66" s="112"/>
      <c r="M66" s="112"/>
      <c r="N66" s="112"/>
    </row>
    <row r="67" spans="1:14" x14ac:dyDescent="0.2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</row>
    <row r="68" spans="1:14" x14ac:dyDescent="0.2">
      <c r="A68" s="112"/>
      <c r="B68" s="112"/>
      <c r="C68" s="112"/>
      <c r="D68" s="112"/>
      <c r="E68" s="161"/>
      <c r="F68" s="112"/>
      <c r="G68" s="112"/>
      <c r="H68" s="112"/>
      <c r="I68" s="112"/>
      <c r="J68" s="112"/>
      <c r="K68" s="112"/>
      <c r="L68" s="112"/>
      <c r="M68" s="112"/>
      <c r="N68" s="112"/>
    </row>
    <row r="69" spans="1:14" x14ac:dyDescent="0.2">
      <c r="B69" s="160"/>
      <c r="C69" s="160"/>
      <c r="D69" s="161"/>
      <c r="E69" s="162"/>
      <c r="F69" s="162"/>
    </row>
    <row r="70" spans="1:14" x14ac:dyDescent="0.2">
      <c r="B70" s="160"/>
      <c r="C70" s="160"/>
      <c r="D70" s="161"/>
      <c r="E70" s="162"/>
      <c r="F70" s="162"/>
    </row>
    <row r="71" spans="1:14" x14ac:dyDescent="0.2">
      <c r="A71" s="161"/>
      <c r="B71" s="160"/>
      <c r="C71" s="160"/>
      <c r="D71" s="161"/>
      <c r="E71" s="162"/>
      <c r="F71" s="162"/>
    </row>
    <row r="72" spans="1:14" x14ac:dyDescent="0.2">
      <c r="A72" s="161"/>
      <c r="B72" s="160"/>
      <c r="C72" s="160"/>
      <c r="D72" s="161"/>
      <c r="E72" s="162"/>
      <c r="F72" s="162"/>
    </row>
    <row r="73" spans="1:14" x14ac:dyDescent="0.2">
      <c r="B73" s="160"/>
      <c r="C73" s="160"/>
      <c r="D73" s="161"/>
      <c r="E73" s="162"/>
      <c r="F73" s="162"/>
    </row>
    <row r="74" spans="1:14" x14ac:dyDescent="0.2">
      <c r="B74" s="160"/>
      <c r="C74" s="160"/>
      <c r="D74" s="161"/>
      <c r="E74" s="162"/>
      <c r="F74" s="162"/>
    </row>
    <row r="75" spans="1:14" x14ac:dyDescent="0.2">
      <c r="A75" s="161"/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A78" s="161"/>
      <c r="B78" s="160"/>
      <c r="C78" s="160"/>
      <c r="D78" s="161"/>
      <c r="E78" s="162"/>
      <c r="F78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O15" sqref="O1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371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428</v>
      </c>
      <c r="D6" s="219" t="s">
        <v>429</v>
      </c>
      <c r="E6" s="220" t="s">
        <v>430</v>
      </c>
      <c r="F6" s="221" t="s">
        <v>372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373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793.31700000000001</v>
      </c>
      <c r="D8" s="233">
        <v>691.52200000000005</v>
      </c>
      <c r="E8" s="234">
        <v>724.67499999999995</v>
      </c>
      <c r="F8" s="235">
        <v>14.720428272708599</v>
      </c>
      <c r="G8" s="236">
        <v>9.4721081864284074</v>
      </c>
    </row>
    <row r="9" spans="1:7" ht="19.5" x14ac:dyDescent="0.35">
      <c r="A9" s="237"/>
      <c r="B9" s="238" t="s">
        <v>298</v>
      </c>
      <c r="C9" s="239">
        <v>785.50400000000002</v>
      </c>
      <c r="D9" s="240">
        <v>695.82</v>
      </c>
      <c r="E9" s="241">
        <v>728.85</v>
      </c>
      <c r="F9" s="242">
        <v>12.888965537064179</v>
      </c>
      <c r="G9" s="243">
        <v>7.773067160595458</v>
      </c>
    </row>
    <row r="10" spans="1:7" ht="19.5" x14ac:dyDescent="0.35">
      <c r="A10" s="230" t="s">
        <v>23</v>
      </c>
      <c r="B10" s="231" t="s">
        <v>94</v>
      </c>
      <c r="C10" s="232">
        <v>712.923</v>
      </c>
      <c r="D10" s="233">
        <v>571.59199999999998</v>
      </c>
      <c r="E10" s="234">
        <v>637.68200000000002</v>
      </c>
      <c r="F10" s="235">
        <v>24.725853405925911</v>
      </c>
      <c r="G10" s="236">
        <v>11.79914126476833</v>
      </c>
    </row>
    <row r="11" spans="1:7" ht="19.5" x14ac:dyDescent="0.35">
      <c r="A11" s="237"/>
      <c r="B11" s="238" t="s">
        <v>95</v>
      </c>
      <c r="C11" s="239">
        <v>716.01900000000001</v>
      </c>
      <c r="D11" s="240">
        <v>594.971</v>
      </c>
      <c r="E11" s="241">
        <v>599.67700000000002</v>
      </c>
      <c r="F11" s="242">
        <v>20.345193295135395</v>
      </c>
      <c r="G11" s="236">
        <v>19.400777418510295</v>
      </c>
    </row>
    <row r="12" spans="1:7" ht="20.25" thickBot="1" x14ac:dyDescent="0.4">
      <c r="A12" s="244" t="s">
        <v>31</v>
      </c>
      <c r="B12" s="245" t="s">
        <v>298</v>
      </c>
      <c r="C12" s="246">
        <v>704.93700000000001</v>
      </c>
      <c r="D12" s="247">
        <v>674.31299999999999</v>
      </c>
      <c r="E12" s="248">
        <v>699.98599999999999</v>
      </c>
      <c r="F12" s="249">
        <v>4.541511138002682</v>
      </c>
      <c r="G12" s="250">
        <v>0.70729986028292302</v>
      </c>
    </row>
    <row r="13" spans="1:7" ht="20.25" thickTop="1" x14ac:dyDescent="0.35">
      <c r="A13" s="230" t="s">
        <v>299</v>
      </c>
      <c r="B13" s="231" t="s">
        <v>300</v>
      </c>
      <c r="C13" s="232">
        <v>1424.92</v>
      </c>
      <c r="D13" s="251">
        <v>1293.5899999999999</v>
      </c>
      <c r="E13" s="252">
        <v>1323.924</v>
      </c>
      <c r="F13" s="235">
        <v>10.152366669501168</v>
      </c>
      <c r="G13" s="236">
        <v>7.628534568449556</v>
      </c>
    </row>
    <row r="14" spans="1:7" ht="19.5" x14ac:dyDescent="0.35">
      <c r="A14" s="253" t="s">
        <v>301</v>
      </c>
      <c r="B14" s="238" t="s">
        <v>302</v>
      </c>
      <c r="C14" s="239">
        <v>1733.298</v>
      </c>
      <c r="D14" s="254">
        <v>1534.1089999999999</v>
      </c>
      <c r="E14" s="255">
        <v>1412.2550000000001</v>
      </c>
      <c r="F14" s="242">
        <v>12.984018736608682</v>
      </c>
      <c r="G14" s="243">
        <v>22.732650973089129</v>
      </c>
    </row>
    <row r="15" spans="1:7" ht="19.5" x14ac:dyDescent="0.35">
      <c r="A15" s="256" t="s">
        <v>299</v>
      </c>
      <c r="B15" s="257" t="s">
        <v>303</v>
      </c>
      <c r="C15" s="258">
        <v>1198.4079999999999</v>
      </c>
      <c r="D15" s="259">
        <v>1016.274</v>
      </c>
      <c r="E15" s="252">
        <v>1008.249</v>
      </c>
      <c r="F15" s="235">
        <v>17.921741577566667</v>
      </c>
      <c r="G15" s="236">
        <v>18.860321210335925</v>
      </c>
    </row>
    <row r="16" spans="1:7" ht="19.5" x14ac:dyDescent="0.35">
      <c r="A16" s="253" t="s">
        <v>304</v>
      </c>
      <c r="B16" s="238" t="s">
        <v>305</v>
      </c>
      <c r="C16" s="239">
        <v>1076.442</v>
      </c>
      <c r="D16" s="254">
        <v>926.08399999999995</v>
      </c>
      <c r="E16" s="255">
        <v>902.08699999999999</v>
      </c>
      <c r="F16" s="242">
        <v>16.235892208482174</v>
      </c>
      <c r="G16" s="243">
        <v>19.327958389822715</v>
      </c>
    </row>
    <row r="17" spans="1:10" ht="19.5" x14ac:dyDescent="0.35">
      <c r="A17" s="256" t="s">
        <v>306</v>
      </c>
      <c r="B17" s="257" t="s">
        <v>307</v>
      </c>
      <c r="C17" s="258">
        <v>1110.5709999999999</v>
      </c>
      <c r="D17" s="260">
        <v>981.08299999999997</v>
      </c>
      <c r="E17" s="252">
        <v>946.08299999999997</v>
      </c>
      <c r="F17" s="235">
        <v>13.198475562210326</v>
      </c>
      <c r="G17" s="236">
        <v>17.386212414766984</v>
      </c>
    </row>
    <row r="18" spans="1:10" ht="20.25" thickBot="1" x14ac:dyDescent="0.4">
      <c r="A18" s="261" t="s">
        <v>304</v>
      </c>
      <c r="B18" s="262" t="s">
        <v>308</v>
      </c>
      <c r="C18" s="263">
        <v>1085.3800000000001</v>
      </c>
      <c r="D18" s="264">
        <v>970.38400000000001</v>
      </c>
      <c r="E18" s="265">
        <v>893.88199999999995</v>
      </c>
      <c r="F18" s="266">
        <v>11.850566373724227</v>
      </c>
      <c r="G18" s="267">
        <v>21.423185610628714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2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2"/>
  <sheetViews>
    <sheetView showGridLines="0" zoomScale="80" workbookViewId="0">
      <selection activeCell="D17" sqref="D17"/>
    </sheetView>
  </sheetViews>
  <sheetFormatPr defaultRowHeight="12.75" x14ac:dyDescent="0.2"/>
  <cols>
    <col min="1" max="1" width="26.7109375" style="403" customWidth="1"/>
    <col min="2" max="2" width="14.5703125" style="410" customWidth="1"/>
    <col min="3" max="3" width="16.85546875" style="413" customWidth="1"/>
    <col min="4" max="4" width="11" style="410" customWidth="1"/>
    <col min="5" max="5" width="9.28515625" style="414" bestFit="1" customWidth="1"/>
    <col min="6" max="6" width="18.7109375" style="415" customWidth="1"/>
    <col min="7" max="7" width="10.140625" style="410" customWidth="1"/>
    <col min="8" max="8" width="12.140625" style="410" customWidth="1"/>
    <col min="9" max="9" width="29" style="402" customWidth="1"/>
    <col min="10" max="10" width="31.7109375" style="402" customWidth="1"/>
    <col min="11" max="11" width="36" style="402" customWidth="1"/>
    <col min="12" max="16384" width="9.140625" style="402"/>
  </cols>
  <sheetData>
    <row r="1" spans="1:16" ht="15.75" x14ac:dyDescent="0.25">
      <c r="A1" s="2" t="s">
        <v>434</v>
      </c>
      <c r="B1" s="398"/>
      <c r="C1" s="399"/>
      <c r="D1" s="398"/>
      <c r="E1" s="400"/>
      <c r="F1" s="401"/>
      <c r="G1" s="398"/>
      <c r="H1" s="398"/>
    </row>
    <row r="2" spans="1:16" ht="15.75" x14ac:dyDescent="0.25">
      <c r="A2" s="2" t="s">
        <v>349</v>
      </c>
      <c r="B2" s="398"/>
      <c r="C2" s="399"/>
      <c r="D2" s="398"/>
      <c r="E2" s="400"/>
      <c r="F2" s="401"/>
      <c r="G2" s="398"/>
      <c r="H2" s="398"/>
    </row>
    <row r="3" spans="1:16" ht="9" customHeight="1" thickBot="1" x14ac:dyDescent="0.25">
      <c r="B3" s="398"/>
      <c r="C3" s="399"/>
      <c r="D3" s="398"/>
      <c r="E3" s="400"/>
      <c r="F3" s="401"/>
      <c r="G3" s="398"/>
      <c r="H3" s="398"/>
    </row>
    <row r="4" spans="1:16" ht="36.75" customHeight="1" x14ac:dyDescent="0.2">
      <c r="A4" s="404" t="s">
        <v>350</v>
      </c>
      <c r="B4" s="405" t="s">
        <v>351</v>
      </c>
      <c r="C4" s="406" t="s">
        <v>352</v>
      </c>
      <c r="D4" s="407" t="s">
        <v>353</v>
      </c>
      <c r="E4" s="408" t="s">
        <v>354</v>
      </c>
      <c r="F4" s="406" t="s">
        <v>355</v>
      </c>
      <c r="G4" s="409" t="s">
        <v>356</v>
      </c>
      <c r="H4" s="402"/>
    </row>
    <row r="5" spans="1:16" ht="15.75" x14ac:dyDescent="0.25">
      <c r="A5" s="590" t="s">
        <v>357</v>
      </c>
      <c r="B5" s="591"/>
      <c r="C5" s="591"/>
      <c r="D5" s="591"/>
      <c r="E5" s="591"/>
      <c r="F5" s="591"/>
      <c r="G5" s="592"/>
      <c r="H5" s="402"/>
    </row>
    <row r="6" spans="1:16" ht="15.75" x14ac:dyDescent="0.25">
      <c r="A6" s="527" t="s">
        <v>336</v>
      </c>
      <c r="B6" s="522" t="s">
        <v>358</v>
      </c>
      <c r="C6" s="523" t="s">
        <v>359</v>
      </c>
      <c r="D6" s="524">
        <v>782</v>
      </c>
      <c r="E6" s="525">
        <v>1800</v>
      </c>
      <c r="F6" s="523" t="s">
        <v>361</v>
      </c>
      <c r="G6" s="526" t="s">
        <v>360</v>
      </c>
      <c r="H6" s="402"/>
    </row>
    <row r="7" spans="1:16" ht="15.75" x14ac:dyDescent="0.25">
      <c r="A7" s="527" t="s">
        <v>337</v>
      </c>
      <c r="B7" s="522" t="s">
        <v>358</v>
      </c>
      <c r="C7" s="523" t="s">
        <v>359</v>
      </c>
      <c r="D7" s="524">
        <v>778</v>
      </c>
      <c r="E7" s="525">
        <v>350</v>
      </c>
      <c r="F7" s="523" t="s">
        <v>361</v>
      </c>
      <c r="G7" s="526" t="s">
        <v>360</v>
      </c>
    </row>
    <row r="8" spans="1:16" ht="15.75" x14ac:dyDescent="0.25">
      <c r="A8" s="589" t="s">
        <v>420</v>
      </c>
      <c r="B8" s="522" t="s">
        <v>358</v>
      </c>
      <c r="C8" s="523" t="s">
        <v>359</v>
      </c>
      <c r="D8" s="524">
        <v>735</v>
      </c>
      <c r="E8" s="525">
        <v>25</v>
      </c>
      <c r="F8" s="523" t="s">
        <v>361</v>
      </c>
      <c r="G8" s="526" t="s">
        <v>360</v>
      </c>
      <c r="N8" s="112"/>
      <c r="O8" s="112"/>
      <c r="P8" s="112"/>
    </row>
    <row r="9" spans="1:16" ht="16.5" thickBot="1" x14ac:dyDescent="0.3">
      <c r="A9" s="528" t="s">
        <v>338</v>
      </c>
      <c r="B9" s="411" t="s">
        <v>358</v>
      </c>
      <c r="C9" s="503" t="s">
        <v>359</v>
      </c>
      <c r="D9" s="504">
        <v>770</v>
      </c>
      <c r="E9" s="505">
        <v>50</v>
      </c>
      <c r="F9" s="503" t="s">
        <v>361</v>
      </c>
      <c r="G9" s="506" t="s">
        <v>360</v>
      </c>
      <c r="K9" s="112"/>
      <c r="L9" s="112"/>
      <c r="M9" s="112"/>
    </row>
    <row r="10" spans="1:16" x14ac:dyDescent="0.2">
      <c r="A10" s="412" t="s">
        <v>391</v>
      </c>
      <c r="K10" s="112"/>
      <c r="L10" s="112"/>
      <c r="M10" s="112"/>
    </row>
    <row r="12" spans="1:16" x14ac:dyDescent="0.2">
      <c r="A12" s="4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F32" sqref="F3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431</v>
      </c>
    </row>
    <row r="3" spans="1:16" ht="16.5" thickBot="1" x14ac:dyDescent="0.3">
      <c r="A3" s="520"/>
      <c r="B3" s="12"/>
    </row>
    <row r="4" spans="1:16" ht="15.75" thickBot="1" x14ac:dyDescent="0.3">
      <c r="A4" s="432"/>
      <c r="B4" s="433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4"/>
      <c r="B5" s="435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6" t="s">
        <v>90</v>
      </c>
      <c r="B6" s="437" t="s">
        <v>91</v>
      </c>
      <c r="C6" s="69" t="s">
        <v>61</v>
      </c>
      <c r="D6" s="70"/>
      <c r="E6" s="516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8"/>
      <c r="B7" s="439"/>
      <c r="C7" s="26" t="s">
        <v>428</v>
      </c>
      <c r="D7" s="27" t="s">
        <v>422</v>
      </c>
      <c r="E7" s="453"/>
      <c r="F7" s="440" t="s">
        <v>428</v>
      </c>
      <c r="G7" s="17" t="s">
        <v>422</v>
      </c>
      <c r="H7" s="26" t="s">
        <v>428</v>
      </c>
      <c r="I7" s="27" t="s">
        <v>422</v>
      </c>
      <c r="J7" s="453"/>
      <c r="K7" s="26" t="s">
        <v>428</v>
      </c>
      <c r="L7" s="27" t="s">
        <v>422</v>
      </c>
      <c r="M7" s="453"/>
      <c r="N7" s="26" t="s">
        <v>428</v>
      </c>
      <c r="O7" s="27" t="s">
        <v>422</v>
      </c>
      <c r="P7" s="455"/>
    </row>
    <row r="8" spans="1:16" ht="15" x14ac:dyDescent="0.25">
      <c r="A8" s="434" t="s">
        <v>22</v>
      </c>
      <c r="B8" s="441" t="s">
        <v>94</v>
      </c>
      <c r="C8" s="62">
        <v>793.31700000000001</v>
      </c>
      <c r="D8" s="58">
        <v>797.02200000000005</v>
      </c>
      <c r="E8" s="171">
        <v>-0.4648554243170252</v>
      </c>
      <c r="F8" s="59">
        <v>48.013929899442431</v>
      </c>
      <c r="G8" s="190">
        <v>45.52628307375192</v>
      </c>
      <c r="H8" s="62">
        <v>804.78899999999999</v>
      </c>
      <c r="I8" s="58">
        <v>792.54200000000003</v>
      </c>
      <c r="J8" s="171">
        <v>1.5452808810132406</v>
      </c>
      <c r="K8" s="62">
        <v>790.96900000000005</v>
      </c>
      <c r="L8" s="58">
        <v>797.48800000000006</v>
      </c>
      <c r="M8" s="171">
        <v>-0.81744176714884809</v>
      </c>
      <c r="N8" s="62">
        <v>778.04899999999998</v>
      </c>
      <c r="O8" s="58">
        <v>803.60400000000004</v>
      </c>
      <c r="P8" s="172">
        <v>-3.1800488797965243</v>
      </c>
    </row>
    <row r="9" spans="1:16" ht="15" x14ac:dyDescent="0.25">
      <c r="A9" s="434"/>
      <c r="B9" s="442" t="s">
        <v>95</v>
      </c>
      <c r="C9" s="62">
        <v>785.50400000000002</v>
      </c>
      <c r="D9" s="192">
        <v>801.23699999999997</v>
      </c>
      <c r="E9" s="171">
        <v>-1.9635888008167308</v>
      </c>
      <c r="F9" s="59">
        <v>27.092464563270035</v>
      </c>
      <c r="G9" s="60">
        <v>25.338502706832173</v>
      </c>
      <c r="H9" s="191">
        <v>775.32899999999995</v>
      </c>
      <c r="I9" s="192">
        <v>798.20699999999999</v>
      </c>
      <c r="J9" s="173">
        <v>-2.8661738120562763</v>
      </c>
      <c r="K9" s="191">
        <v>769.62900000000002</v>
      </c>
      <c r="L9" s="192">
        <v>794.46900000000005</v>
      </c>
      <c r="M9" s="173">
        <v>-3.1266166458351465</v>
      </c>
      <c r="N9" s="191">
        <v>798.95699999999999</v>
      </c>
      <c r="O9" s="192">
        <v>806.03099999999995</v>
      </c>
      <c r="P9" s="456">
        <v>-0.8776337386527262</v>
      </c>
    </row>
    <row r="10" spans="1:16" ht="15" x14ac:dyDescent="0.25">
      <c r="A10" s="443" t="s">
        <v>23</v>
      </c>
      <c r="B10" s="442" t="s">
        <v>94</v>
      </c>
      <c r="C10" s="191">
        <v>712.923</v>
      </c>
      <c r="D10" s="192">
        <v>717.18600000000004</v>
      </c>
      <c r="E10" s="171">
        <v>-0.59440647196125318</v>
      </c>
      <c r="F10" s="59">
        <v>2.9034000479953894</v>
      </c>
      <c r="G10" s="60">
        <v>2.4831429719248415</v>
      </c>
      <c r="H10" s="191">
        <v>719.91899999999998</v>
      </c>
      <c r="I10" s="192">
        <v>727.03700000000003</v>
      </c>
      <c r="J10" s="173">
        <v>-0.97904233209589764</v>
      </c>
      <c r="K10" s="191" t="s">
        <v>96</v>
      </c>
      <c r="L10" s="192" t="s">
        <v>96</v>
      </c>
      <c r="M10" s="454" t="s">
        <v>108</v>
      </c>
      <c r="N10" s="191">
        <v>697.89</v>
      </c>
      <c r="O10" s="192">
        <v>697.12400000000002</v>
      </c>
      <c r="P10" s="456">
        <v>0.10988002134483431</v>
      </c>
    </row>
    <row r="11" spans="1:16" ht="15" x14ac:dyDescent="0.25">
      <c r="A11" s="444"/>
      <c r="B11" s="442" t="s">
        <v>95</v>
      </c>
      <c r="C11" s="191">
        <v>716.01900000000001</v>
      </c>
      <c r="D11" s="192">
        <v>717.32299999999998</v>
      </c>
      <c r="E11" s="171">
        <v>-0.18178700529607633</v>
      </c>
      <c r="F11" s="59">
        <v>1.3009720270347274</v>
      </c>
      <c r="G11" s="60">
        <v>0.89083345260098767</v>
      </c>
      <c r="H11" s="191" t="s">
        <v>108</v>
      </c>
      <c r="I11" s="192" t="s">
        <v>96</v>
      </c>
      <c r="J11" s="454" t="s">
        <v>108</v>
      </c>
      <c r="K11" s="191" t="s">
        <v>108</v>
      </c>
      <c r="L11" s="192" t="s">
        <v>108</v>
      </c>
      <c r="M11" s="454" t="s">
        <v>108</v>
      </c>
      <c r="N11" s="191">
        <v>716.01900000000001</v>
      </c>
      <c r="O11" s="192">
        <v>718.25</v>
      </c>
      <c r="P11" s="456">
        <v>-0.31061608075182662</v>
      </c>
    </row>
    <row r="12" spans="1:16" ht="15" x14ac:dyDescent="0.25">
      <c r="A12" s="443" t="s">
        <v>24</v>
      </c>
      <c r="B12" s="442" t="s">
        <v>94</v>
      </c>
      <c r="C12" s="191">
        <v>777.52599999999995</v>
      </c>
      <c r="D12" s="192">
        <v>777.80100000000004</v>
      </c>
      <c r="E12" s="171">
        <v>-3.5356087225407395E-2</v>
      </c>
      <c r="F12" s="59">
        <v>0.36692796598266542</v>
      </c>
      <c r="G12" s="60">
        <v>0.4033676836968087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728.46</v>
      </c>
      <c r="O12" s="192">
        <v>746.75400000000002</v>
      </c>
      <c r="P12" s="518">
        <v>-2.4498027462859233</v>
      </c>
    </row>
    <row r="13" spans="1:16" ht="15" x14ac:dyDescent="0.25">
      <c r="A13" s="434"/>
      <c r="B13" s="442" t="s">
        <v>95</v>
      </c>
      <c r="C13" s="191">
        <v>796.63099999999997</v>
      </c>
      <c r="D13" s="192">
        <v>799.06200000000001</v>
      </c>
      <c r="E13" s="171">
        <v>-0.30423171168195207</v>
      </c>
      <c r="F13" s="59">
        <v>3.8479782142665084</v>
      </c>
      <c r="G13" s="60">
        <v>4.3743570578121327</v>
      </c>
      <c r="H13" s="191">
        <v>759.07600000000002</v>
      </c>
      <c r="I13" s="192">
        <v>774.70899999999995</v>
      </c>
      <c r="J13" s="173">
        <v>-2.017918986354867</v>
      </c>
      <c r="K13" s="191" t="s">
        <v>96</v>
      </c>
      <c r="L13" s="192">
        <v>765.34500000000003</v>
      </c>
      <c r="M13" s="454" t="s">
        <v>108</v>
      </c>
      <c r="N13" s="191">
        <v>811.80499999999995</v>
      </c>
      <c r="O13" s="192">
        <v>806.14099999999996</v>
      </c>
      <c r="P13" s="456">
        <v>0.70260661596420326</v>
      </c>
    </row>
    <row r="14" spans="1:16" ht="15" x14ac:dyDescent="0.25">
      <c r="A14" s="444"/>
      <c r="B14" s="442" t="s">
        <v>139</v>
      </c>
      <c r="C14" s="191">
        <v>849.90099999999995</v>
      </c>
      <c r="D14" s="192">
        <v>819.61800000000005</v>
      </c>
      <c r="E14" s="171">
        <v>3.69477000261096</v>
      </c>
      <c r="F14" s="59">
        <v>1.3599630162614478</v>
      </c>
      <c r="G14" s="60">
        <v>1.0483530895566429</v>
      </c>
      <c r="H14" s="191" t="s">
        <v>96</v>
      </c>
      <c r="I14" s="192" t="s">
        <v>96</v>
      </c>
      <c r="J14" s="454" t="s">
        <v>108</v>
      </c>
      <c r="K14" s="191" t="s">
        <v>108</v>
      </c>
      <c r="L14" s="192" t="s">
        <v>108</v>
      </c>
      <c r="M14" s="173" t="s">
        <v>108</v>
      </c>
      <c r="N14" s="191">
        <v>865.21699999999998</v>
      </c>
      <c r="O14" s="192">
        <v>825.80100000000004</v>
      </c>
      <c r="P14" s="456">
        <v>4.7730627596721167</v>
      </c>
    </row>
    <row r="15" spans="1:16" ht="15" x14ac:dyDescent="0.25">
      <c r="A15" s="443" t="s">
        <v>31</v>
      </c>
      <c r="B15" s="442" t="s">
        <v>95</v>
      </c>
      <c r="C15" s="191">
        <v>704.93700000000001</v>
      </c>
      <c r="D15" s="192">
        <v>712.90599999999995</v>
      </c>
      <c r="E15" s="171">
        <v>-1.1178191795271659</v>
      </c>
      <c r="F15" s="59">
        <v>10.816068102087314</v>
      </c>
      <c r="G15" s="60">
        <v>15.853290041413054</v>
      </c>
      <c r="H15" s="191" t="s">
        <v>96</v>
      </c>
      <c r="I15" s="192">
        <v>709.16</v>
      </c>
      <c r="J15" s="173" t="s">
        <v>108</v>
      </c>
      <c r="K15" s="191">
        <v>710.30399999999997</v>
      </c>
      <c r="L15" s="192">
        <v>706.73199999999997</v>
      </c>
      <c r="M15" s="173">
        <v>0.50542497014427012</v>
      </c>
      <c r="N15" s="191">
        <v>711.26700000000005</v>
      </c>
      <c r="O15" s="192">
        <v>715.58399999999995</v>
      </c>
      <c r="P15" s="456">
        <v>-0.60328347196134813</v>
      </c>
    </row>
    <row r="16" spans="1:16" ht="15" x14ac:dyDescent="0.25">
      <c r="A16" s="443" t="s">
        <v>97</v>
      </c>
      <c r="B16" s="442" t="s">
        <v>94</v>
      </c>
      <c r="C16" s="191">
        <v>759.74900000000002</v>
      </c>
      <c r="D16" s="192">
        <v>759.55899999999997</v>
      </c>
      <c r="E16" s="171">
        <v>2.5014515001475144E-2</v>
      </c>
      <c r="F16" s="59">
        <v>5.6071537208867414E-2</v>
      </c>
      <c r="G16" s="60">
        <v>0.27345547108549167</v>
      </c>
      <c r="H16" s="191" t="s">
        <v>96</v>
      </c>
      <c r="I16" s="192" t="s">
        <v>96</v>
      </c>
      <c r="J16" s="173" t="s">
        <v>108</v>
      </c>
      <c r="K16" s="191" t="s">
        <v>96</v>
      </c>
      <c r="L16" s="192" t="s">
        <v>96</v>
      </c>
      <c r="M16" s="173" t="s">
        <v>108</v>
      </c>
      <c r="N16" s="191" t="s">
        <v>96</v>
      </c>
      <c r="O16" s="192" t="s">
        <v>96</v>
      </c>
      <c r="P16" s="456" t="s">
        <v>108</v>
      </c>
    </row>
    <row r="17" spans="1:60" ht="15" x14ac:dyDescent="0.25">
      <c r="A17" s="444"/>
      <c r="B17" s="442" t="s">
        <v>95</v>
      </c>
      <c r="C17" s="193">
        <v>782.73299999999995</v>
      </c>
      <c r="D17" s="194">
        <v>719.85199999999998</v>
      </c>
      <c r="E17" s="517">
        <v>8.735267805048812</v>
      </c>
      <c r="F17" s="445">
        <v>0.15608534190294496</v>
      </c>
      <c r="G17" s="65">
        <v>0.25893231595785865</v>
      </c>
      <c r="H17" s="193" t="s">
        <v>108</v>
      </c>
      <c r="I17" s="194" t="s">
        <v>108</v>
      </c>
      <c r="J17" s="174" t="s">
        <v>108</v>
      </c>
      <c r="K17" s="193" t="s">
        <v>108</v>
      </c>
      <c r="L17" s="194" t="s">
        <v>108</v>
      </c>
      <c r="M17" s="174" t="s">
        <v>108</v>
      </c>
      <c r="N17" s="193">
        <v>782.73299999999995</v>
      </c>
      <c r="O17" s="194">
        <v>719.85199999999998</v>
      </c>
      <c r="P17" s="457">
        <v>8.735267805048812</v>
      </c>
    </row>
    <row r="18" spans="1:60" s="28" customFormat="1" ht="15.75" thickBot="1" x14ac:dyDescent="0.3">
      <c r="A18" s="368" t="s">
        <v>0</v>
      </c>
      <c r="B18" s="446" t="s">
        <v>95</v>
      </c>
      <c r="C18" s="63">
        <v>770.923</v>
      </c>
      <c r="D18" s="61">
        <v>775.33900000000006</v>
      </c>
      <c r="E18" s="174">
        <v>-0.56955731621910588</v>
      </c>
      <c r="F18" s="447">
        <v>4.0861392845476505</v>
      </c>
      <c r="G18" s="65">
        <v>3.5494821353680837</v>
      </c>
      <c r="H18" s="63">
        <v>761.20899999999995</v>
      </c>
      <c r="I18" s="61">
        <v>775.33100000000002</v>
      </c>
      <c r="J18" s="175">
        <v>-1.8214156276480715</v>
      </c>
      <c r="K18" s="63">
        <v>765.85299999999995</v>
      </c>
      <c r="L18" s="61">
        <v>777.22699999999998</v>
      </c>
      <c r="M18" s="175">
        <v>-1.4634077303027331</v>
      </c>
      <c r="N18" s="63">
        <v>774.78899999999999</v>
      </c>
      <c r="O18" s="61">
        <v>774.9</v>
      </c>
      <c r="P18" s="458">
        <v>-1.432442895857401E-2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8"/>
      <c r="B19" s="448"/>
      <c r="C19" s="449"/>
      <c r="D19" s="449"/>
      <c r="E19" s="450" t="s">
        <v>106</v>
      </c>
      <c r="F19" s="451">
        <v>100</v>
      </c>
      <c r="G19" s="452">
        <v>100</v>
      </c>
      <c r="H19" s="449"/>
      <c r="I19" s="449"/>
      <c r="J19" s="449"/>
      <c r="K19" s="449"/>
      <c r="L19" s="449"/>
      <c r="M19" s="449"/>
      <c r="N19" s="449"/>
      <c r="O19" s="449"/>
      <c r="P19" s="449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20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>
      <selection activeCell="E24" sqref="E24"/>
    </sheetView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333</v>
      </c>
      <c r="B1" s="374"/>
      <c r="C1" s="374"/>
      <c r="D1" s="374"/>
      <c r="E1" s="374"/>
      <c r="F1" s="374"/>
      <c r="G1" s="374"/>
      <c r="H1" s="373" t="s">
        <v>426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334</v>
      </c>
      <c r="B2" s="377">
        <v>4.3038999999999996</v>
      </c>
      <c r="C2" s="376" t="s">
        <v>335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336</v>
      </c>
      <c r="B4" s="379"/>
      <c r="C4" s="379"/>
      <c r="D4" s="380"/>
      <c r="E4" s="378" t="s">
        <v>337</v>
      </c>
      <c r="F4" s="379"/>
      <c r="G4" s="379"/>
      <c r="H4" s="380"/>
      <c r="I4" s="378" t="s">
        <v>338</v>
      </c>
      <c r="J4" s="379"/>
      <c r="K4" s="381"/>
      <c r="L4" s="374"/>
      <c r="M4" s="378" t="s">
        <v>339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340</v>
      </c>
      <c r="C5" s="384" t="s">
        <v>341</v>
      </c>
      <c r="D5" s="374"/>
      <c r="E5" s="383" t="s">
        <v>244</v>
      </c>
      <c r="F5" s="383" t="s">
        <v>340</v>
      </c>
      <c r="G5" s="384" t="s">
        <v>341</v>
      </c>
      <c r="H5" s="374"/>
      <c r="I5" s="382" t="s">
        <v>244</v>
      </c>
      <c r="J5" s="383" t="s">
        <v>340</v>
      </c>
      <c r="K5" s="384" t="s">
        <v>341</v>
      </c>
      <c r="L5" s="374"/>
      <c r="M5" s="382" t="s">
        <v>244</v>
      </c>
      <c r="N5" s="385" t="s">
        <v>340</v>
      </c>
      <c r="O5" s="386" t="s">
        <v>341</v>
      </c>
      <c r="P5" s="374"/>
      <c r="Q5" s="374"/>
      <c r="R5" s="374"/>
      <c r="S5" s="374"/>
    </row>
    <row r="6" spans="1:19" s="375" customFormat="1" ht="15.75" x14ac:dyDescent="0.25">
      <c r="A6" s="387" t="s">
        <v>342</v>
      </c>
      <c r="B6" s="388">
        <v>704.20411799999999</v>
      </c>
      <c r="C6" s="389">
        <v>163.62</v>
      </c>
      <c r="D6" s="374"/>
      <c r="E6" s="387" t="s">
        <v>342</v>
      </c>
      <c r="F6" s="388">
        <v>649.15723700000001</v>
      </c>
      <c r="G6" s="389">
        <v>150.83000000000001</v>
      </c>
      <c r="H6" s="374"/>
      <c r="I6" s="390" t="s">
        <v>347</v>
      </c>
      <c r="J6" s="388">
        <v>615.45769999999993</v>
      </c>
      <c r="K6" s="389">
        <v>143</v>
      </c>
      <c r="L6" s="374"/>
      <c r="M6" s="387" t="s">
        <v>342</v>
      </c>
      <c r="N6" s="388">
        <v>605.171379</v>
      </c>
      <c r="O6" s="389">
        <v>140.61000000000001</v>
      </c>
      <c r="P6" s="374"/>
      <c r="Q6" s="374"/>
      <c r="R6" s="374"/>
      <c r="S6" s="374"/>
    </row>
    <row r="7" spans="1:19" s="375" customFormat="1" ht="15.75" x14ac:dyDescent="0.25">
      <c r="A7" s="390" t="s">
        <v>246</v>
      </c>
      <c r="B7" s="388">
        <v>730.24271299999987</v>
      </c>
      <c r="C7" s="389">
        <v>169.67</v>
      </c>
      <c r="D7" s="374"/>
      <c r="E7" s="390" t="s">
        <v>248</v>
      </c>
      <c r="F7" s="388">
        <v>753.05338299999994</v>
      </c>
      <c r="G7" s="389">
        <v>174.97</v>
      </c>
      <c r="H7" s="374"/>
      <c r="I7" s="390" t="s">
        <v>375</v>
      </c>
      <c r="J7" s="388">
        <v>643.56216699999982</v>
      </c>
      <c r="K7" s="389">
        <v>149.52999999999997</v>
      </c>
      <c r="L7" s="374"/>
      <c r="M7" s="390" t="s">
        <v>343</v>
      </c>
      <c r="N7" s="388">
        <v>614.9412319999999</v>
      </c>
      <c r="O7" s="389">
        <v>142.88</v>
      </c>
      <c r="P7" s="374"/>
      <c r="Q7" s="374"/>
      <c r="R7" s="374"/>
      <c r="S7" s="374"/>
    </row>
    <row r="8" spans="1:19" s="375" customFormat="1" ht="15.75" x14ac:dyDescent="0.25">
      <c r="A8" s="390" t="s">
        <v>347</v>
      </c>
      <c r="B8" s="388">
        <v>731.6629999999999</v>
      </c>
      <c r="C8" s="389">
        <v>170</v>
      </c>
      <c r="D8" s="374"/>
      <c r="E8" s="390" t="s">
        <v>375</v>
      </c>
      <c r="F8" s="388">
        <v>754.17239699999993</v>
      </c>
      <c r="G8" s="389">
        <v>175.23</v>
      </c>
      <c r="H8" s="374"/>
      <c r="I8" s="390" t="s">
        <v>251</v>
      </c>
      <c r="J8" s="388">
        <v>694.21906999999999</v>
      </c>
      <c r="K8" s="389">
        <v>161.30000000000001</v>
      </c>
      <c r="L8" s="374"/>
      <c r="M8" s="390" t="s">
        <v>246</v>
      </c>
      <c r="N8" s="388">
        <v>615.11338799999987</v>
      </c>
      <c r="O8" s="389">
        <v>142.91999999999999</v>
      </c>
      <c r="P8" s="374"/>
      <c r="Q8" s="374"/>
      <c r="R8" s="374"/>
      <c r="S8" s="374"/>
    </row>
    <row r="9" spans="1:19" s="375" customFormat="1" ht="15.75" x14ac:dyDescent="0.25">
      <c r="A9" s="390" t="s">
        <v>417</v>
      </c>
      <c r="B9" s="388">
        <v>751.11662799999999</v>
      </c>
      <c r="C9" s="389">
        <v>174.52</v>
      </c>
      <c r="D9" s="374"/>
      <c r="E9" s="390" t="s">
        <v>245</v>
      </c>
      <c r="F9" s="388">
        <v>774.70199999999988</v>
      </c>
      <c r="G9" s="389">
        <v>180</v>
      </c>
      <c r="H9" s="374"/>
      <c r="I9" s="390" t="s">
        <v>245</v>
      </c>
      <c r="J9" s="388">
        <v>710.1434999999999</v>
      </c>
      <c r="K9" s="389">
        <v>165</v>
      </c>
      <c r="L9" s="374"/>
      <c r="M9" s="390" t="s">
        <v>417</v>
      </c>
      <c r="N9" s="388">
        <v>630.97325949999993</v>
      </c>
      <c r="O9" s="389">
        <v>146.60499999999999</v>
      </c>
      <c r="P9" s="374"/>
      <c r="Q9" s="374"/>
      <c r="R9" s="374"/>
      <c r="S9" s="374"/>
    </row>
    <row r="10" spans="1:19" s="375" customFormat="1" ht="18.75" x14ac:dyDescent="0.3">
      <c r="A10" s="390" t="s">
        <v>343</v>
      </c>
      <c r="B10" s="388">
        <v>771.60319199999992</v>
      </c>
      <c r="C10" s="389">
        <v>179.28</v>
      </c>
      <c r="D10" s="374"/>
      <c r="E10" s="394" t="s">
        <v>344</v>
      </c>
      <c r="F10" s="392">
        <v>801.23699999999997</v>
      </c>
      <c r="G10" s="393">
        <v>186.16533841399661</v>
      </c>
      <c r="H10" s="374"/>
      <c r="I10" s="390" t="s">
        <v>248</v>
      </c>
      <c r="J10" s="388">
        <v>740.22776099999999</v>
      </c>
      <c r="K10" s="389">
        <v>171.99</v>
      </c>
      <c r="L10" s="374"/>
      <c r="M10" s="390" t="s">
        <v>345</v>
      </c>
      <c r="N10" s="388">
        <v>658.97012900000004</v>
      </c>
      <c r="O10" s="389">
        <v>153.11000000000001</v>
      </c>
      <c r="P10" s="374"/>
      <c r="Q10" s="374"/>
      <c r="R10" s="374"/>
      <c r="S10" s="374"/>
    </row>
    <row r="11" spans="1:19" s="375" customFormat="1" ht="18.75" x14ac:dyDescent="0.3">
      <c r="A11" s="390" t="s">
        <v>245</v>
      </c>
      <c r="B11" s="388">
        <v>774.70199999999988</v>
      </c>
      <c r="C11" s="389">
        <v>180</v>
      </c>
      <c r="D11" s="374"/>
      <c r="E11" s="390" t="s">
        <v>389</v>
      </c>
      <c r="F11" s="388">
        <v>899.51509999999996</v>
      </c>
      <c r="G11" s="389">
        <v>209</v>
      </c>
      <c r="H11" s="374"/>
      <c r="I11" s="390" t="s">
        <v>247</v>
      </c>
      <c r="J11" s="388">
        <v>774.70199999999988</v>
      </c>
      <c r="K11" s="389">
        <v>180</v>
      </c>
      <c r="L11" s="374"/>
      <c r="M11" s="391" t="s">
        <v>344</v>
      </c>
      <c r="N11" s="392">
        <v>712.90599999999995</v>
      </c>
      <c r="O11" s="393">
        <v>165.64185970863636</v>
      </c>
      <c r="P11" s="374"/>
      <c r="Q11" s="374"/>
      <c r="R11" s="374"/>
      <c r="S11" s="374"/>
    </row>
    <row r="12" spans="1:19" ht="18.75" x14ac:dyDescent="0.3">
      <c r="A12" s="390" t="s">
        <v>247</v>
      </c>
      <c r="B12" s="388">
        <v>779.86667999999986</v>
      </c>
      <c r="C12" s="389">
        <v>181.2</v>
      </c>
      <c r="D12" s="374"/>
      <c r="E12" s="395" t="s">
        <v>346</v>
      </c>
      <c r="F12" s="396">
        <v>771.97285283333338</v>
      </c>
      <c r="G12" s="397">
        <v>179.36588973566612</v>
      </c>
      <c r="H12" s="374"/>
      <c r="I12" s="391" t="s">
        <v>344</v>
      </c>
      <c r="J12" s="392">
        <v>799.06200000000001</v>
      </c>
      <c r="K12" s="393">
        <v>185.65998280629199</v>
      </c>
      <c r="L12" s="374"/>
      <c r="M12" s="390" t="s">
        <v>247</v>
      </c>
      <c r="N12" s="388">
        <v>748.01782000000003</v>
      </c>
      <c r="O12" s="389">
        <v>173.8</v>
      </c>
      <c r="P12" s="374"/>
      <c r="Q12" s="374"/>
      <c r="R12" s="374"/>
      <c r="S12" s="374"/>
    </row>
    <row r="13" spans="1:19" ht="15.75" x14ac:dyDescent="0.25">
      <c r="A13" s="390" t="s">
        <v>248</v>
      </c>
      <c r="B13" s="388">
        <v>786.0642959999999</v>
      </c>
      <c r="C13" s="389">
        <v>182.64</v>
      </c>
      <c r="D13" s="374"/>
      <c r="E13"/>
      <c r="F13"/>
      <c r="G13"/>
      <c r="H13" s="374"/>
      <c r="I13" s="390" t="s">
        <v>389</v>
      </c>
      <c r="J13" s="388">
        <v>843.56439999999998</v>
      </c>
      <c r="K13" s="389">
        <v>196</v>
      </c>
      <c r="L13" s="374"/>
      <c r="M13" s="387" t="s">
        <v>253</v>
      </c>
      <c r="N13" s="388">
        <v>753.18249999999989</v>
      </c>
      <c r="O13" s="389">
        <v>175</v>
      </c>
      <c r="P13" s="374"/>
      <c r="Q13" s="374"/>
      <c r="R13" s="374"/>
      <c r="S13" s="374"/>
    </row>
    <row r="14" spans="1:19" ht="15.75" x14ac:dyDescent="0.25">
      <c r="A14" s="390" t="s">
        <v>251</v>
      </c>
      <c r="B14" s="388">
        <v>788.90486999999996</v>
      </c>
      <c r="C14" s="389">
        <v>183.3</v>
      </c>
      <c r="D14" s="374"/>
      <c r="E14"/>
      <c r="F14"/>
      <c r="G14"/>
      <c r="H14" s="374"/>
      <c r="I14" s="390" t="s">
        <v>399</v>
      </c>
      <c r="J14" s="388">
        <v>918.8826499999999</v>
      </c>
      <c r="K14" s="389">
        <v>213.5</v>
      </c>
      <c r="L14" s="374"/>
      <c r="M14" s="390" t="s">
        <v>399</v>
      </c>
      <c r="N14" s="388">
        <v>757.48639999999989</v>
      </c>
      <c r="O14" s="389">
        <v>176</v>
      </c>
      <c r="P14" s="374"/>
      <c r="Q14" s="374"/>
      <c r="R14" s="374"/>
      <c r="S14" s="374"/>
    </row>
    <row r="15" spans="1:19" ht="18.75" x14ac:dyDescent="0.3">
      <c r="A15" s="394" t="s">
        <v>344</v>
      </c>
      <c r="B15" s="392">
        <v>797.02200000000005</v>
      </c>
      <c r="C15" s="393">
        <v>185.18599409837591</v>
      </c>
      <c r="D15" s="374"/>
      <c r="E15"/>
      <c r="F15"/>
      <c r="G15"/>
      <c r="H15" s="374"/>
      <c r="I15" s="395" t="s">
        <v>346</v>
      </c>
      <c r="J15" s="396">
        <v>748.86902755555548</v>
      </c>
      <c r="K15" s="397">
        <v>173.99777586736576</v>
      </c>
      <c r="L15" s="374"/>
      <c r="M15" s="390" t="s">
        <v>389</v>
      </c>
      <c r="N15" s="388">
        <v>757.48639999999989</v>
      </c>
      <c r="O15" s="389">
        <v>176</v>
      </c>
      <c r="P15" s="374"/>
      <c r="Q15" s="374"/>
      <c r="R15" s="374"/>
      <c r="S15" s="374"/>
    </row>
    <row r="16" spans="1:19" ht="18.75" x14ac:dyDescent="0.3">
      <c r="A16" s="387" t="s">
        <v>374</v>
      </c>
      <c r="B16" s="388">
        <v>834.82748299999992</v>
      </c>
      <c r="C16" s="389">
        <v>193.97</v>
      </c>
      <c r="D16" s="374"/>
      <c r="E16" s="374"/>
      <c r="F16" s="374"/>
      <c r="G16" s="374"/>
      <c r="H16" s="374"/>
      <c r="I16" s="374"/>
      <c r="J16" s="374"/>
      <c r="K16" s="374"/>
      <c r="L16" s="374"/>
      <c r="M16" s="395" t="s">
        <v>346</v>
      </c>
      <c r="N16" s="396">
        <v>685.42485075000002</v>
      </c>
      <c r="O16" s="397">
        <v>159.25668597086366</v>
      </c>
      <c r="P16" s="374"/>
      <c r="Q16" s="374"/>
      <c r="R16" s="374"/>
      <c r="S16" s="374"/>
    </row>
    <row r="17" spans="1:18" ht="15.75" x14ac:dyDescent="0.25">
      <c r="A17" s="390" t="s">
        <v>375</v>
      </c>
      <c r="B17" s="388">
        <v>851.18230299999993</v>
      </c>
      <c r="C17" s="389">
        <v>197.77</v>
      </c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/>
      <c r="R17"/>
    </row>
    <row r="18" spans="1:18" ht="15.75" x14ac:dyDescent="0.25">
      <c r="A18" s="390" t="s">
        <v>345</v>
      </c>
      <c r="B18" s="388">
        <v>862.71675499999992</v>
      </c>
      <c r="C18" s="389">
        <v>200.45</v>
      </c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/>
      <c r="R18"/>
    </row>
    <row r="19" spans="1:18" ht="15.75" x14ac:dyDescent="0.25">
      <c r="A19" s="390" t="s">
        <v>399</v>
      </c>
      <c r="B19" s="388">
        <v>916.73069999999996</v>
      </c>
      <c r="C19" s="389">
        <v>213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</row>
    <row r="20" spans="1:18" ht="18.75" x14ac:dyDescent="0.3">
      <c r="A20" s="395" t="s">
        <v>346</v>
      </c>
      <c r="B20" s="396">
        <v>791.48905271428555</v>
      </c>
      <c r="C20" s="397">
        <v>183.90042814988396</v>
      </c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</row>
    <row r="21" spans="1:18" x14ac:dyDescent="0.2">
      <c r="A21" s="374"/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</row>
    <row r="22" spans="1:18" x14ac:dyDescent="0.2">
      <c r="A22" s="374"/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</row>
    <row r="23" spans="1:18" x14ac:dyDescent="0.2">
      <c r="A23" s="374"/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N55" sqref="N55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7" t="s">
        <v>333</v>
      </c>
      <c r="B1" s="508"/>
      <c r="C1" s="509"/>
      <c r="D1" s="509"/>
      <c r="E1" s="509"/>
      <c r="F1" s="509"/>
      <c r="G1" s="510" t="s">
        <v>427</v>
      </c>
      <c r="I1" s="509"/>
      <c r="J1" s="509"/>
      <c r="K1" s="509"/>
      <c r="L1" s="509"/>
    </row>
    <row r="2" spans="1:17" ht="6" customHeight="1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7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7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N4" s="511"/>
      <c r="O4" s="511"/>
      <c r="P4" s="511"/>
      <c r="Q4" s="511"/>
    </row>
    <row r="5" spans="1:17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O5" s="511"/>
      <c r="P5" s="511"/>
    </row>
    <row r="6" spans="1:17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  <c r="K6" s="511"/>
    </row>
    <row r="7" spans="1:17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7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  <c r="K8" s="511"/>
    </row>
    <row r="9" spans="1:17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  <c r="K9" s="511"/>
    </row>
    <row r="10" spans="1:17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7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7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7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7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7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Q15" s="92" t="s">
        <v>348</v>
      </c>
    </row>
    <row r="16" spans="1:17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  <c r="K16" s="511"/>
    </row>
    <row r="17" spans="1:16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  <c r="K17" s="511"/>
    </row>
    <row r="18" spans="1:16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</row>
    <row r="19" spans="1:16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</row>
    <row r="20" spans="1:16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</row>
    <row r="21" spans="1:16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  <c r="K21" s="511"/>
    </row>
    <row r="22" spans="1:16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O22" s="511"/>
    </row>
    <row r="23" spans="1:16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N23" s="511"/>
      <c r="O23" s="511"/>
      <c r="P23" s="511"/>
    </row>
    <row r="24" spans="1:16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O24" s="511"/>
      <c r="P24" s="511"/>
    </row>
    <row r="25" spans="1:16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P25" s="511"/>
    </row>
    <row r="26" spans="1:16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</row>
    <row r="27" spans="1:16" x14ac:dyDescent="0.2">
      <c r="A27" s="511"/>
      <c r="B27" s="511"/>
      <c r="C27" s="511"/>
      <c r="D27" s="511"/>
      <c r="E27" s="511"/>
      <c r="F27" s="511"/>
      <c r="G27" s="511"/>
      <c r="H27" s="511"/>
      <c r="I27" s="511"/>
    </row>
    <row r="28" spans="1:16" x14ac:dyDescent="0.2">
      <c r="A28" s="511"/>
      <c r="B28" s="511"/>
      <c r="C28" s="511"/>
      <c r="D28" s="511"/>
      <c r="E28" s="511"/>
      <c r="F28" s="511"/>
      <c r="G28" s="511"/>
      <c r="H28" s="511"/>
      <c r="I28" s="511"/>
    </row>
    <row r="35" spans="9:16" ht="18.75" x14ac:dyDescent="0.3">
      <c r="I35" s="512"/>
      <c r="J35" s="513"/>
      <c r="K35" s="513"/>
      <c r="L35" s="513"/>
      <c r="M35" s="513"/>
      <c r="N35" s="513"/>
      <c r="O35" s="513"/>
      <c r="P35" s="513"/>
    </row>
    <row r="37" spans="9:16" x14ac:dyDescent="0.2">
      <c r="J37" s="514"/>
      <c r="K37" s="514"/>
      <c r="L37" s="514"/>
      <c r="M37" s="514"/>
      <c r="N37" s="514"/>
      <c r="O37" s="514"/>
      <c r="P37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431</v>
      </c>
      <c r="B2" s="352"/>
    </row>
    <row r="3" spans="1:16" ht="16.5" thickBot="1" x14ac:dyDescent="0.3">
      <c r="A3" s="520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31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32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33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4"/>
      <c r="C7" s="26" t="s">
        <v>428</v>
      </c>
      <c r="D7" s="27" t="s">
        <v>422</v>
      </c>
      <c r="E7" s="453"/>
      <c r="F7" s="297" t="s">
        <v>428</v>
      </c>
      <c r="G7" s="17" t="s">
        <v>422</v>
      </c>
      <c r="H7" s="26" t="s">
        <v>428</v>
      </c>
      <c r="I7" s="27" t="s">
        <v>422</v>
      </c>
      <c r="J7" s="453"/>
      <c r="K7" s="26" t="s">
        <v>428</v>
      </c>
      <c r="L7" s="27" t="s">
        <v>422</v>
      </c>
      <c r="M7" s="453"/>
      <c r="N7" s="26" t="s">
        <v>428</v>
      </c>
      <c r="O7" s="27" t="s">
        <v>422</v>
      </c>
      <c r="P7" s="455"/>
    </row>
    <row r="8" spans="1:16" ht="31.5" x14ac:dyDescent="0.25">
      <c r="A8" s="298" t="s">
        <v>390</v>
      </c>
      <c r="B8" s="543"/>
      <c r="C8" s="299"/>
      <c r="D8" s="299"/>
      <c r="E8" s="417"/>
      <c r="F8" s="299"/>
      <c r="G8" s="299"/>
      <c r="H8" s="299"/>
      <c r="I8" s="299"/>
      <c r="J8" s="417"/>
      <c r="K8" s="299"/>
      <c r="L8" s="299"/>
      <c r="M8" s="417"/>
      <c r="N8" s="299"/>
      <c r="O8" s="299"/>
      <c r="P8" s="482"/>
    </row>
    <row r="9" spans="1:16" ht="15.75" x14ac:dyDescent="0.2">
      <c r="A9" s="300" t="s">
        <v>312</v>
      </c>
      <c r="B9" s="301">
        <v>450</v>
      </c>
      <c r="C9" s="483">
        <v>1436.152</v>
      </c>
      <c r="D9" s="302">
        <v>1409.423</v>
      </c>
      <c r="E9" s="418">
        <v>1.8964498237931438</v>
      </c>
      <c r="F9" s="303">
        <v>66.731493508849582</v>
      </c>
      <c r="G9" s="304">
        <v>71.631807736779706</v>
      </c>
      <c r="H9" s="305">
        <v>1473.4359999999999</v>
      </c>
      <c r="I9" s="302">
        <v>1495.9839999999999</v>
      </c>
      <c r="J9" s="418">
        <v>-1.5072353715012996</v>
      </c>
      <c r="K9" s="305">
        <v>1481.4680000000001</v>
      </c>
      <c r="L9" s="302">
        <v>1439.97</v>
      </c>
      <c r="M9" s="418">
        <v>2.8818655944221092</v>
      </c>
      <c r="N9" s="305">
        <v>1372.3510000000001</v>
      </c>
      <c r="O9" s="302">
        <v>1319.5889999999999</v>
      </c>
      <c r="P9" s="484">
        <v>3.998366157947677</v>
      </c>
    </row>
    <row r="10" spans="1:16" ht="15.75" x14ac:dyDescent="0.2">
      <c r="A10" s="306" t="s">
        <v>313</v>
      </c>
      <c r="B10" s="307">
        <v>500</v>
      </c>
      <c r="C10" s="485">
        <v>1437.6210000000001</v>
      </c>
      <c r="D10" s="308">
        <v>1384.635</v>
      </c>
      <c r="E10" s="419">
        <v>3.8267124549068963</v>
      </c>
      <c r="F10" s="309">
        <v>11.412668809822717</v>
      </c>
      <c r="G10" s="310">
        <v>11.168274226834303</v>
      </c>
      <c r="H10" s="311">
        <v>1738.9169999999999</v>
      </c>
      <c r="I10" s="308">
        <v>1526.4190000000001</v>
      </c>
      <c r="J10" s="419">
        <v>13.921341387915101</v>
      </c>
      <c r="K10" s="311">
        <v>1478.91</v>
      </c>
      <c r="L10" s="308">
        <v>1532.211</v>
      </c>
      <c r="M10" s="419">
        <v>-3.4786984299159793</v>
      </c>
      <c r="N10" s="311">
        <v>1344.251</v>
      </c>
      <c r="O10" s="308">
        <v>1299.711</v>
      </c>
      <c r="P10" s="486">
        <v>3.4269156758694788</v>
      </c>
    </row>
    <row r="11" spans="1:16" ht="15.75" x14ac:dyDescent="0.2">
      <c r="A11" s="306" t="s">
        <v>314</v>
      </c>
      <c r="B11" s="307">
        <v>500</v>
      </c>
      <c r="C11" s="485">
        <v>1483.4580000000001</v>
      </c>
      <c r="D11" s="308">
        <v>1532.038</v>
      </c>
      <c r="E11" s="419">
        <v>-3.1709396242129722</v>
      </c>
      <c r="F11" s="309">
        <v>6.4940531047945242</v>
      </c>
      <c r="G11" s="310">
        <v>5.9650483731686261</v>
      </c>
      <c r="H11" s="311">
        <v>1412.6949999999999</v>
      </c>
      <c r="I11" s="308">
        <v>1659.454</v>
      </c>
      <c r="J11" s="419">
        <v>-14.869890940032086</v>
      </c>
      <c r="K11" s="311">
        <v>1581.2270000000001</v>
      </c>
      <c r="L11" s="308">
        <v>1599.94</v>
      </c>
      <c r="M11" s="419">
        <v>-1.1696063602385067</v>
      </c>
      <c r="N11" s="311">
        <v>1399.93</v>
      </c>
      <c r="O11" s="308">
        <v>1421.8579999999999</v>
      </c>
      <c r="P11" s="486">
        <v>-1.5422074496890605</v>
      </c>
    </row>
    <row r="12" spans="1:16" ht="15.75" x14ac:dyDescent="0.2">
      <c r="A12" s="306" t="s">
        <v>315</v>
      </c>
      <c r="B12" s="312" t="s">
        <v>316</v>
      </c>
      <c r="C12" s="485">
        <v>1698.3050000000001</v>
      </c>
      <c r="D12" s="308">
        <v>1808.7280000000001</v>
      </c>
      <c r="E12" s="419">
        <v>-6.1050086027307593</v>
      </c>
      <c r="F12" s="309">
        <v>1.2793625683040279</v>
      </c>
      <c r="G12" s="310">
        <v>1.4138723416711796</v>
      </c>
      <c r="H12" s="311" t="s">
        <v>96</v>
      </c>
      <c r="I12" s="308" t="s">
        <v>96</v>
      </c>
      <c r="J12" s="419" t="s">
        <v>318</v>
      </c>
      <c r="K12" s="311" t="s">
        <v>96</v>
      </c>
      <c r="L12" s="308" t="s">
        <v>96</v>
      </c>
      <c r="M12" s="459" t="s">
        <v>318</v>
      </c>
      <c r="N12" s="311" t="s">
        <v>96</v>
      </c>
      <c r="O12" s="308" t="s">
        <v>96</v>
      </c>
      <c r="P12" s="486" t="s">
        <v>318</v>
      </c>
    </row>
    <row r="13" spans="1:16" ht="15.75" x14ac:dyDescent="0.2">
      <c r="A13" s="306" t="s">
        <v>317</v>
      </c>
      <c r="B13" s="307">
        <v>550</v>
      </c>
      <c r="C13" s="485">
        <v>1918.5730000000001</v>
      </c>
      <c r="D13" s="308">
        <v>1611.175</v>
      </c>
      <c r="E13" s="419">
        <v>19.079119276304571</v>
      </c>
      <c r="F13" s="309">
        <v>14.082422008229138</v>
      </c>
      <c r="G13" s="310">
        <v>9.8209973215461837</v>
      </c>
      <c r="H13" s="311">
        <v>2108.9349999999999</v>
      </c>
      <c r="I13" s="308">
        <v>1893.1569999999999</v>
      </c>
      <c r="J13" s="419">
        <v>11.397786871347702</v>
      </c>
      <c r="K13" s="311">
        <v>1397.4970000000001</v>
      </c>
      <c r="L13" s="308">
        <v>1315.7139999999999</v>
      </c>
      <c r="M13" s="419">
        <v>6.2158645419901388</v>
      </c>
      <c r="N13" s="311">
        <v>1305.876</v>
      </c>
      <c r="O13" s="308">
        <v>1313.5239999999999</v>
      </c>
      <c r="P13" s="486">
        <v>-0.58225049561332043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20" t="s">
        <v>318</v>
      </c>
      <c r="F14" s="317">
        <v>99.999999999999972</v>
      </c>
      <c r="G14" s="318">
        <v>100</v>
      </c>
      <c r="H14" s="315" t="s">
        <v>318</v>
      </c>
      <c r="I14" s="316" t="s">
        <v>318</v>
      </c>
      <c r="J14" s="420" t="s">
        <v>318</v>
      </c>
      <c r="K14" s="315" t="s">
        <v>318</v>
      </c>
      <c r="L14" s="316" t="s">
        <v>318</v>
      </c>
      <c r="M14" s="420" t="s">
        <v>318</v>
      </c>
      <c r="N14" s="315" t="s">
        <v>318</v>
      </c>
      <c r="O14" s="316" t="s">
        <v>318</v>
      </c>
      <c r="P14" s="487" t="s">
        <v>318</v>
      </c>
    </row>
    <row r="15" spans="1:16" ht="15.75" x14ac:dyDescent="0.25">
      <c r="A15" s="319" t="s">
        <v>319</v>
      </c>
      <c r="B15" s="535">
        <v>450</v>
      </c>
      <c r="C15" s="320">
        <v>1462.1510000000001</v>
      </c>
      <c r="D15" s="321">
        <v>1424.92</v>
      </c>
      <c r="E15" s="171">
        <v>2.6128484406142092</v>
      </c>
      <c r="F15" s="322">
        <v>4.7306723169632763</v>
      </c>
      <c r="G15" s="190">
        <v>4.4454388765414308</v>
      </c>
      <c r="H15" s="62">
        <v>1548.2329999999999</v>
      </c>
      <c r="I15" s="58">
        <v>1563.655</v>
      </c>
      <c r="J15" s="171">
        <v>-0.98627894260562754</v>
      </c>
      <c r="K15" s="62">
        <v>1517.23</v>
      </c>
      <c r="L15" s="58">
        <v>1439.97</v>
      </c>
      <c r="M15" s="171">
        <v>5.3653895567268757</v>
      </c>
      <c r="N15" s="62">
        <v>1360.4079999999999</v>
      </c>
      <c r="O15" s="58">
        <v>1315.452</v>
      </c>
      <c r="P15" s="172">
        <v>3.417532528742965</v>
      </c>
    </row>
    <row r="16" spans="1:16" ht="15.75" x14ac:dyDescent="0.25">
      <c r="A16" s="323" t="s">
        <v>301</v>
      </c>
      <c r="B16" s="536">
        <v>500</v>
      </c>
      <c r="C16" s="324">
        <v>1690.4110000000001</v>
      </c>
      <c r="D16" s="64">
        <v>1733.298</v>
      </c>
      <c r="E16" s="173">
        <v>-2.4743004376627646</v>
      </c>
      <c r="F16" s="325">
        <v>1.7660870601057688</v>
      </c>
      <c r="G16" s="60">
        <v>1.6646478996638097</v>
      </c>
      <c r="H16" s="191">
        <v>2056.0160000000001</v>
      </c>
      <c r="I16" s="192">
        <v>2117.6239999999998</v>
      </c>
      <c r="J16" s="173">
        <v>-2.9092983456930845</v>
      </c>
      <c r="K16" s="191">
        <v>1548.3420000000001</v>
      </c>
      <c r="L16" s="192">
        <v>1607.9580000000001</v>
      </c>
      <c r="M16" s="173">
        <v>-3.707559525808509</v>
      </c>
      <c r="N16" s="191">
        <v>1446.3030000000001</v>
      </c>
      <c r="O16" s="192">
        <v>1393.316</v>
      </c>
      <c r="P16" s="456">
        <v>3.8029420461690013</v>
      </c>
    </row>
    <row r="17" spans="1:16" ht="15.75" x14ac:dyDescent="0.25">
      <c r="A17" s="326" t="s">
        <v>320</v>
      </c>
      <c r="B17" s="536">
        <v>550</v>
      </c>
      <c r="C17" s="320">
        <v>1781.576</v>
      </c>
      <c r="D17" s="321">
        <v>1556.1030000000001</v>
      </c>
      <c r="E17" s="173">
        <v>14.489593555182397</v>
      </c>
      <c r="F17" s="325">
        <v>0.99314199734133168</v>
      </c>
      <c r="G17" s="60">
        <v>0.66554485296919852</v>
      </c>
      <c r="H17" s="191">
        <v>2108.9349999999999</v>
      </c>
      <c r="I17" s="192">
        <v>1893.1569999999999</v>
      </c>
      <c r="J17" s="173">
        <v>11.397786871347702</v>
      </c>
      <c r="K17" s="191">
        <v>1397.4970000000001</v>
      </c>
      <c r="L17" s="192" t="s">
        <v>96</v>
      </c>
      <c r="M17" s="173">
        <v>6.2158645419901388</v>
      </c>
      <c r="N17" s="191">
        <v>1310.7270000000001</v>
      </c>
      <c r="O17" s="192">
        <v>1325.71</v>
      </c>
      <c r="P17" s="456">
        <v>-1.1301868432764288</v>
      </c>
    </row>
    <row r="18" spans="1:16" ht="15.75" x14ac:dyDescent="0.25">
      <c r="A18" s="326"/>
      <c r="B18" s="537">
        <v>650</v>
      </c>
      <c r="C18" s="320">
        <v>1256.867</v>
      </c>
      <c r="D18" s="321">
        <v>1241.386</v>
      </c>
      <c r="E18" s="171">
        <v>1.2470738352132209</v>
      </c>
      <c r="F18" s="325">
        <v>0.87722596186762136</v>
      </c>
      <c r="G18" s="65">
        <v>1.1588102383899945</v>
      </c>
      <c r="H18" s="193" t="s">
        <v>96</v>
      </c>
      <c r="I18" s="194" t="s">
        <v>96</v>
      </c>
      <c r="J18" s="174" t="s">
        <v>318</v>
      </c>
      <c r="K18" s="193" t="s">
        <v>96</v>
      </c>
      <c r="L18" s="194" t="s">
        <v>96</v>
      </c>
      <c r="M18" s="488" t="s">
        <v>318</v>
      </c>
      <c r="N18" s="193">
        <v>1249.49</v>
      </c>
      <c r="O18" s="194">
        <v>1236.425</v>
      </c>
      <c r="P18" s="457">
        <v>1.0566754958853188</v>
      </c>
    </row>
    <row r="19" spans="1:16" ht="15.75" thickBot="1" x14ac:dyDescent="0.3">
      <c r="A19" s="327"/>
      <c r="B19" s="538" t="s">
        <v>106</v>
      </c>
      <c r="C19" s="328" t="s">
        <v>318</v>
      </c>
      <c r="D19" s="329" t="s">
        <v>318</v>
      </c>
      <c r="E19" s="421" t="s">
        <v>318</v>
      </c>
      <c r="F19" s="330">
        <v>8.3671273362779992</v>
      </c>
      <c r="G19" s="331">
        <v>7.9344418675644341</v>
      </c>
      <c r="H19" s="332" t="s">
        <v>318</v>
      </c>
      <c r="I19" s="333" t="s">
        <v>318</v>
      </c>
      <c r="J19" s="489" t="s">
        <v>318</v>
      </c>
      <c r="K19" s="332" t="s">
        <v>318</v>
      </c>
      <c r="L19" s="333" t="s">
        <v>318</v>
      </c>
      <c r="M19" s="489" t="s">
        <v>318</v>
      </c>
      <c r="N19" s="332" t="s">
        <v>318</v>
      </c>
      <c r="O19" s="333" t="s">
        <v>318</v>
      </c>
      <c r="P19" s="490" t="s">
        <v>318</v>
      </c>
    </row>
    <row r="20" spans="1:16" ht="16.5" thickTop="1" x14ac:dyDescent="0.25">
      <c r="A20" s="319" t="s">
        <v>319</v>
      </c>
      <c r="B20" s="535">
        <v>450</v>
      </c>
      <c r="C20" s="320">
        <v>1277.999</v>
      </c>
      <c r="D20" s="321">
        <v>1247.2829999999999</v>
      </c>
      <c r="E20" s="171">
        <v>2.4626327786075914</v>
      </c>
      <c r="F20" s="59">
        <v>0.76404062166454478</v>
      </c>
      <c r="G20" s="190">
        <v>0.85907932438161128</v>
      </c>
      <c r="H20" s="62">
        <v>1280.0840000000001</v>
      </c>
      <c r="I20" s="58">
        <v>1230.7439999999999</v>
      </c>
      <c r="J20" s="171">
        <v>4.0089571836222762</v>
      </c>
      <c r="K20" s="62">
        <v>1264.5840000000001</v>
      </c>
      <c r="L20" s="58" t="s">
        <v>96</v>
      </c>
      <c r="M20" s="171">
        <v>-0.45232341202678572</v>
      </c>
      <c r="N20" s="62">
        <v>1283.078</v>
      </c>
      <c r="O20" s="58">
        <v>1248.0409999999999</v>
      </c>
      <c r="P20" s="172">
        <v>2.8073596941126162</v>
      </c>
    </row>
    <row r="21" spans="1:16" ht="15.75" x14ac:dyDescent="0.25">
      <c r="A21" s="323" t="s">
        <v>304</v>
      </c>
      <c r="B21" s="536">
        <v>500</v>
      </c>
      <c r="C21" s="320">
        <v>1192.1289999999999</v>
      </c>
      <c r="D21" s="64">
        <v>1198.4079999999999</v>
      </c>
      <c r="E21" s="171">
        <v>-0.52394510049999643</v>
      </c>
      <c r="F21" s="59">
        <v>14.257434911503708</v>
      </c>
      <c r="G21" s="60">
        <v>15.088774018449033</v>
      </c>
      <c r="H21" s="191">
        <v>1277.761</v>
      </c>
      <c r="I21" s="192">
        <v>1302.4369999999999</v>
      </c>
      <c r="J21" s="173">
        <v>-1.8946021957299992</v>
      </c>
      <c r="K21" s="191">
        <v>1143.7539999999999</v>
      </c>
      <c r="L21" s="192">
        <v>1151.377</v>
      </c>
      <c r="M21" s="173">
        <v>-0.66207680021400872</v>
      </c>
      <c r="N21" s="191">
        <v>1164.788</v>
      </c>
      <c r="O21" s="192">
        <v>1160.816</v>
      </c>
      <c r="P21" s="456">
        <v>0.3421730920318104</v>
      </c>
    </row>
    <row r="22" spans="1:16" ht="15.75" x14ac:dyDescent="0.25">
      <c r="A22" s="326" t="s">
        <v>321</v>
      </c>
      <c r="B22" s="536">
        <v>550</v>
      </c>
      <c r="C22" s="324">
        <v>1219.884</v>
      </c>
      <c r="D22" s="64">
        <v>1185.8340000000001</v>
      </c>
      <c r="E22" s="171">
        <v>2.8713968396925669</v>
      </c>
      <c r="F22" s="59">
        <v>4.3391935109182302</v>
      </c>
      <c r="G22" s="60">
        <v>4.3029006990578269</v>
      </c>
      <c r="H22" s="191">
        <v>1300.52</v>
      </c>
      <c r="I22" s="192">
        <v>1211.9649999999999</v>
      </c>
      <c r="J22" s="173">
        <v>7.3067291547198199</v>
      </c>
      <c r="K22" s="191">
        <v>1163.319</v>
      </c>
      <c r="L22" s="192">
        <v>1150.7729999999999</v>
      </c>
      <c r="M22" s="173">
        <v>1.0902237018073981</v>
      </c>
      <c r="N22" s="191">
        <v>1158.703</v>
      </c>
      <c r="O22" s="192">
        <v>1164.922</v>
      </c>
      <c r="P22" s="456">
        <v>-0.53385548560333229</v>
      </c>
    </row>
    <row r="23" spans="1:16" ht="15.75" x14ac:dyDescent="0.25">
      <c r="A23" s="326"/>
      <c r="B23" s="536">
        <v>650</v>
      </c>
      <c r="C23" s="324">
        <v>1117.4780000000001</v>
      </c>
      <c r="D23" s="64">
        <v>1125.961</v>
      </c>
      <c r="E23" s="171">
        <v>-0.7534008726767577</v>
      </c>
      <c r="F23" s="59">
        <v>2.141498296877232</v>
      </c>
      <c r="G23" s="60">
        <v>2.0176931209614022</v>
      </c>
      <c r="H23" s="191">
        <v>1112.864</v>
      </c>
      <c r="I23" s="192">
        <v>1106.5619999999999</v>
      </c>
      <c r="J23" s="173">
        <v>0.56951169478078367</v>
      </c>
      <c r="K23" s="191">
        <v>1115.0519999999999</v>
      </c>
      <c r="L23" s="192">
        <v>1128.4760000000001</v>
      </c>
      <c r="M23" s="173">
        <v>-1.1895689407661487</v>
      </c>
      <c r="N23" s="191">
        <v>1126.884</v>
      </c>
      <c r="O23" s="192">
        <v>1129.347</v>
      </c>
      <c r="P23" s="456">
        <v>-0.21809063113462607</v>
      </c>
    </row>
    <row r="24" spans="1:16" ht="15.75" x14ac:dyDescent="0.25">
      <c r="A24" s="326"/>
      <c r="B24" s="539">
        <v>750</v>
      </c>
      <c r="C24" s="324">
        <v>1077.8019999999999</v>
      </c>
      <c r="D24" s="64">
        <v>1076.442</v>
      </c>
      <c r="E24" s="171">
        <v>0.12634215313039623</v>
      </c>
      <c r="F24" s="59">
        <v>16.230659059239862</v>
      </c>
      <c r="G24" s="60">
        <v>15.908329250617715</v>
      </c>
      <c r="H24" s="191">
        <v>1073.21</v>
      </c>
      <c r="I24" s="192">
        <v>1067.597</v>
      </c>
      <c r="J24" s="173">
        <v>0.52576018853556694</v>
      </c>
      <c r="K24" s="191">
        <v>1079.2660000000001</v>
      </c>
      <c r="L24" s="192">
        <v>1076.03</v>
      </c>
      <c r="M24" s="173">
        <v>0.30073510961591254</v>
      </c>
      <c r="N24" s="191">
        <v>1078.665</v>
      </c>
      <c r="O24" s="192">
        <v>1083.692</v>
      </c>
      <c r="P24" s="456">
        <v>-0.46387719019795698</v>
      </c>
    </row>
    <row r="25" spans="1:16" ht="15.75" x14ac:dyDescent="0.25">
      <c r="A25" s="326"/>
      <c r="B25" s="540">
        <v>850</v>
      </c>
      <c r="C25" s="324">
        <v>1109.2550000000001</v>
      </c>
      <c r="D25" s="64">
        <v>1108.0450000000001</v>
      </c>
      <c r="E25" s="173">
        <v>0.10920134110077086</v>
      </c>
      <c r="F25" s="59">
        <v>0.45194985493676065</v>
      </c>
      <c r="G25" s="60">
        <v>0.57863899613520398</v>
      </c>
      <c r="H25" s="191">
        <v>1105.2470000000001</v>
      </c>
      <c r="I25" s="192">
        <v>1107.1310000000001</v>
      </c>
      <c r="J25" s="173">
        <v>-0.17016956439662645</v>
      </c>
      <c r="K25" s="193" t="s">
        <v>108</v>
      </c>
      <c r="L25" s="194" t="s">
        <v>108</v>
      </c>
      <c r="M25" s="174" t="s">
        <v>108</v>
      </c>
      <c r="N25" s="193">
        <v>1166.2670000000001</v>
      </c>
      <c r="O25" s="194" t="s">
        <v>96</v>
      </c>
      <c r="P25" s="457">
        <v>3.4504261252758739</v>
      </c>
    </row>
    <row r="26" spans="1:16" ht="16.5" thickBot="1" x14ac:dyDescent="0.3">
      <c r="A26" s="334"/>
      <c r="B26" s="541" t="s">
        <v>106</v>
      </c>
      <c r="C26" s="335" t="s">
        <v>318</v>
      </c>
      <c r="D26" s="336" t="s">
        <v>318</v>
      </c>
      <c r="E26" s="421" t="s">
        <v>318</v>
      </c>
      <c r="F26" s="330">
        <v>38.184776255140342</v>
      </c>
      <c r="G26" s="337">
        <v>38.755415409602797</v>
      </c>
      <c r="H26" s="338" t="s">
        <v>318</v>
      </c>
      <c r="I26" s="339" t="s">
        <v>318</v>
      </c>
      <c r="J26" s="421" t="s">
        <v>318</v>
      </c>
      <c r="K26" s="332" t="s">
        <v>318</v>
      </c>
      <c r="L26" s="333" t="s">
        <v>318</v>
      </c>
      <c r="M26" s="489" t="s">
        <v>318</v>
      </c>
      <c r="N26" s="332" t="s">
        <v>318</v>
      </c>
      <c r="O26" s="333" t="s">
        <v>318</v>
      </c>
      <c r="P26" s="490" t="s">
        <v>318</v>
      </c>
    </row>
    <row r="27" spans="1:16" ht="16.5" thickTop="1" x14ac:dyDescent="0.25">
      <c r="A27" s="319" t="s">
        <v>319</v>
      </c>
      <c r="B27" s="535">
        <v>450</v>
      </c>
      <c r="C27" s="320">
        <v>1141.0450000000001</v>
      </c>
      <c r="D27" s="321">
        <v>1154.808</v>
      </c>
      <c r="E27" s="171">
        <v>-1.1917998489792172</v>
      </c>
      <c r="F27" s="59">
        <v>1.3819296834095223</v>
      </c>
      <c r="G27" s="190">
        <v>0.68122090942343161</v>
      </c>
      <c r="H27" s="62" t="s">
        <v>96</v>
      </c>
      <c r="I27" s="58">
        <v>1120.6410000000001</v>
      </c>
      <c r="J27" s="176" t="s">
        <v>318</v>
      </c>
      <c r="K27" s="62" t="s">
        <v>96</v>
      </c>
      <c r="L27" s="58" t="s">
        <v>96</v>
      </c>
      <c r="M27" s="171" t="s">
        <v>318</v>
      </c>
      <c r="N27" s="62" t="s">
        <v>96</v>
      </c>
      <c r="O27" s="58" t="s">
        <v>96</v>
      </c>
      <c r="P27" s="172" t="s">
        <v>318</v>
      </c>
    </row>
    <row r="28" spans="1:16" ht="15.75" x14ac:dyDescent="0.25">
      <c r="A28" s="323" t="s">
        <v>304</v>
      </c>
      <c r="B28" s="536">
        <v>500</v>
      </c>
      <c r="C28" s="320">
        <v>1103.6690000000001</v>
      </c>
      <c r="D28" s="64">
        <v>1098.847</v>
      </c>
      <c r="E28" s="171">
        <v>0.4388236032860004</v>
      </c>
      <c r="F28" s="59">
        <v>10.020939287937567</v>
      </c>
      <c r="G28" s="60">
        <v>9.8200868037070936</v>
      </c>
      <c r="H28" s="191">
        <v>1101.3630000000001</v>
      </c>
      <c r="I28" s="192">
        <v>1094.0160000000001</v>
      </c>
      <c r="J28" s="173">
        <v>0.6715623903123884</v>
      </c>
      <c r="K28" s="191">
        <v>1085.421</v>
      </c>
      <c r="L28" s="192">
        <v>1081.0150000000001</v>
      </c>
      <c r="M28" s="173">
        <v>0.40757991332219706</v>
      </c>
      <c r="N28" s="191">
        <v>1127.3910000000001</v>
      </c>
      <c r="O28" s="192">
        <v>1145.6969999999999</v>
      </c>
      <c r="P28" s="456">
        <v>-1.5978046551574994</v>
      </c>
    </row>
    <row r="29" spans="1:16" ht="15.75" x14ac:dyDescent="0.25">
      <c r="A29" s="326" t="s">
        <v>322</v>
      </c>
      <c r="B29" s="536">
        <v>550</v>
      </c>
      <c r="C29" s="324">
        <v>1126.5830000000001</v>
      </c>
      <c r="D29" s="64">
        <v>1143.1300000000001</v>
      </c>
      <c r="E29" s="171">
        <v>-1.4475169053388524</v>
      </c>
      <c r="F29" s="59">
        <v>11.147608326483509</v>
      </c>
      <c r="G29" s="60">
        <v>13.46082144893122</v>
      </c>
      <c r="H29" s="191">
        <v>1092.4110000000001</v>
      </c>
      <c r="I29" s="192">
        <v>1123.481</v>
      </c>
      <c r="J29" s="173">
        <v>-2.7655118333109274</v>
      </c>
      <c r="K29" s="191">
        <v>1106.316</v>
      </c>
      <c r="L29" s="192">
        <v>1114.164</v>
      </c>
      <c r="M29" s="173">
        <v>-0.70438463278296159</v>
      </c>
      <c r="N29" s="191">
        <v>1140.663</v>
      </c>
      <c r="O29" s="192">
        <v>1162.0429999999999</v>
      </c>
      <c r="P29" s="456">
        <v>-1.839863068750458</v>
      </c>
    </row>
    <row r="30" spans="1:16" ht="15.75" x14ac:dyDescent="0.25">
      <c r="A30" s="326"/>
      <c r="B30" s="536">
        <v>650</v>
      </c>
      <c r="C30" s="324">
        <v>1103.6780000000001</v>
      </c>
      <c r="D30" s="64">
        <v>1106</v>
      </c>
      <c r="E30" s="171">
        <v>-0.20994575045206956</v>
      </c>
      <c r="F30" s="59">
        <v>5.7510421164233909</v>
      </c>
      <c r="G30" s="60">
        <v>5.7405404428505609</v>
      </c>
      <c r="H30" s="191">
        <v>1118.114</v>
      </c>
      <c r="I30" s="192">
        <v>1123.5119999999999</v>
      </c>
      <c r="J30" s="173">
        <v>-0.48045770761682216</v>
      </c>
      <c r="K30" s="191">
        <v>1070.02</v>
      </c>
      <c r="L30" s="192">
        <v>1062.251</v>
      </c>
      <c r="M30" s="173">
        <v>0.73137139903845749</v>
      </c>
      <c r="N30" s="191" t="s">
        <v>96</v>
      </c>
      <c r="O30" s="192" t="s">
        <v>96</v>
      </c>
      <c r="P30" s="456" t="s">
        <v>318</v>
      </c>
    </row>
    <row r="31" spans="1:16" ht="15.75" x14ac:dyDescent="0.25">
      <c r="A31" s="326"/>
      <c r="B31" s="539">
        <v>750</v>
      </c>
      <c r="C31" s="324">
        <v>1010.479</v>
      </c>
      <c r="D31" s="64">
        <v>1012.198</v>
      </c>
      <c r="E31" s="171">
        <v>-0.16982843277698012</v>
      </c>
      <c r="F31" s="59">
        <v>12.440216571837666</v>
      </c>
      <c r="G31" s="60">
        <v>11.555964503750667</v>
      </c>
      <c r="H31" s="191">
        <v>1004.546</v>
      </c>
      <c r="I31" s="192">
        <v>1006.463</v>
      </c>
      <c r="J31" s="173">
        <v>-0.19046899886035717</v>
      </c>
      <c r="K31" s="191">
        <v>1002.008</v>
      </c>
      <c r="L31" s="192">
        <v>1004.777</v>
      </c>
      <c r="M31" s="173">
        <v>-0.27558353744164177</v>
      </c>
      <c r="N31" s="191">
        <v>1023.024</v>
      </c>
      <c r="O31" s="192">
        <v>1025.6489999999999</v>
      </c>
      <c r="P31" s="456">
        <v>-0.25593551010139792</v>
      </c>
    </row>
    <row r="32" spans="1:16" ht="15.75" x14ac:dyDescent="0.25">
      <c r="A32" s="326"/>
      <c r="B32" s="540">
        <v>850</v>
      </c>
      <c r="C32" s="324">
        <v>957.06</v>
      </c>
      <c r="D32" s="64">
        <v>965.45100000000002</v>
      </c>
      <c r="E32" s="173">
        <v>-0.86912748549642349</v>
      </c>
      <c r="F32" s="59">
        <v>0.66763520602304305</v>
      </c>
      <c r="G32" s="60">
        <v>0.69638621717113591</v>
      </c>
      <c r="H32" s="191" t="s">
        <v>96</v>
      </c>
      <c r="I32" s="192" t="s">
        <v>96</v>
      </c>
      <c r="J32" s="173" t="s">
        <v>318</v>
      </c>
      <c r="K32" s="191" t="s">
        <v>96</v>
      </c>
      <c r="L32" s="192" t="s">
        <v>96</v>
      </c>
      <c r="M32" s="173" t="s">
        <v>318</v>
      </c>
      <c r="N32" s="191" t="s">
        <v>108</v>
      </c>
      <c r="O32" s="194" t="s">
        <v>108</v>
      </c>
      <c r="P32" s="457" t="s">
        <v>108</v>
      </c>
    </row>
    <row r="33" spans="1:16" ht="16.5" thickBot="1" x14ac:dyDescent="0.3">
      <c r="A33" s="334"/>
      <c r="B33" s="541" t="s">
        <v>106</v>
      </c>
      <c r="C33" s="335" t="s">
        <v>318</v>
      </c>
      <c r="D33" s="336" t="s">
        <v>318</v>
      </c>
      <c r="E33" s="421" t="s">
        <v>318</v>
      </c>
      <c r="F33" s="330">
        <v>41.409371192114705</v>
      </c>
      <c r="G33" s="337">
        <v>41.955020325834106</v>
      </c>
      <c r="H33" s="338" t="s">
        <v>318</v>
      </c>
      <c r="I33" s="339" t="s">
        <v>318</v>
      </c>
      <c r="J33" s="421" t="s">
        <v>318</v>
      </c>
      <c r="K33" s="338" t="s">
        <v>318</v>
      </c>
      <c r="L33" s="339" t="s">
        <v>318</v>
      </c>
      <c r="M33" s="421" t="s">
        <v>318</v>
      </c>
      <c r="N33" s="338" t="s">
        <v>318</v>
      </c>
      <c r="O33" s="333" t="s">
        <v>318</v>
      </c>
      <c r="P33" s="490" t="s">
        <v>318</v>
      </c>
    </row>
    <row r="34" spans="1:16" ht="16.5" thickTop="1" x14ac:dyDescent="0.25">
      <c r="A34" s="319" t="s">
        <v>323</v>
      </c>
      <c r="B34" s="535">
        <v>580</v>
      </c>
      <c r="C34" s="320">
        <v>1105.2</v>
      </c>
      <c r="D34" s="321">
        <v>1110.5709999999999</v>
      </c>
      <c r="E34" s="171">
        <v>-0.48362509015631311</v>
      </c>
      <c r="F34" s="59">
        <v>0.62433983463067744</v>
      </c>
      <c r="G34" s="190">
        <v>0.80792587700463969</v>
      </c>
      <c r="H34" s="62">
        <v>1071.9469999999999</v>
      </c>
      <c r="I34" s="58">
        <v>1087.6510000000001</v>
      </c>
      <c r="J34" s="171">
        <v>-1.4438454982342843</v>
      </c>
      <c r="K34" s="62">
        <v>1174.0740000000001</v>
      </c>
      <c r="L34" s="58">
        <v>1130.116</v>
      </c>
      <c r="M34" s="171">
        <v>3.8896892000467282</v>
      </c>
      <c r="N34" s="62">
        <v>1104.248</v>
      </c>
      <c r="O34" s="58">
        <v>1113.6410000000001</v>
      </c>
      <c r="P34" s="172">
        <v>-0.84344954972024455</v>
      </c>
    </row>
    <row r="35" spans="1:16" ht="15.75" x14ac:dyDescent="0.25">
      <c r="A35" s="323" t="s">
        <v>304</v>
      </c>
      <c r="B35" s="536">
        <v>720</v>
      </c>
      <c r="C35" s="320">
        <v>1093.712</v>
      </c>
      <c r="D35" s="64">
        <v>1085.3800000000001</v>
      </c>
      <c r="E35" s="171">
        <v>0.76765741030789947</v>
      </c>
      <c r="F35" s="59">
        <v>4.8303624819882947</v>
      </c>
      <c r="G35" s="60">
        <v>5.9590623125208486</v>
      </c>
      <c r="H35" s="191">
        <v>1083.6969999999999</v>
      </c>
      <c r="I35" s="192">
        <v>1062.701</v>
      </c>
      <c r="J35" s="173">
        <v>1.9757203578428801</v>
      </c>
      <c r="K35" s="191" t="s">
        <v>96</v>
      </c>
      <c r="L35" s="192">
        <v>1124.653</v>
      </c>
      <c r="M35" s="173" t="s">
        <v>318</v>
      </c>
      <c r="N35" s="191">
        <v>1099.046</v>
      </c>
      <c r="O35" s="192">
        <v>1089.067</v>
      </c>
      <c r="P35" s="456">
        <v>0.91628889682636994</v>
      </c>
    </row>
    <row r="36" spans="1:16" ht="15.75" x14ac:dyDescent="0.25">
      <c r="A36" s="326" t="s">
        <v>321</v>
      </c>
      <c r="B36" s="537">
        <v>2000</v>
      </c>
      <c r="C36" s="324">
        <v>1070.731</v>
      </c>
      <c r="D36" s="64">
        <v>1086.329</v>
      </c>
      <c r="E36" s="173">
        <v>-1.4358449420019126</v>
      </c>
      <c r="F36" s="59">
        <v>0.91003388040900268</v>
      </c>
      <c r="G36" s="60">
        <v>0.89447813858026803</v>
      </c>
      <c r="H36" s="193">
        <v>1010.886</v>
      </c>
      <c r="I36" s="194">
        <v>1024.4659999999999</v>
      </c>
      <c r="J36" s="174">
        <v>-1.3255686377097853</v>
      </c>
      <c r="K36" s="193">
        <v>1199.4970000000001</v>
      </c>
      <c r="L36" s="194" t="s">
        <v>96</v>
      </c>
      <c r="M36" s="174">
        <v>-0.64220335473182266</v>
      </c>
      <c r="N36" s="193">
        <v>1087.5640000000001</v>
      </c>
      <c r="O36" s="194">
        <v>1099.0450000000001</v>
      </c>
      <c r="P36" s="457">
        <v>-1.0446342051508348</v>
      </c>
    </row>
    <row r="37" spans="1:16" ht="16.5" thickBot="1" x14ac:dyDescent="0.3">
      <c r="A37" s="334"/>
      <c r="B37" s="538" t="s">
        <v>106</v>
      </c>
      <c r="C37" s="335" t="s">
        <v>318</v>
      </c>
      <c r="D37" s="336" t="s">
        <v>318</v>
      </c>
      <c r="E37" s="421" t="s">
        <v>318</v>
      </c>
      <c r="F37" s="330">
        <v>6.3647361970279741</v>
      </c>
      <c r="G37" s="337">
        <v>7.6614663281057567</v>
      </c>
      <c r="H37" s="332" t="s">
        <v>318</v>
      </c>
      <c r="I37" s="333" t="s">
        <v>318</v>
      </c>
      <c r="J37" s="489" t="s">
        <v>318</v>
      </c>
      <c r="K37" s="332" t="s">
        <v>318</v>
      </c>
      <c r="L37" s="333" t="s">
        <v>318</v>
      </c>
      <c r="M37" s="489" t="s">
        <v>318</v>
      </c>
      <c r="N37" s="332" t="s">
        <v>318</v>
      </c>
      <c r="O37" s="333" t="s">
        <v>318</v>
      </c>
      <c r="P37" s="490" t="s">
        <v>318</v>
      </c>
    </row>
    <row r="38" spans="1:16" ht="16.5" thickTop="1" x14ac:dyDescent="0.25">
      <c r="A38" s="319" t="s">
        <v>323</v>
      </c>
      <c r="B38" s="535">
        <v>580</v>
      </c>
      <c r="C38" s="320">
        <v>1021.847</v>
      </c>
      <c r="D38" s="321">
        <v>1007.758</v>
      </c>
      <c r="E38" s="171">
        <v>1.3980538978603931</v>
      </c>
      <c r="F38" s="59">
        <v>9.1023175687788921E-2</v>
      </c>
      <c r="G38" s="190">
        <v>0.13326612404200244</v>
      </c>
      <c r="H38" s="62" t="s">
        <v>96</v>
      </c>
      <c r="I38" s="58" t="s">
        <v>96</v>
      </c>
      <c r="J38" s="171" t="s">
        <v>318</v>
      </c>
      <c r="K38" s="62" t="s">
        <v>96</v>
      </c>
      <c r="L38" s="58" t="s">
        <v>96</v>
      </c>
      <c r="M38" s="171" t="s">
        <v>318</v>
      </c>
      <c r="N38" s="62" t="s">
        <v>108</v>
      </c>
      <c r="O38" s="58" t="s">
        <v>108</v>
      </c>
      <c r="P38" s="172" t="s">
        <v>108</v>
      </c>
    </row>
    <row r="39" spans="1:16" ht="15.75" x14ac:dyDescent="0.25">
      <c r="A39" s="323" t="s">
        <v>304</v>
      </c>
      <c r="B39" s="536">
        <v>720</v>
      </c>
      <c r="C39" s="320">
        <v>1018.268</v>
      </c>
      <c r="D39" s="64">
        <v>1023.109</v>
      </c>
      <c r="E39" s="171">
        <v>-0.47316561578482919</v>
      </c>
      <c r="F39" s="59">
        <v>5.5408577311721521</v>
      </c>
      <c r="G39" s="60">
        <v>3.4511682983778234</v>
      </c>
      <c r="H39" s="191">
        <v>993.33</v>
      </c>
      <c r="I39" s="192">
        <v>1016.109</v>
      </c>
      <c r="J39" s="173">
        <v>-2.2417870523733177</v>
      </c>
      <c r="K39" s="191">
        <v>1108.278</v>
      </c>
      <c r="L39" s="192" t="s">
        <v>96</v>
      </c>
      <c r="M39" s="173">
        <v>4.2594543744120434</v>
      </c>
      <c r="N39" s="191">
        <v>1020.508</v>
      </c>
      <c r="O39" s="192">
        <v>1030.2280000000001</v>
      </c>
      <c r="P39" s="456">
        <v>-0.94348047228380771</v>
      </c>
    </row>
    <row r="40" spans="1:16" ht="15.75" x14ac:dyDescent="0.25">
      <c r="A40" s="326" t="s">
        <v>322</v>
      </c>
      <c r="B40" s="537">
        <v>2000</v>
      </c>
      <c r="C40" s="324">
        <v>920</v>
      </c>
      <c r="D40" s="64" t="s">
        <v>96</v>
      </c>
      <c r="E40" s="454">
        <v>-5.3302174626646019</v>
      </c>
      <c r="F40" s="59">
        <v>4.2108112579046703E-2</v>
      </c>
      <c r="G40" s="60">
        <v>0.10922164647310341</v>
      </c>
      <c r="H40" s="193" t="s">
        <v>96</v>
      </c>
      <c r="I40" s="194" t="s">
        <v>96</v>
      </c>
      <c r="J40" s="174" t="s">
        <v>318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7" t="s">
        <v>108</v>
      </c>
    </row>
    <row r="41" spans="1:16" ht="16.5" thickBot="1" x14ac:dyDescent="0.3">
      <c r="A41" s="340"/>
      <c r="B41" s="544" t="s">
        <v>106</v>
      </c>
      <c r="C41" s="427" t="s">
        <v>318</v>
      </c>
      <c r="D41" s="428" t="s">
        <v>318</v>
      </c>
      <c r="E41" s="429" t="s">
        <v>318</v>
      </c>
      <c r="F41" s="341">
        <v>5.6739890194389888</v>
      </c>
      <c r="G41" s="430">
        <v>3.693656068892929</v>
      </c>
      <c r="H41" s="342" t="s">
        <v>318</v>
      </c>
      <c r="I41" s="343" t="s">
        <v>318</v>
      </c>
      <c r="J41" s="429" t="s">
        <v>318</v>
      </c>
      <c r="K41" s="342" t="s">
        <v>318</v>
      </c>
      <c r="L41" s="343" t="s">
        <v>318</v>
      </c>
      <c r="M41" s="429" t="s">
        <v>318</v>
      </c>
      <c r="N41" s="342" t="s">
        <v>318</v>
      </c>
      <c r="O41" s="343" t="s">
        <v>318</v>
      </c>
      <c r="P41" s="491" t="s">
        <v>318</v>
      </c>
    </row>
    <row r="42" spans="1:16" ht="16.5" thickBot="1" x14ac:dyDescent="0.3">
      <c r="A42" s="344" t="s">
        <v>157</v>
      </c>
      <c r="B42" s="345"/>
      <c r="C42" s="431" t="s">
        <v>318</v>
      </c>
      <c r="D42" s="346" t="s">
        <v>318</v>
      </c>
      <c r="E42" s="542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20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>
      <selection activeCell="G37" sqref="G37"/>
    </sheetView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ht="20.25" x14ac:dyDescent="0.3">
      <c r="A2" s="142" t="s">
        <v>431</v>
      </c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81" t="s">
        <v>92</v>
      </c>
      <c r="F6" s="293" t="s">
        <v>93</v>
      </c>
      <c r="G6" s="294" t="s">
        <v>93</v>
      </c>
      <c r="H6" s="360" t="s">
        <v>61</v>
      </c>
      <c r="I6" s="361"/>
      <c r="J6" s="581" t="s">
        <v>92</v>
      </c>
      <c r="K6" s="360" t="s">
        <v>61</v>
      </c>
      <c r="L6" s="361"/>
      <c r="M6" s="581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428</v>
      </c>
      <c r="D7" s="27" t="s">
        <v>422</v>
      </c>
      <c r="E7" s="498"/>
      <c r="F7" s="297" t="s">
        <v>428</v>
      </c>
      <c r="G7" s="17" t="s">
        <v>422</v>
      </c>
      <c r="H7" s="26" t="s">
        <v>428</v>
      </c>
      <c r="I7" s="27" t="s">
        <v>422</v>
      </c>
      <c r="J7" s="498"/>
      <c r="K7" s="26" t="s">
        <v>428</v>
      </c>
      <c r="L7" s="27" t="s">
        <v>422</v>
      </c>
      <c r="M7" s="498"/>
      <c r="N7" s="26" t="s">
        <v>422</v>
      </c>
      <c r="O7" s="27" t="s">
        <v>422</v>
      </c>
      <c r="P7" s="17"/>
    </row>
    <row r="8" spans="1:16" ht="15" x14ac:dyDescent="0.25">
      <c r="A8" s="364" t="s">
        <v>326</v>
      </c>
      <c r="B8" s="365"/>
      <c r="C8" s="492"/>
      <c r="D8" s="492"/>
      <c r="E8" s="494"/>
      <c r="F8" s="493"/>
      <c r="G8" s="494"/>
      <c r="H8" s="492"/>
      <c r="I8" s="492"/>
      <c r="J8" s="494"/>
      <c r="K8" s="492"/>
      <c r="L8" s="492"/>
      <c r="M8" s="494"/>
      <c r="N8" s="492"/>
      <c r="O8" s="492"/>
      <c r="P8" s="499"/>
    </row>
    <row r="9" spans="1:16" ht="15" x14ac:dyDescent="0.25">
      <c r="A9" s="366" t="s">
        <v>327</v>
      </c>
      <c r="B9" s="367" t="s">
        <v>328</v>
      </c>
      <c r="C9" s="495">
        <v>619.88400000000001</v>
      </c>
      <c r="D9" s="58">
        <v>617.71799999999996</v>
      </c>
      <c r="E9" s="582">
        <v>0.35064544015231119</v>
      </c>
      <c r="F9" s="59">
        <v>2.5149246389868334</v>
      </c>
      <c r="G9" s="60">
        <v>1.9018134739008139</v>
      </c>
      <c r="H9" s="62">
        <v>619.88400000000001</v>
      </c>
      <c r="I9" s="58">
        <v>614.81200000000001</v>
      </c>
      <c r="J9" s="583">
        <v>0.82496763238193183</v>
      </c>
      <c r="K9" s="62" t="s">
        <v>96</v>
      </c>
      <c r="L9" s="58" t="s">
        <v>96</v>
      </c>
      <c r="M9" s="584" t="s">
        <v>108</v>
      </c>
      <c r="N9" s="62" t="s">
        <v>96</v>
      </c>
      <c r="O9" s="58">
        <v>684.05799999999999</v>
      </c>
      <c r="P9" s="190" t="s">
        <v>108</v>
      </c>
    </row>
    <row r="10" spans="1:16" ht="15.75" thickBot="1" x14ac:dyDescent="0.3">
      <c r="A10" s="366" t="s">
        <v>327</v>
      </c>
      <c r="B10" s="367" t="s">
        <v>329</v>
      </c>
      <c r="C10" s="495">
        <v>706.798</v>
      </c>
      <c r="D10" s="58">
        <v>693.09699999999998</v>
      </c>
      <c r="E10" s="582">
        <v>1.9767795849643011</v>
      </c>
      <c r="F10" s="496">
        <v>14.212838555015352</v>
      </c>
      <c r="G10" s="60">
        <v>9.8601774990643687</v>
      </c>
      <c r="H10" s="62">
        <v>706.798</v>
      </c>
      <c r="I10" s="58">
        <v>700.56299999999999</v>
      </c>
      <c r="J10" s="583">
        <v>0.88999847265699361</v>
      </c>
      <c r="K10" s="62">
        <v>640.03800000000001</v>
      </c>
      <c r="L10" s="58">
        <v>642.65499999999997</v>
      </c>
      <c r="M10" s="582">
        <v>-0.40721693599208941</v>
      </c>
      <c r="N10" s="62">
        <v>696.63900000000001</v>
      </c>
      <c r="O10" s="58">
        <v>696.63900000000001</v>
      </c>
      <c r="P10" s="190">
        <v>1.3204830622460062</v>
      </c>
    </row>
    <row r="11" spans="1:16" ht="15" x14ac:dyDescent="0.25">
      <c r="A11" s="364" t="s">
        <v>330</v>
      </c>
      <c r="B11" s="365"/>
      <c r="C11" s="492"/>
      <c r="D11" s="492"/>
      <c r="E11" s="494"/>
      <c r="F11" s="493"/>
      <c r="G11" s="494"/>
      <c r="H11" s="492"/>
      <c r="I11" s="492"/>
      <c r="J11" s="494"/>
      <c r="K11" s="492"/>
      <c r="L11" s="492"/>
      <c r="M11" s="494"/>
      <c r="N11" s="492"/>
      <c r="O11" s="492"/>
      <c r="P11" s="499"/>
    </row>
    <row r="12" spans="1:16" ht="15" x14ac:dyDescent="0.25">
      <c r="A12" s="366" t="s">
        <v>327</v>
      </c>
      <c r="B12" s="367" t="s">
        <v>328</v>
      </c>
      <c r="C12" s="495">
        <v>565.15599999999995</v>
      </c>
      <c r="D12" s="58">
        <v>576.16800000000001</v>
      </c>
      <c r="E12" s="582">
        <v>-1.9112481081906767</v>
      </c>
      <c r="F12" s="59">
        <v>10.784831492671005</v>
      </c>
      <c r="G12" s="60">
        <v>11.727210572183878</v>
      </c>
      <c r="H12" s="62">
        <v>544.11599999999999</v>
      </c>
      <c r="I12" s="58">
        <v>561.03800000000001</v>
      </c>
      <c r="J12" s="583">
        <v>-3.0161949814451114</v>
      </c>
      <c r="K12" s="62">
        <v>600.54899999999998</v>
      </c>
      <c r="L12" s="58" t="s">
        <v>96</v>
      </c>
      <c r="M12" s="584" t="s">
        <v>108</v>
      </c>
      <c r="N12" s="62">
        <v>594.79399999999998</v>
      </c>
      <c r="O12" s="58">
        <v>594.79399999999998</v>
      </c>
      <c r="P12" s="190">
        <v>-2.2264851360302789</v>
      </c>
    </row>
    <row r="13" spans="1:16" ht="15" x14ac:dyDescent="0.25">
      <c r="A13" s="366" t="s">
        <v>327</v>
      </c>
      <c r="B13" s="367" t="s">
        <v>329</v>
      </c>
      <c r="C13" s="495">
        <v>609.67200000000003</v>
      </c>
      <c r="D13" s="58">
        <v>609.928</v>
      </c>
      <c r="E13" s="582">
        <v>-4.1972167206616486E-2</v>
      </c>
      <c r="F13" s="59">
        <v>72.487405313326818</v>
      </c>
      <c r="G13" s="60">
        <v>76.510798454850942</v>
      </c>
      <c r="H13" s="62">
        <v>608.72500000000002</v>
      </c>
      <c r="I13" s="58">
        <v>607.06600000000003</v>
      </c>
      <c r="J13" s="583">
        <v>0.27328165306572788</v>
      </c>
      <c r="K13" s="62">
        <v>600.07899999999995</v>
      </c>
      <c r="L13" s="58">
        <v>602.803</v>
      </c>
      <c r="M13" s="582">
        <v>-0.45188892556938937</v>
      </c>
      <c r="N13" s="62">
        <v>628.68200000000002</v>
      </c>
      <c r="O13" s="58">
        <v>628.68200000000002</v>
      </c>
      <c r="P13" s="190">
        <v>1.9507477548267662</v>
      </c>
    </row>
    <row r="14" spans="1:16" s="370" customFormat="1" ht="15.75" thickBot="1" x14ac:dyDescent="0.3">
      <c r="A14" s="368" t="s">
        <v>331</v>
      </c>
      <c r="B14" s="369" t="s">
        <v>332</v>
      </c>
      <c r="C14" s="497" t="s">
        <v>108</v>
      </c>
      <c r="D14" s="61" t="s">
        <v>108</v>
      </c>
      <c r="E14" s="585" t="s">
        <v>108</v>
      </c>
      <c r="F14" s="502">
        <v>0</v>
      </c>
      <c r="G14" s="65">
        <v>0</v>
      </c>
      <c r="H14" s="63" t="s">
        <v>108</v>
      </c>
      <c r="I14" s="61" t="s">
        <v>108</v>
      </c>
      <c r="J14" s="586" t="s">
        <v>108</v>
      </c>
      <c r="K14" s="63" t="s">
        <v>108</v>
      </c>
      <c r="L14" s="61" t="s">
        <v>108</v>
      </c>
      <c r="M14" s="586" t="s">
        <v>108</v>
      </c>
      <c r="N14" s="63" t="s">
        <v>108</v>
      </c>
      <c r="O14" s="61" t="s">
        <v>108</v>
      </c>
      <c r="P14" s="587" t="s">
        <v>108</v>
      </c>
    </row>
    <row r="15" spans="1:16" ht="15.75" thickBot="1" x14ac:dyDescent="0.3">
      <c r="A15" s="209"/>
      <c r="B15" s="209"/>
      <c r="C15" s="209"/>
      <c r="D15" s="209"/>
      <c r="E15" s="588" t="s">
        <v>106</v>
      </c>
      <c r="F15" s="371">
        <v>100</v>
      </c>
      <c r="G15" s="372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2"/>
      <c r="C16" s="112"/>
      <c r="D16" s="112"/>
      <c r="E16" s="112"/>
      <c r="F16" s="112"/>
      <c r="G16" s="112"/>
      <c r="H16" s="112"/>
      <c r="I16" s="112"/>
    </row>
    <row r="17" spans="1:9" ht="15.75" x14ac:dyDescent="0.25">
      <c r="A17" s="29" t="s">
        <v>136</v>
      </c>
      <c r="B17" s="352"/>
      <c r="C17" s="112"/>
      <c r="D17" s="112"/>
      <c r="E17" s="112"/>
      <c r="F17" s="112"/>
      <c r="G17" s="112"/>
      <c r="H17" s="112"/>
      <c r="I17" s="112"/>
    </row>
    <row r="18" spans="1:9" ht="15" x14ac:dyDescent="0.25">
      <c r="A18" s="197"/>
      <c r="B18" s="352"/>
      <c r="C18" s="112"/>
      <c r="D18" s="112"/>
      <c r="E18" s="112"/>
      <c r="F18" s="112"/>
      <c r="G18" s="112"/>
      <c r="H18" s="112"/>
      <c r="I18" s="112"/>
    </row>
    <row r="20" spans="1:9" ht="15.75" x14ac:dyDescent="0.25">
      <c r="A20" s="52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B3" sqref="B3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433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28.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432</v>
      </c>
      <c r="C4" s="183" t="s">
        <v>421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760</v>
      </c>
      <c r="C6" s="82">
        <v>770</v>
      </c>
      <c r="D6" s="200">
        <v>-1.2987012987012987</v>
      </c>
      <c r="I6"/>
    </row>
    <row r="7" spans="1:9" ht="15" x14ac:dyDescent="0.25">
      <c r="A7" s="37" t="s">
        <v>290</v>
      </c>
      <c r="B7" s="81">
        <v>1250</v>
      </c>
      <c r="C7" s="82">
        <v>1100</v>
      </c>
      <c r="D7" s="200">
        <v>13.636363636363635</v>
      </c>
      <c r="I7"/>
    </row>
    <row r="8" spans="1:9" ht="15.75" thickBot="1" x14ac:dyDescent="0.3">
      <c r="A8" s="37" t="s">
        <v>291</v>
      </c>
      <c r="B8" s="81">
        <v>924.81</v>
      </c>
      <c r="C8" s="82">
        <v>926.12</v>
      </c>
      <c r="D8" s="200">
        <v>-0.14145035200622588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575</v>
      </c>
      <c r="C10" s="82">
        <v>575</v>
      </c>
      <c r="D10" s="200">
        <v>0</v>
      </c>
      <c r="I10"/>
    </row>
    <row r="11" spans="1:9" ht="15" x14ac:dyDescent="0.25">
      <c r="A11" s="37" t="s">
        <v>290</v>
      </c>
      <c r="B11" s="81">
        <v>950</v>
      </c>
      <c r="C11" s="82">
        <v>900</v>
      </c>
      <c r="D11" s="200">
        <v>5.5555555555555554</v>
      </c>
      <c r="I11"/>
    </row>
    <row r="12" spans="1:9" ht="15.75" thickBot="1" x14ac:dyDescent="0.3">
      <c r="A12" s="37" t="s">
        <v>291</v>
      </c>
      <c r="B12" s="81">
        <v>715.56</v>
      </c>
      <c r="C12" s="82">
        <v>718.45</v>
      </c>
      <c r="D12" s="200">
        <v>-0.40225485420002777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635</v>
      </c>
      <c r="C14" s="82">
        <v>620</v>
      </c>
      <c r="D14" s="200">
        <v>2.4193548387096775</v>
      </c>
      <c r="I14"/>
    </row>
    <row r="15" spans="1:9" ht="15" x14ac:dyDescent="0.25">
      <c r="A15" s="37" t="s">
        <v>290</v>
      </c>
      <c r="B15" s="81">
        <v>1150</v>
      </c>
      <c r="C15" s="82">
        <v>1100</v>
      </c>
      <c r="D15" s="200">
        <v>4.5454545454545459</v>
      </c>
      <c r="I15"/>
    </row>
    <row r="16" spans="1:9" ht="15.75" thickBot="1" x14ac:dyDescent="0.3">
      <c r="A16" s="37" t="s">
        <v>291</v>
      </c>
      <c r="B16" s="81">
        <v>854.57</v>
      </c>
      <c r="C16" s="82">
        <v>863.06</v>
      </c>
      <c r="D16" s="200">
        <v>-0.98370912798645471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570</v>
      </c>
      <c r="C18" s="82">
        <v>570</v>
      </c>
      <c r="D18" s="200">
        <v>0</v>
      </c>
      <c r="I18"/>
    </row>
    <row r="19" spans="1:9" ht="15" x14ac:dyDescent="0.25">
      <c r="A19" s="37" t="s">
        <v>290</v>
      </c>
      <c r="B19" s="81">
        <v>1000</v>
      </c>
      <c r="C19" s="82">
        <v>1000</v>
      </c>
      <c r="D19" s="200">
        <v>0</v>
      </c>
      <c r="I19"/>
    </row>
    <row r="20" spans="1:9" ht="15.75" thickBot="1" x14ac:dyDescent="0.3">
      <c r="A20" s="37" t="s">
        <v>291</v>
      </c>
      <c r="B20" s="81">
        <v>918.65</v>
      </c>
      <c r="C20" s="82">
        <v>924.83</v>
      </c>
      <c r="D20" s="200">
        <v>-0.66823091811468738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500</v>
      </c>
      <c r="C22" s="82">
        <v>500</v>
      </c>
      <c r="D22" s="200">
        <v>0</v>
      </c>
      <c r="I22"/>
    </row>
    <row r="23" spans="1:9" ht="15" x14ac:dyDescent="0.25">
      <c r="A23" s="37" t="s">
        <v>290</v>
      </c>
      <c r="B23" s="81">
        <v>1100</v>
      </c>
      <c r="C23" s="82">
        <v>1100</v>
      </c>
      <c r="D23" s="200">
        <v>0</v>
      </c>
      <c r="I23"/>
    </row>
    <row r="24" spans="1:9" ht="15.75" thickBot="1" x14ac:dyDescent="0.3">
      <c r="A24" s="37" t="s">
        <v>291</v>
      </c>
      <c r="B24" s="81">
        <v>756.25</v>
      </c>
      <c r="C24" s="82">
        <v>761.46</v>
      </c>
      <c r="D24" s="200">
        <v>-0.68421190870170934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650</v>
      </c>
      <c r="C26" s="82">
        <v>630</v>
      </c>
      <c r="D26" s="200">
        <v>3.1746031746031744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810.29</v>
      </c>
      <c r="C28" s="90">
        <v>821.37</v>
      </c>
      <c r="D28" s="202">
        <v>-1.3489657523406067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20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21_19</vt:lpstr>
      <vt:lpstr>Giełdowe 20_19</vt:lpstr>
      <vt:lpstr>ZiarnoZAK 21_19</vt:lpstr>
      <vt:lpstr>Ziarno PL_UE 20_19</vt:lpstr>
      <vt:lpstr>wykresy PL_UE 20_19</vt:lpstr>
      <vt:lpstr>MakaZAK 21_19</vt:lpstr>
      <vt:lpstr>SrutOtrZAK 21_19</vt:lpstr>
      <vt:lpstr>TargPol 21_19</vt:lpstr>
      <vt:lpstr>TargWoj 21_19</vt:lpstr>
      <vt:lpstr>ZestTarg 21_19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21_19'!Obszar_wydruku</vt:lpstr>
      <vt:lpstr>'SrutOtrZAK 21_19'!Obszar_wydruku</vt:lpstr>
      <vt:lpstr>'ZiarnoZAK 21_19'!Obszar_wydruku</vt:lpstr>
      <vt:lpstr>MAKROREGIONY!TABLE</vt:lpstr>
      <vt:lpstr>'TargWoj 21_19'!Tytuły_wydruku</vt:lpstr>
      <vt:lpstr>'ZestTarg 21_19'!Tytuły_wydruku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2019-04-23T10:30:32Z</cp:lastPrinted>
  <dcterms:created xsi:type="dcterms:W3CDTF">2002-10-16T09:43:58Z</dcterms:created>
  <dcterms:modified xsi:type="dcterms:W3CDTF">2019-05-31T09:32:16Z</dcterms:modified>
</cp:coreProperties>
</file>