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aniel\Desktop\BIP - dokumenty\zamieszczone w BIP\2022\2022.05.17_dostawa artykułów biurowych_M.Krawczyk\"/>
    </mc:Choice>
  </mc:AlternateContent>
  <bookViews>
    <workbookView xWindow="-105" yWindow="-105" windowWidth="23250" windowHeight="12570"/>
  </bookViews>
  <sheets>
    <sheet name="Art. biurowe " sheetId="10" r:id="rId1"/>
  </sheets>
  <definedNames>
    <definedName name="_xlnm._FilterDatabase" localSheetId="0" hidden="1">'Art. biurowe '!$A$9:$H$36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10" l="1"/>
  <c r="J43" i="10" s="1"/>
  <c r="J44" i="10" l="1"/>
</calcChain>
</file>

<file path=xl/sharedStrings.xml><?xml version="1.0" encoding="utf-8"?>
<sst xmlns="http://schemas.openxmlformats.org/spreadsheetml/2006/main" count="114" uniqueCount="80">
  <si>
    <t>L.p.</t>
  </si>
  <si>
    <t>nazwa materiału</t>
  </si>
  <si>
    <t>datownik</t>
  </si>
  <si>
    <t xml:space="preserve">etykiety adresowe samoprzylepne 
</t>
  </si>
  <si>
    <t xml:space="preserve">fastykuła A4 </t>
  </si>
  <si>
    <t xml:space="preserve">koperta biała DL-SK </t>
  </si>
  <si>
    <t>korektor w taśmie</t>
  </si>
  <si>
    <t>koszulka A4</t>
  </si>
  <si>
    <t>rozszywacz biurowy</t>
  </si>
  <si>
    <t>segregator A4  50 mm</t>
  </si>
  <si>
    <t>taśma biurowa 19mmx33m</t>
  </si>
  <si>
    <t>teczka z tektury bezkwasowej 3,5 cm</t>
  </si>
  <si>
    <t>szt.</t>
  </si>
  <si>
    <t>cienkopis kulkowy automatyczny</t>
  </si>
  <si>
    <t>op.</t>
  </si>
  <si>
    <t>foliopis</t>
  </si>
  <si>
    <t>koperta C4 HK</t>
  </si>
  <si>
    <t>koperta C5 HK</t>
  </si>
  <si>
    <t>koszulki A4 poszerzane</t>
  </si>
  <si>
    <t>marker lakierowany</t>
  </si>
  <si>
    <t>taśma pakowa</t>
  </si>
  <si>
    <t>taśma pakowa, wykonana z folii PP, szer. 48mm (+/-3 mm) x min. 45m długości.</t>
  </si>
  <si>
    <t>teczka z tektury litej bezkwasowej  (wymiary 320x250x35mm)</t>
  </si>
  <si>
    <t>teczka z tektury litej bezkwasowej  (wymiary 320x250x50mm)</t>
  </si>
  <si>
    <t>jedn. miary</t>
  </si>
  <si>
    <t>przezroczysta obudowa; ergonomiczny kształt; mechanizm regulacji napięcia taśmy; możliwość natychmiastowego pisania; nie pozostawia śladów i cieni na faksach i kserokopiarkach; szerokość taśmy: 4,20 mm; długość taśmy: min.8m; do wszystkich rodzajów papieru; ruchomy mechanizm zabezpieczający, chroniący taśmę przed zabrudzeniem i uszkodzeniem, do wszystkich rodzajów papieru.</t>
  </si>
  <si>
    <t>metalowy z plastikową obudową; przeznaczony do wszystkich rodzajów zszywek, posiadający blokadę.</t>
  </si>
  <si>
    <t>przeznaczona na dokumenty formatu A4, wykonana z tektury bezkwasowej o pH powyżej 7.5 i gramaturze 300g/m2, kolor biały-dotyczy całej teczki,  wiązanie za pomocą dwóch mocnych tasiemek- tasiemka wykonana z neutralnych chemicznie włókien bawełnianych niebarwionych, szerokość 10 mm, długość min. 25 cm,  w wewnątrz trzy klapki zabezpieczające dokumenty,</t>
  </si>
  <si>
    <t>przeznaczona na dokumenty formatu A4, wykonana z tektury bezkwasowej o pH powyżej 7.5 i gramaturze  450g/m2, kolor biały-dotyczy całej teczki, szerokość teczki 5,0cm; wiązanie za pomocą dwóch mocnych tasiemek- tasiemka wykonana z neutralnych chemicznie włókien bawełnianych niebarwionych, szerokość 10 mm, długość min. 25 cm - długość powinna pozwalać na jej związanie przy wypełnieniu teczki do 5 cm,  w wewnątrz trzy klapki zabezpieczające dokumenty,</t>
  </si>
  <si>
    <t>ARTYKUŁY BIUROWE</t>
  </si>
  <si>
    <t>długopis</t>
  </si>
  <si>
    <t xml:space="preserve">klej biurowy w sztyfcie </t>
  </si>
  <si>
    <t xml:space="preserve">zszywki </t>
  </si>
  <si>
    <t>wykonana z papieru;  format: C5-HK;  w kolorze białym, z granatowym poddrukiem, z paskiem samoklejącym;  gramatura: min.90g/m2;   w opakowaniu: 500szt.</t>
  </si>
  <si>
    <t>pudło archiwizacyjne</t>
  </si>
  <si>
    <t>segregator A4 75 mm</t>
  </si>
  <si>
    <t>wykonana z papieru; format: DL-SK; w kolorze: białym; gramatura: min.75g/m2; bez okienka, samoklejąca; w opakowaniu: 1000 szt.</t>
  </si>
  <si>
    <t>przeznaczona na dokumenty formatu A4; wykonana z tektury bezkwasowej o pH  powyżej 7,5 i gramaturze min. 240g/m2; szerokość teczki 3,5cm±0,5cm; kolor: biały - dotyczy całej teczki; wiązanie za pomocą dwóch mocnych tasiemek o szerokości 10mm i długości 25-30cm wykonane w 100% z wysokiej jakości, niebielonej surówki bawełnianej; w wewnątrz trzy klapki zabezpieczające dokumenty.</t>
  </si>
  <si>
    <t>rozmiar: 24/6; wykonane z wysokiej jakości stali zgodnie z normą DIN 7405 lub równoważną, ilość zszywanych kartek o gramaturze 80g/m2: do 30, opakowanie: 1 000 szt.</t>
  </si>
  <si>
    <t>format: A4; wykonana z folii PP; antystatyczna, multiperforowana, folia krystaliczna o grubości min.55mic.; otwierana z góry; opakowanie: 100 szt.</t>
  </si>
  <si>
    <t>pamięć USB</t>
  </si>
  <si>
    <t>mysz do komputera</t>
  </si>
  <si>
    <t>klawiatura komputerowa</t>
  </si>
  <si>
    <t xml:space="preserve"> </t>
  </si>
  <si>
    <t>gumka biurowa</t>
  </si>
  <si>
    <t>gumka wielofunkcyjna dwustronna niebiesko/biała; przeznaczona do ścierania wkładu grafitowego ze wszystkich rodzajów papieru oraz długopisów;  wykonana z  miękkiego tworzywa;  wymiary: długość 45mm±5mm; szerokość 18mm±2mm; grubość 11mm±2mm.</t>
  </si>
  <si>
    <t>,</t>
  </si>
  <si>
    <t>kieszeń samoprzylepna na dokumenty A4</t>
  </si>
  <si>
    <t>opis materiału (wymagania minimalne, jakie musi spełniać dany produkt )</t>
  </si>
  <si>
    <t>nazwa producenta  oferowanego artykułu biurowego</t>
  </si>
  <si>
    <t>na dokumenty formatu: A4, wykonana z tektury łączonej ze sobą za pomocą dwóch tasiemek; wykonane z twardej tektury o grubości 1,9mm - 2,5mm;opakowanie 20 szt .</t>
  </si>
  <si>
    <t>wykonana z papieru ;  format: C4-HK; w kolorze białym, z granatowym poddrukiem, gramatura: min. 100g/m2;  samoklejąca z paskiem;  nieprzezroczysta; w opakowaniu 250szt.</t>
  </si>
  <si>
    <t>koszulki A4 na katalogi poszerzane harmonijkowo bez klapki - koszulka A4 na katalogi 170mic +/- 10 mic., boczna perforacja umożliwia wpięcie do segregatora, otwierana z góry. wykonana z pvc, multiperforowana, pasuje do każdego segregatora, z poszerzanymi bokami, mieści do 200 kartek,  opakowanie po 10 sztuk.</t>
  </si>
  <si>
    <t>kieszeń na dokumenty format; A4 220x302 pionowa; chroni dokumrnty przed kurzem i zniszczeniem, opakowanie: 10szt.</t>
  </si>
  <si>
    <t>cena jednostkowa netto</t>
  </si>
  <si>
    <t>wartość netto</t>
  </si>
  <si>
    <t xml:space="preserve">ilość </t>
  </si>
  <si>
    <t>wartość netto:</t>
  </si>
  <si>
    <t>wartość brutto:</t>
  </si>
  <si>
    <t>gumowy uchwyt i metalowy klips, grubość linii pisania 0,25mm±0,1mm;  końcówka wykonana ze stali nierdzewnej, długość linii pisania min. 900m, tusz nie rozmazuje się i nie brudzi rąk, płynny tusz żelowy,  kolor tus zu (niebieski-30szt. i czarny-30szt.)</t>
  </si>
  <si>
    <t>długopis typu Bic Orange lub równoważny,  zakres równoważności: plastikowa obudowa, końcówka 0,7mm +/-0,1 mm, długość linii pisania 3500m, wentylowana nasadka, kolor tuszu (niebieski-50szt. i czarny-50szt.)</t>
  </si>
  <si>
    <t>przeznaczony do klejenia papieru, tektury, fotografii oraz tekstyliów, nietoksyczny, na bazie PVP, szybkoschnący; nie marszczy papieru; bezbarwny po nałożeniu; bezzapachowy; usuwalny za pomocą wody; bezpieczny dla środowiska;  gramatura: 8g±1g.</t>
  </si>
  <si>
    <t>wymiar: 19mm x 33m; wykonana z polipropylenu; samoprzylepna; krystaliczna o wysokiej przezroczystości; z paskiem ułatwiającym otwarcie.</t>
  </si>
  <si>
    <t>obudowa wykonana z tworzywa sztucznego; stopka antypoślizgowa; data w wersji ISO oraz polskiej; wysokość liter oraz cyfr 4mm; samotuszujący.</t>
  </si>
  <si>
    <t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min: 150CIE, kształt prostokątny lub prostokątny z zaokrąglonymi rogami; opakowanie zawiera 100 arkuszy formatu A4. Wymiary etykiet 297*210.</t>
  </si>
  <si>
    <t>idealny do pisania po niemal każdej gładkiej powierzchni np.CD, DVD,folii, szkle, metalu, wodoodporny; szybkoschnący; grubość linii pisania do max. 0,6mm;  kolor  czarny.</t>
  </si>
  <si>
    <t>przeznaczony do wykonywania trwałych oznaczeń na niemal każdej powierzchni, także porowatej, wodoodporny; szybkoschnący; odporny na ścieranie i działanie wysokiej temp., tusz pigmentowy, dobrze kryjący, krycie zbliżone do lakieru, grubość linii pisania: 1- 2 mm, końcówka okrągła,  kolor czarny.</t>
  </si>
  <si>
    <t>pudło archiwizacyjne na segregator, na 5 ścianach miejsce na zapis zawartości, wykonane z trójwarstwowej tektury o gramaturze min. 390g/m2,  wymiary dł.297mm x wys. 340 mm x szer. 120mm, otwory na grzbiecie ułatwiające wyjmowanie.</t>
  </si>
  <si>
    <t>format: A4; grubość kartonu: min. 1,8 mm; szerokość grzbietu: 50mm; wykonany z tektury pokrytej obustronnie folią polipropylenową o  metalowa dźwignia z dociskiem; na grzbiecie wzmocniony niklowym pierścieniem otwór na palec; na grzbiecie dwustronna etykieta znajdująca się w przezroczystej kieszeni, dolne krawędzie wzmocnione metalową listwą; minimum 4 kolory, w zależności od zapotrzebowania jednostki.</t>
  </si>
  <si>
    <t>format: A4; grubość kartonu: min. 1,8 mm;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  minimum 4 kolory, wybór kolorów w zależności od zapotrzebowania jednostki.</t>
  </si>
  <si>
    <t>rozmiar;16 GB; zamykana, osobna nasadka chroniąca złącze USB.</t>
  </si>
  <si>
    <t>rozmiar;32 GB; zamykana, osobna nasadka chroniąca złącze USB.</t>
  </si>
  <si>
    <t>rozmiar;64 GB; zamykana, osobna nasadka chroniąca złącze USB.</t>
  </si>
  <si>
    <t>mysz komputerowa bezprzewodowa typu Logitech B170.</t>
  </si>
  <si>
    <t>klawiatura komputerowa przewodowa Keyboard typu Logitech K120.</t>
  </si>
  <si>
    <t>podatek Vat 23 %:</t>
  </si>
  <si>
    <t xml:space="preserve">oznaczenie oferowanego artykułu (przez oznaczenie artykułu rozumie się np.: model i/lub numer katalogowy.
</t>
  </si>
  <si>
    <t>FORMULARZ  ASORTYMENTOWO-CENOWY NA DOSTAWĘ ARTYKUŁÓW BIUROWYCH DLA POTRZEB GDDKiA ODDZIAŁ W KRAKOWIE</t>
  </si>
  <si>
    <t>pudło archiwizacyjne o mocnej, podwójnej konstrukcji dna i ścian bocznych,na dokumenty,katalogi lub segregatory formatu A4 wym.  390x310x560 mm, wygodne uchwyty do przenoszenia.</t>
  </si>
  <si>
    <t>Zał.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</si>
</sst>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3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7"/>
      <name val="Arial"/>
      <family val="2"/>
      <charset val="238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8"/>
      <name val="Open Sans"/>
      <family val="2"/>
      <charset val="238"/>
    </font>
    <font>
      <sz val="8"/>
      <color rgb="FF000000"/>
      <name val="Open Sans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3" tint="0.3999755851924192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0" fillId="0" borderId="0"/>
    <xf numFmtId="0" fontId="11" fillId="0" borderId="0"/>
    <xf numFmtId="0" fontId="13" fillId="0" borderId="0"/>
    <xf numFmtId="0" fontId="14" fillId="0" borderId="0"/>
    <xf numFmtId="0" fontId="9" fillId="0" borderId="0"/>
    <xf numFmtId="44" fontId="11" fillId="0" borderId="0" applyFont="0" applyFill="0" applyBorder="0" applyAlignment="0" applyProtection="0"/>
    <xf numFmtId="0" fontId="12" fillId="0" borderId="0"/>
    <xf numFmtId="0" fontId="12" fillId="0" borderId="0"/>
    <xf numFmtId="0" fontId="9" fillId="0" borderId="0"/>
    <xf numFmtId="44" fontId="11" fillId="0" borderId="0" applyFont="0" applyFill="0" applyBorder="0" applyAlignment="0" applyProtection="0"/>
    <xf numFmtId="0" fontId="8" fillId="0" borderId="0"/>
    <xf numFmtId="0" fontId="7" fillId="0" borderId="0"/>
    <xf numFmtId="44" fontId="11" fillId="0" borderId="0" applyFont="0" applyFill="0" applyBorder="0" applyAlignment="0" applyProtection="0"/>
    <xf numFmtId="0" fontId="6" fillId="0" borderId="0"/>
    <xf numFmtId="44" fontId="11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0" fontId="5" fillId="0" borderId="0"/>
    <xf numFmtId="44" fontId="11" fillId="0" borderId="0" applyFont="0" applyFill="0" applyBorder="0" applyAlignment="0" applyProtection="0"/>
    <xf numFmtId="0" fontId="5" fillId="0" borderId="0"/>
    <xf numFmtId="4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9" fillId="0" borderId="0"/>
    <xf numFmtId="0" fontId="19" fillId="0" borderId="0"/>
    <xf numFmtId="0" fontId="4" fillId="0" borderId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0" fontId="3" fillId="0" borderId="0"/>
    <xf numFmtId="44" fontId="11" fillId="0" borderId="0" applyFont="0" applyFill="0" applyBorder="0" applyAlignment="0" applyProtection="0"/>
    <xf numFmtId="0" fontId="3" fillId="0" borderId="0"/>
    <xf numFmtId="44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8">
    <xf numFmtId="0" fontId="0" fillId="0" borderId="0" xfId="0"/>
    <xf numFmtId="0" fontId="1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 applyProtection="1">
      <alignment horizontal="left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/>
    <xf numFmtId="0" fontId="15" fillId="0" borderId="0" xfId="0" applyFont="1" applyFill="1" applyBorder="1" applyAlignment="1"/>
    <xf numFmtId="0" fontId="16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1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" fontId="0" fillId="0" borderId="0" xfId="0" applyNumberFormat="1"/>
    <xf numFmtId="44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Border="1"/>
    <xf numFmtId="3" fontId="26" fillId="0" borderId="1" xfId="0" applyNumberFormat="1" applyFont="1" applyFill="1" applyBorder="1" applyAlignment="1">
      <alignment horizontal="center" vertical="center" wrapText="1"/>
    </xf>
    <xf numFmtId="2" fontId="24" fillId="0" borderId="1" xfId="40" applyNumberFormat="1" applyFont="1" applyBorder="1" applyAlignment="1">
      <alignment horizontal="center" vertical="center"/>
    </xf>
    <xf numFmtId="2" fontId="24" fillId="0" borderId="1" xfId="40" applyNumberFormat="1" applyFont="1" applyFill="1" applyBorder="1" applyAlignment="1">
      <alignment horizontal="center" vertical="center"/>
    </xf>
    <xf numFmtId="2" fontId="24" fillId="0" borderId="1" xfId="0" applyNumberFormat="1" applyFont="1" applyBorder="1"/>
    <xf numFmtId="2" fontId="28" fillId="0" borderId="1" xfId="0" applyNumberFormat="1" applyFont="1" applyBorder="1"/>
    <xf numFmtId="3" fontId="26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2" fontId="25" fillId="4" borderId="5" xfId="40" applyNumberFormat="1" applyFont="1" applyFill="1" applyBorder="1" applyAlignment="1">
      <alignment horizontal="right"/>
    </xf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29" fillId="0" borderId="1" xfId="40" applyNumberFormat="1" applyFont="1" applyBorder="1" applyAlignment="1">
      <alignment horizontal="center"/>
    </xf>
    <xf numFmtId="0" fontId="29" fillId="0" borderId="1" xfId="0" applyNumberFormat="1" applyFont="1" applyBorder="1" applyAlignment="1">
      <alignment horizontal="center"/>
    </xf>
    <xf numFmtId="0" fontId="32" fillId="4" borderId="1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textRotation="90" wrapText="1"/>
    </xf>
    <xf numFmtId="44" fontId="34" fillId="0" borderId="1" xfId="4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horizontal="center" vertical="center" wrapText="1"/>
    </xf>
    <xf numFmtId="0" fontId="35" fillId="0" borderId="0" xfId="0" applyFont="1"/>
    <xf numFmtId="0" fontId="30" fillId="0" borderId="0" xfId="0" applyFont="1" applyFill="1" applyAlignment="1"/>
    <xf numFmtId="0" fontId="36" fillId="0" borderId="0" xfId="0" applyFont="1"/>
    <xf numFmtId="0" fontId="37" fillId="0" borderId="0" xfId="0" applyFont="1"/>
    <xf numFmtId="0" fontId="30" fillId="0" borderId="0" xfId="0" applyFont="1" applyFill="1" applyAlignment="1">
      <alignment horizontal="center"/>
    </xf>
    <xf numFmtId="0" fontId="24" fillId="0" borderId="0" xfId="0" applyFont="1" applyBorder="1" applyAlignment="1"/>
    <xf numFmtId="0" fontId="0" fillId="0" borderId="0" xfId="0" applyBorder="1" applyAlignment="1"/>
  </cellXfs>
  <cellStyles count="119">
    <cellStyle name="Excel Built-in Normal" xfId="1"/>
    <cellStyle name="Normalny" xfId="0" builtinId="0"/>
    <cellStyle name="Normalny 2" xfId="2"/>
    <cellStyle name="Normalny 2 3" xfId="8"/>
    <cellStyle name="Normalny 3" xfId="3"/>
    <cellStyle name="Normalny 3 2" xfId="9"/>
    <cellStyle name="Normalny 3 2 2" xfId="20"/>
    <cellStyle name="Normalny 3 2 2 2" xfId="77"/>
    <cellStyle name="Normalny 3 2 3" xfId="28"/>
    <cellStyle name="Normalny 3 2 3 2" xfId="85"/>
    <cellStyle name="Normalny 3 2 4" xfId="47"/>
    <cellStyle name="Normalny 3 2 4 2" xfId="102"/>
    <cellStyle name="Normalny 3 2 5" xfId="55"/>
    <cellStyle name="Normalny 3 2 5 2" xfId="110"/>
    <cellStyle name="Normalny 3 2 6" xfId="67"/>
    <cellStyle name="Normalny 3 3" xfId="11"/>
    <cellStyle name="Normalny 3 3 2" xfId="22"/>
    <cellStyle name="Normalny 3 3 2 2" xfId="79"/>
    <cellStyle name="Normalny 3 3 3" xfId="29"/>
    <cellStyle name="Normalny 3 3 3 2" xfId="86"/>
    <cellStyle name="Normalny 3 3 4" xfId="49"/>
    <cellStyle name="Normalny 3 3 4 2" xfId="104"/>
    <cellStyle name="Normalny 3 3 5" xfId="56"/>
    <cellStyle name="Normalny 3 3 5 2" xfId="111"/>
    <cellStyle name="Normalny 3 3 6" xfId="69"/>
    <cellStyle name="Normalny 3 4" xfId="17"/>
    <cellStyle name="Normalny 3 4 2" xfId="74"/>
    <cellStyle name="Normalny 3 5" xfId="27"/>
    <cellStyle name="Normalny 3 5 2" xfId="84"/>
    <cellStyle name="Normalny 3 6" xfId="44"/>
    <cellStyle name="Normalny 3 6 2" xfId="99"/>
    <cellStyle name="Normalny 3 7" xfId="54"/>
    <cellStyle name="Normalny 3 7 2" xfId="109"/>
    <cellStyle name="Normalny 3 8" xfId="64"/>
    <cellStyle name="Normalny 4" xfId="4"/>
    <cellStyle name="Normalny 5" xfId="5"/>
    <cellStyle name="Normalny 5 2" xfId="7"/>
    <cellStyle name="Normalny 5 3" xfId="12"/>
    <cellStyle name="Normalny 5 3 2" xfId="23"/>
    <cellStyle name="Normalny 5 3 2 2" xfId="80"/>
    <cellStyle name="Normalny 5 3 3" xfId="31"/>
    <cellStyle name="Normalny 5 3 3 2" xfId="88"/>
    <cellStyle name="Normalny 5 3 4" xfId="50"/>
    <cellStyle name="Normalny 5 3 4 2" xfId="105"/>
    <cellStyle name="Normalny 5 3 5" xfId="58"/>
    <cellStyle name="Normalny 5 3 5 2" xfId="113"/>
    <cellStyle name="Normalny 5 3 6" xfId="70"/>
    <cellStyle name="Normalny 5 4" xfId="14"/>
    <cellStyle name="Normalny 5 4 2" xfId="25"/>
    <cellStyle name="Normalny 5 4 2 2" xfId="82"/>
    <cellStyle name="Normalny 5 4 3" xfId="32"/>
    <cellStyle name="Normalny 5 4 3 2" xfId="89"/>
    <cellStyle name="Normalny 5 4 4" xfId="52"/>
    <cellStyle name="Normalny 5 4 4 2" xfId="107"/>
    <cellStyle name="Normalny 5 4 5" xfId="59"/>
    <cellStyle name="Normalny 5 4 5 2" xfId="114"/>
    <cellStyle name="Normalny 5 4 6" xfId="72"/>
    <cellStyle name="Normalny 5 5" xfId="18"/>
    <cellStyle name="Normalny 5 5 2" xfId="75"/>
    <cellStyle name="Normalny 5 6" xfId="30"/>
    <cellStyle name="Normalny 5 6 2" xfId="87"/>
    <cellStyle name="Normalny 5 7" xfId="45"/>
    <cellStyle name="Normalny 5 7 2" xfId="100"/>
    <cellStyle name="Normalny 5 8" xfId="57"/>
    <cellStyle name="Normalny 5 8 2" xfId="112"/>
    <cellStyle name="Normalny 5 9" xfId="65"/>
    <cellStyle name="Normalny 6" xfId="16"/>
    <cellStyle name="Normalny 6 2" xfId="43"/>
    <cellStyle name="Normalny 6 2 2" xfId="98"/>
    <cellStyle name="Normalny 7" xfId="41"/>
    <cellStyle name="Tekst objaśnienia 2" xfId="42"/>
    <cellStyle name="Walutowy 2" xfId="6"/>
    <cellStyle name="Walutowy 2 2" xfId="19"/>
    <cellStyle name="Walutowy 2 2 2" xfId="76"/>
    <cellStyle name="Walutowy 2 3" xfId="33"/>
    <cellStyle name="Walutowy 2 3 2" xfId="90"/>
    <cellStyle name="Walutowy 2 4" xfId="37"/>
    <cellStyle name="Walutowy 2 4 2" xfId="94"/>
    <cellStyle name="Walutowy 2 5" xfId="46"/>
    <cellStyle name="Walutowy 2 5 2" xfId="101"/>
    <cellStyle name="Walutowy 2 6" xfId="60"/>
    <cellStyle name="Walutowy 2 6 2" xfId="115"/>
    <cellStyle name="Walutowy 2 7" xfId="66"/>
    <cellStyle name="Walutowy 3" xfId="10"/>
    <cellStyle name="Walutowy 3 2" xfId="21"/>
    <cellStyle name="Walutowy 3 2 2" xfId="78"/>
    <cellStyle name="Walutowy 3 3" xfId="34"/>
    <cellStyle name="Walutowy 3 3 2" xfId="91"/>
    <cellStyle name="Walutowy 3 4" xfId="38"/>
    <cellStyle name="Walutowy 3 4 2" xfId="95"/>
    <cellStyle name="Walutowy 3 5" xfId="48"/>
    <cellStyle name="Walutowy 3 5 2" xfId="103"/>
    <cellStyle name="Walutowy 3 6" xfId="61"/>
    <cellStyle name="Walutowy 3 6 2" xfId="116"/>
    <cellStyle name="Walutowy 3 7" xfId="68"/>
    <cellStyle name="Walutowy 4" xfId="13"/>
    <cellStyle name="Walutowy 4 2" xfId="24"/>
    <cellStyle name="Walutowy 4 2 2" xfId="81"/>
    <cellStyle name="Walutowy 4 3" xfId="35"/>
    <cellStyle name="Walutowy 4 3 2" xfId="92"/>
    <cellStyle name="Walutowy 4 4" xfId="39"/>
    <cellStyle name="Walutowy 4 4 2" xfId="96"/>
    <cellStyle name="Walutowy 4 5" xfId="51"/>
    <cellStyle name="Walutowy 4 5 2" xfId="106"/>
    <cellStyle name="Walutowy 4 6" xfId="62"/>
    <cellStyle name="Walutowy 4 6 2" xfId="117"/>
    <cellStyle name="Walutowy 4 7" xfId="71"/>
    <cellStyle name="Walutowy 5" xfId="15"/>
    <cellStyle name="Walutowy 5 2" xfId="26"/>
    <cellStyle name="Walutowy 5 2 2" xfId="83"/>
    <cellStyle name="Walutowy 5 3" xfId="36"/>
    <cellStyle name="Walutowy 5 3 2" xfId="93"/>
    <cellStyle name="Walutowy 5 4" xfId="40"/>
    <cellStyle name="Walutowy 5 4 2" xfId="97"/>
    <cellStyle name="Walutowy 5 5" xfId="53"/>
    <cellStyle name="Walutowy 5 5 2" xfId="108"/>
    <cellStyle name="Walutowy 5 6" xfId="63"/>
    <cellStyle name="Walutowy 5 6 2" xfId="118"/>
    <cellStyle name="Walutowy 5 7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14</xdr:row>
      <xdr:rowOff>31750</xdr:rowOff>
    </xdr:from>
    <xdr:ext cx="184731" cy="264560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0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17</xdr:row>
      <xdr:rowOff>0</xdr:rowOff>
    </xdr:from>
    <xdr:ext cx="184731" cy="264560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0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25</xdr:row>
      <xdr:rowOff>0</xdr:rowOff>
    </xdr:from>
    <xdr:ext cx="184731" cy="264560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0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32</xdr:row>
      <xdr:rowOff>0</xdr:rowOff>
    </xdr:from>
    <xdr:ext cx="184731" cy="264560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0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10583</xdr:colOff>
      <xdr:row>35</xdr:row>
      <xdr:rowOff>0</xdr:rowOff>
    </xdr:from>
    <xdr:ext cx="184731" cy="264560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0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14</xdr:row>
      <xdr:rowOff>31750</xdr:rowOff>
    </xdr:from>
    <xdr:ext cx="184731" cy="264560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10583" y="5299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17</xdr:row>
      <xdr:rowOff>0</xdr:rowOff>
    </xdr:from>
    <xdr:ext cx="184731" cy="264560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10583" y="618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25</xdr:row>
      <xdr:rowOff>0</xdr:rowOff>
    </xdr:from>
    <xdr:ext cx="184731" cy="264560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10583" y="8753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32</xdr:row>
      <xdr:rowOff>0</xdr:rowOff>
    </xdr:from>
    <xdr:ext cx="184731" cy="264560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10583" y="1118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1</xdr:col>
      <xdr:colOff>10583</xdr:colOff>
      <xdr:row>35</xdr:row>
      <xdr:rowOff>0</xdr:rowOff>
    </xdr:from>
    <xdr:ext cx="184731" cy="264560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10583" y="12544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46"/>
  <sheetViews>
    <sheetView showZeros="0" tabSelected="1" topLeftCell="C1" zoomScaleNormal="100" workbookViewId="0">
      <selection activeCell="F6" sqref="F6"/>
    </sheetView>
  </sheetViews>
  <sheetFormatPr defaultRowHeight="14.25"/>
  <cols>
    <col min="1" max="1" width="3.375" hidden="1" customWidth="1"/>
    <col min="2" max="2" width="3.375" customWidth="1"/>
    <col min="3" max="3" width="11.875" customWidth="1"/>
    <col min="4" max="4" width="96.625" customWidth="1"/>
    <col min="5" max="5" width="10.625" customWidth="1"/>
    <col min="6" max="6" width="13.75" customWidth="1"/>
    <col min="7" max="7" width="7.375" customWidth="1"/>
    <col min="8" max="8" width="7.875" customWidth="1"/>
    <col min="9" max="9" width="12.375" customWidth="1"/>
    <col min="10" max="10" width="12" customWidth="1"/>
    <col min="11" max="11" width="9.5" bestFit="1" customWidth="1"/>
    <col min="12" max="12" width="11" bestFit="1" customWidth="1"/>
  </cols>
  <sheetData>
    <row r="1" spans="1:12" ht="13.9" customHeight="1">
      <c r="A1" s="55" t="s">
        <v>77</v>
      </c>
      <c r="B1" s="55"/>
      <c r="C1" s="55"/>
      <c r="D1" s="55"/>
      <c r="E1" s="52"/>
      <c r="F1" s="52"/>
      <c r="G1" s="52"/>
      <c r="H1" s="52"/>
      <c r="I1" s="53"/>
      <c r="J1" s="54" t="s">
        <v>79</v>
      </c>
    </row>
    <row r="2" spans="1:12">
      <c r="A2" s="40"/>
      <c r="B2" s="40"/>
      <c r="C2" s="40"/>
      <c r="D2" s="41"/>
      <c r="E2" s="12"/>
      <c r="F2" s="12"/>
      <c r="G2" s="12"/>
      <c r="H2" s="12"/>
    </row>
    <row r="3" spans="1:12">
      <c r="A3" s="13" t="s">
        <v>29</v>
      </c>
      <c r="B3" s="13"/>
      <c r="C3" s="13"/>
      <c r="D3" s="13"/>
      <c r="E3" s="13"/>
      <c r="F3" s="13"/>
      <c r="G3" s="13"/>
      <c r="H3" s="13"/>
    </row>
    <row r="4" spans="1:12">
      <c r="A4" s="5"/>
      <c r="B4" s="5"/>
      <c r="C4" s="5"/>
      <c r="D4" s="5"/>
      <c r="E4" s="5"/>
      <c r="F4" s="5"/>
      <c r="G4" s="5"/>
      <c r="H4" s="5"/>
    </row>
    <row r="5" spans="1:12">
      <c r="A5" s="5"/>
      <c r="B5" s="5"/>
      <c r="C5" s="5"/>
      <c r="D5" s="5"/>
      <c r="E5" s="5"/>
      <c r="F5" s="5"/>
      <c r="G5" s="5"/>
      <c r="H5" s="5"/>
    </row>
    <row r="6" spans="1:12">
      <c r="A6" s="5"/>
      <c r="B6" s="5"/>
      <c r="C6" s="5"/>
      <c r="D6" s="5"/>
      <c r="E6" s="5"/>
      <c r="F6" s="5"/>
      <c r="G6" s="5"/>
      <c r="H6" s="5"/>
    </row>
    <row r="7" spans="1:12">
      <c r="A7" s="6"/>
      <c r="B7" s="6"/>
      <c r="C7" s="6"/>
      <c r="D7" s="6"/>
      <c r="E7" s="6"/>
      <c r="F7" s="6"/>
      <c r="G7" s="6"/>
      <c r="H7" s="6"/>
    </row>
    <row r="8" spans="1:12" ht="72">
      <c r="A8" s="3" t="s">
        <v>0</v>
      </c>
      <c r="B8" s="44" t="s">
        <v>0</v>
      </c>
      <c r="C8" s="45" t="s">
        <v>1</v>
      </c>
      <c r="D8" s="46" t="s">
        <v>48</v>
      </c>
      <c r="E8" s="50" t="s">
        <v>49</v>
      </c>
      <c r="F8" s="26" t="s">
        <v>76</v>
      </c>
      <c r="G8" s="47" t="s">
        <v>24</v>
      </c>
      <c r="H8" s="47" t="s">
        <v>56</v>
      </c>
      <c r="I8" s="48" t="s">
        <v>54</v>
      </c>
      <c r="J8" s="49" t="s">
        <v>55</v>
      </c>
      <c r="L8" s="20"/>
    </row>
    <row r="9" spans="1:12">
      <c r="A9" s="4">
        <v>1</v>
      </c>
      <c r="B9" s="27">
        <v>1</v>
      </c>
      <c r="C9" s="28">
        <v>2</v>
      </c>
      <c r="D9" s="27">
        <v>3</v>
      </c>
      <c r="E9" s="25">
        <v>4</v>
      </c>
      <c r="F9" s="25">
        <v>5</v>
      </c>
      <c r="G9" s="25">
        <v>6</v>
      </c>
      <c r="H9" s="25">
        <v>7</v>
      </c>
      <c r="I9" s="42">
        <v>8</v>
      </c>
      <c r="J9" s="43">
        <v>9</v>
      </c>
    </row>
    <row r="10" spans="1:12" ht="24" customHeight="1">
      <c r="A10" s="1">
        <v>34</v>
      </c>
      <c r="B10" s="1">
        <v>1</v>
      </c>
      <c r="C10" s="10" t="s">
        <v>13</v>
      </c>
      <c r="D10" s="7" t="s">
        <v>59</v>
      </c>
      <c r="E10" s="2"/>
      <c r="F10" s="16"/>
      <c r="G10" s="29" t="s">
        <v>12</v>
      </c>
      <c r="H10" s="32">
        <v>60</v>
      </c>
      <c r="I10" s="33"/>
      <c r="J10" s="33"/>
      <c r="K10" s="18"/>
      <c r="L10" s="18"/>
    </row>
    <row r="11" spans="1:12" ht="24" customHeight="1">
      <c r="A11" s="1">
        <v>35</v>
      </c>
      <c r="B11" s="1">
        <v>2</v>
      </c>
      <c r="C11" s="9" t="s">
        <v>2</v>
      </c>
      <c r="D11" s="7" t="s">
        <v>63</v>
      </c>
      <c r="E11" s="2"/>
      <c r="F11" s="16"/>
      <c r="G11" s="29" t="s">
        <v>12</v>
      </c>
      <c r="H11" s="32">
        <v>10</v>
      </c>
      <c r="I11" s="33"/>
      <c r="J11" s="33"/>
      <c r="K11" s="18"/>
      <c r="L11" s="18"/>
    </row>
    <row r="12" spans="1:12" ht="24" customHeight="1">
      <c r="A12" s="1">
        <v>36</v>
      </c>
      <c r="B12" s="1">
        <v>3</v>
      </c>
      <c r="C12" s="9" t="s">
        <v>30</v>
      </c>
      <c r="D12" s="7" t="s">
        <v>60</v>
      </c>
      <c r="E12" s="2"/>
      <c r="F12" s="16"/>
      <c r="G12" s="29" t="s">
        <v>12</v>
      </c>
      <c r="H12" s="32">
        <v>100</v>
      </c>
      <c r="I12" s="33"/>
      <c r="J12" s="33"/>
      <c r="L12" s="18"/>
    </row>
    <row r="13" spans="1:12" ht="51.75" customHeight="1">
      <c r="A13" s="1">
        <v>58</v>
      </c>
      <c r="B13" s="1">
        <v>4</v>
      </c>
      <c r="C13" s="9" t="s">
        <v>3</v>
      </c>
      <c r="D13" s="8" t="s">
        <v>64</v>
      </c>
      <c r="E13" s="2"/>
      <c r="F13" s="16"/>
      <c r="G13" s="29" t="s">
        <v>14</v>
      </c>
      <c r="H13" s="32">
        <v>10</v>
      </c>
      <c r="I13" s="33"/>
      <c r="J13" s="33"/>
      <c r="L13" s="18"/>
    </row>
    <row r="14" spans="1:12" ht="24" customHeight="1">
      <c r="A14" s="1">
        <v>60</v>
      </c>
      <c r="B14" s="1">
        <v>5</v>
      </c>
      <c r="C14" s="9" t="s">
        <v>4</v>
      </c>
      <c r="D14" s="7" t="s">
        <v>50</v>
      </c>
      <c r="E14" s="2"/>
      <c r="F14" s="16"/>
      <c r="G14" s="29" t="s">
        <v>14</v>
      </c>
      <c r="H14" s="32">
        <v>20</v>
      </c>
      <c r="I14" s="33"/>
      <c r="J14" s="33"/>
      <c r="L14" s="18"/>
    </row>
    <row r="15" spans="1:12" ht="24" customHeight="1">
      <c r="A15" s="1">
        <v>77</v>
      </c>
      <c r="B15" s="1">
        <v>6</v>
      </c>
      <c r="C15" s="10" t="s">
        <v>15</v>
      </c>
      <c r="D15" s="8" t="s">
        <v>65</v>
      </c>
      <c r="E15" s="2"/>
      <c r="F15" s="16"/>
      <c r="G15" s="29" t="s">
        <v>12</v>
      </c>
      <c r="H15" s="32">
        <v>20</v>
      </c>
      <c r="I15" s="33"/>
      <c r="J15" s="33"/>
      <c r="L15" s="18"/>
    </row>
    <row r="16" spans="1:12" ht="24" customHeight="1">
      <c r="A16" s="1">
        <v>105</v>
      </c>
      <c r="B16" s="1">
        <v>7</v>
      </c>
      <c r="C16" s="9" t="s">
        <v>44</v>
      </c>
      <c r="D16" s="7" t="s">
        <v>45</v>
      </c>
      <c r="E16" s="2"/>
      <c r="F16" s="16"/>
      <c r="G16" s="29" t="s">
        <v>12</v>
      </c>
      <c r="H16" s="32">
        <v>10</v>
      </c>
      <c r="I16" s="33"/>
      <c r="J16" s="33"/>
      <c r="L16" s="18"/>
    </row>
    <row r="17" spans="1:15" ht="24" customHeight="1">
      <c r="A17" s="1">
        <v>126</v>
      </c>
      <c r="B17" s="1">
        <v>8</v>
      </c>
      <c r="C17" s="9" t="s">
        <v>31</v>
      </c>
      <c r="D17" s="8" t="s">
        <v>61</v>
      </c>
      <c r="E17" s="2"/>
      <c r="F17" s="16"/>
      <c r="G17" s="29" t="s">
        <v>12</v>
      </c>
      <c r="H17" s="32">
        <v>40</v>
      </c>
      <c r="I17" s="33"/>
      <c r="J17" s="33"/>
      <c r="L17" s="18"/>
    </row>
    <row r="18" spans="1:15" ht="24" customHeight="1">
      <c r="A18" s="1">
        <v>165</v>
      </c>
      <c r="B18" s="1">
        <v>9</v>
      </c>
      <c r="C18" s="10" t="s">
        <v>5</v>
      </c>
      <c r="D18" s="7" t="s">
        <v>36</v>
      </c>
      <c r="E18" s="2"/>
      <c r="F18" s="16"/>
      <c r="G18" s="29" t="s">
        <v>14</v>
      </c>
      <c r="H18" s="32">
        <v>4</v>
      </c>
      <c r="I18" s="33"/>
      <c r="J18" s="33"/>
      <c r="L18" s="18"/>
    </row>
    <row r="19" spans="1:15" ht="24" customHeight="1">
      <c r="A19" s="1">
        <v>167</v>
      </c>
      <c r="B19" s="1">
        <v>10</v>
      </c>
      <c r="C19" s="11" t="s">
        <v>16</v>
      </c>
      <c r="D19" s="7" t="s">
        <v>51</v>
      </c>
      <c r="E19" s="2"/>
      <c r="F19" s="16"/>
      <c r="G19" s="29" t="s">
        <v>14</v>
      </c>
      <c r="H19" s="32">
        <v>8</v>
      </c>
      <c r="I19" s="33"/>
      <c r="J19" s="33"/>
      <c r="L19" s="18"/>
    </row>
    <row r="20" spans="1:15" ht="24" customHeight="1">
      <c r="A20" s="1">
        <v>172</v>
      </c>
      <c r="B20" s="1">
        <v>11</v>
      </c>
      <c r="C20" s="11" t="s">
        <v>17</v>
      </c>
      <c r="D20" s="7" t="s">
        <v>33</v>
      </c>
      <c r="E20" s="2"/>
      <c r="F20" s="16"/>
      <c r="G20" s="29" t="s">
        <v>14</v>
      </c>
      <c r="H20" s="32">
        <v>4</v>
      </c>
      <c r="I20" s="33"/>
      <c r="J20" s="33"/>
      <c r="L20" s="18"/>
    </row>
    <row r="21" spans="1:15" ht="29.25">
      <c r="A21" s="1">
        <v>189</v>
      </c>
      <c r="B21" s="1">
        <v>12</v>
      </c>
      <c r="C21" s="9" t="s">
        <v>6</v>
      </c>
      <c r="D21" s="7" t="s">
        <v>25</v>
      </c>
      <c r="E21" s="2"/>
      <c r="F21" s="16"/>
      <c r="G21" s="29" t="s">
        <v>12</v>
      </c>
      <c r="H21" s="32">
        <v>20</v>
      </c>
      <c r="I21" s="33"/>
      <c r="J21" s="33"/>
      <c r="L21" s="18"/>
    </row>
    <row r="22" spans="1:15" ht="24" customHeight="1">
      <c r="A22" s="19" t="s">
        <v>46</v>
      </c>
      <c r="B22" s="1">
        <v>13</v>
      </c>
      <c r="C22" s="9" t="s">
        <v>7</v>
      </c>
      <c r="D22" s="7" t="s">
        <v>39</v>
      </c>
      <c r="E22" s="2"/>
      <c r="F22" s="16"/>
      <c r="G22" s="29" t="s">
        <v>14</v>
      </c>
      <c r="H22" s="32">
        <v>100</v>
      </c>
      <c r="I22" s="33"/>
      <c r="J22" s="33"/>
      <c r="L22" s="18"/>
    </row>
    <row r="23" spans="1:15" ht="24" customHeight="1">
      <c r="A23" s="1">
        <v>201</v>
      </c>
      <c r="B23" s="1">
        <v>14</v>
      </c>
      <c r="C23" s="9" t="s">
        <v>18</v>
      </c>
      <c r="D23" s="7" t="s">
        <v>52</v>
      </c>
      <c r="E23" s="2"/>
      <c r="F23" s="16"/>
      <c r="G23" s="29" t="s">
        <v>14</v>
      </c>
      <c r="H23" s="32">
        <v>50</v>
      </c>
      <c r="I23" s="33"/>
      <c r="J23" s="33"/>
      <c r="L23" s="18"/>
    </row>
    <row r="24" spans="1:15" ht="24" customHeight="1">
      <c r="A24" s="1">
        <v>236</v>
      </c>
      <c r="B24" s="1">
        <v>15</v>
      </c>
      <c r="C24" s="10" t="s">
        <v>19</v>
      </c>
      <c r="D24" s="7" t="s">
        <v>66</v>
      </c>
      <c r="E24" s="2"/>
      <c r="F24" s="16"/>
      <c r="G24" s="29" t="s">
        <v>12</v>
      </c>
      <c r="H24" s="32">
        <v>50</v>
      </c>
      <c r="I24" s="33"/>
      <c r="J24" s="33"/>
      <c r="L24" s="18"/>
    </row>
    <row r="25" spans="1:15" ht="29.25">
      <c r="A25" s="19"/>
      <c r="B25" s="1">
        <v>16</v>
      </c>
      <c r="C25" s="10" t="s">
        <v>47</v>
      </c>
      <c r="D25" s="7" t="s">
        <v>53</v>
      </c>
      <c r="E25" s="2"/>
      <c r="F25" s="16"/>
      <c r="G25" s="29" t="s">
        <v>14</v>
      </c>
      <c r="H25" s="32">
        <v>20</v>
      </c>
      <c r="I25" s="33"/>
      <c r="J25" s="33"/>
      <c r="L25" s="18"/>
    </row>
    <row r="26" spans="1:15" ht="24" customHeight="1">
      <c r="A26" s="1">
        <v>338</v>
      </c>
      <c r="B26" s="1">
        <v>17</v>
      </c>
      <c r="C26" s="9" t="s">
        <v>34</v>
      </c>
      <c r="D26" s="7" t="s">
        <v>67</v>
      </c>
      <c r="E26" s="2"/>
      <c r="F26" s="16"/>
      <c r="G26" s="29" t="s">
        <v>12</v>
      </c>
      <c r="H26" s="32">
        <v>400</v>
      </c>
      <c r="I26" s="34"/>
      <c r="J26" s="33"/>
      <c r="K26" s="23"/>
      <c r="L26" s="22"/>
      <c r="O26" s="21"/>
    </row>
    <row r="27" spans="1:15" ht="24" customHeight="1">
      <c r="A27" s="1">
        <v>339</v>
      </c>
      <c r="B27" s="1">
        <v>18</v>
      </c>
      <c r="C27" s="9" t="s">
        <v>34</v>
      </c>
      <c r="D27" s="7" t="s">
        <v>78</v>
      </c>
      <c r="E27" s="2"/>
      <c r="F27" s="16"/>
      <c r="G27" s="29" t="s">
        <v>12</v>
      </c>
      <c r="H27" s="32">
        <v>50</v>
      </c>
      <c r="I27" s="33"/>
      <c r="J27" s="33"/>
      <c r="L27" s="18"/>
    </row>
    <row r="28" spans="1:15" ht="24" customHeight="1">
      <c r="A28" s="19" t="s">
        <v>43</v>
      </c>
      <c r="B28" s="1">
        <v>19</v>
      </c>
      <c r="C28" s="9" t="s">
        <v>8</v>
      </c>
      <c r="D28" s="7" t="s">
        <v>26</v>
      </c>
      <c r="E28" s="2"/>
      <c r="F28" s="16"/>
      <c r="G28" s="29" t="s">
        <v>12</v>
      </c>
      <c r="H28" s="32">
        <v>10</v>
      </c>
      <c r="I28" s="33"/>
      <c r="J28" s="33"/>
      <c r="L28" s="18"/>
    </row>
    <row r="29" spans="1:15" ht="37.5" customHeight="1">
      <c r="A29" s="1">
        <v>350</v>
      </c>
      <c r="B29" s="1">
        <v>20</v>
      </c>
      <c r="C29" s="9" t="s">
        <v>9</v>
      </c>
      <c r="D29" s="8" t="s">
        <v>68</v>
      </c>
      <c r="E29" s="2"/>
      <c r="F29" s="16"/>
      <c r="G29" s="29" t="s">
        <v>12</v>
      </c>
      <c r="H29" s="32">
        <v>50</v>
      </c>
      <c r="I29" s="33"/>
      <c r="J29" s="33"/>
      <c r="L29" s="18"/>
    </row>
    <row r="30" spans="1:15" ht="33.75" customHeight="1">
      <c r="A30" s="1">
        <v>352</v>
      </c>
      <c r="B30" s="1">
        <v>21</v>
      </c>
      <c r="C30" s="9" t="s">
        <v>35</v>
      </c>
      <c r="D30" s="8" t="s">
        <v>69</v>
      </c>
      <c r="E30" s="2"/>
      <c r="F30" s="16"/>
      <c r="G30" s="29" t="s">
        <v>12</v>
      </c>
      <c r="H30" s="32">
        <v>280</v>
      </c>
      <c r="I30" s="33"/>
      <c r="J30" s="33"/>
      <c r="L30" s="18"/>
    </row>
    <row r="31" spans="1:15" ht="24" customHeight="1">
      <c r="A31" s="1">
        <v>393</v>
      </c>
      <c r="B31" s="1">
        <v>22</v>
      </c>
      <c r="C31" s="9" t="s">
        <v>10</v>
      </c>
      <c r="D31" s="7" t="s">
        <v>62</v>
      </c>
      <c r="E31" s="2"/>
      <c r="F31" s="16"/>
      <c r="G31" s="29" t="s">
        <v>12</v>
      </c>
      <c r="H31" s="32">
        <v>40</v>
      </c>
      <c r="I31" s="33"/>
      <c r="J31" s="33"/>
      <c r="L31" s="18"/>
    </row>
    <row r="32" spans="1:15" ht="24" customHeight="1">
      <c r="A32" s="1">
        <v>401</v>
      </c>
      <c r="B32" s="1">
        <v>23</v>
      </c>
      <c r="C32" s="9" t="s">
        <v>20</v>
      </c>
      <c r="D32" s="7" t="s">
        <v>21</v>
      </c>
      <c r="E32" s="2"/>
      <c r="F32" s="16"/>
      <c r="G32" s="29" t="s">
        <v>12</v>
      </c>
      <c r="H32" s="32">
        <v>20</v>
      </c>
      <c r="I32" s="33"/>
      <c r="J32" s="33"/>
      <c r="L32" s="18"/>
    </row>
    <row r="33" spans="1:12" ht="29.25">
      <c r="A33" s="1">
        <v>423</v>
      </c>
      <c r="B33" s="1">
        <v>24</v>
      </c>
      <c r="C33" s="9" t="s">
        <v>11</v>
      </c>
      <c r="D33" s="8" t="s">
        <v>37</v>
      </c>
      <c r="E33" s="2"/>
      <c r="F33" s="16"/>
      <c r="G33" s="29" t="s">
        <v>12</v>
      </c>
      <c r="H33" s="32">
        <v>2000</v>
      </c>
      <c r="I33" s="33"/>
      <c r="J33" s="33"/>
      <c r="L33" s="18"/>
    </row>
    <row r="34" spans="1:12" ht="39">
      <c r="A34" s="1">
        <v>424</v>
      </c>
      <c r="B34" s="1">
        <v>25</v>
      </c>
      <c r="C34" s="7" t="s">
        <v>22</v>
      </c>
      <c r="D34" s="8" t="s">
        <v>27</v>
      </c>
      <c r="E34" s="2"/>
      <c r="F34" s="16"/>
      <c r="G34" s="29" t="s">
        <v>12</v>
      </c>
      <c r="H34" s="32">
        <v>1000</v>
      </c>
      <c r="I34" s="33"/>
      <c r="J34" s="33"/>
      <c r="L34" s="18"/>
    </row>
    <row r="35" spans="1:12" ht="39">
      <c r="A35" s="1">
        <v>425</v>
      </c>
      <c r="B35" s="1">
        <v>26</v>
      </c>
      <c r="C35" s="7" t="s">
        <v>23</v>
      </c>
      <c r="D35" s="8" t="s">
        <v>28</v>
      </c>
      <c r="E35" s="2"/>
      <c r="F35" s="16"/>
      <c r="G35" s="29" t="s">
        <v>12</v>
      </c>
      <c r="H35" s="32">
        <v>1000</v>
      </c>
      <c r="I35" s="33"/>
      <c r="J35" s="33"/>
      <c r="L35" s="18"/>
    </row>
    <row r="36" spans="1:12" ht="24" customHeight="1">
      <c r="A36" s="1">
        <v>505</v>
      </c>
      <c r="B36" s="1">
        <v>27</v>
      </c>
      <c r="C36" s="7" t="s">
        <v>32</v>
      </c>
      <c r="D36" s="7" t="s">
        <v>38</v>
      </c>
      <c r="E36" s="16"/>
      <c r="F36" s="16"/>
      <c r="G36" s="29" t="s">
        <v>14</v>
      </c>
      <c r="H36" s="32">
        <v>10</v>
      </c>
      <c r="I36" s="33"/>
      <c r="J36" s="33"/>
      <c r="L36" s="18"/>
    </row>
    <row r="37" spans="1:12">
      <c r="A37" s="1">
        <v>553</v>
      </c>
      <c r="B37" s="1">
        <v>28</v>
      </c>
      <c r="C37" s="15" t="s">
        <v>40</v>
      </c>
      <c r="D37" s="15" t="s">
        <v>70</v>
      </c>
      <c r="E37" s="16"/>
      <c r="F37" s="16"/>
      <c r="G37" s="29" t="s">
        <v>12</v>
      </c>
      <c r="H37" s="32">
        <v>40</v>
      </c>
      <c r="I37" s="33"/>
      <c r="J37" s="33"/>
      <c r="L37" s="18"/>
    </row>
    <row r="38" spans="1:12">
      <c r="A38" s="1">
        <v>554</v>
      </c>
      <c r="B38" s="1">
        <v>29</v>
      </c>
      <c r="C38" s="15" t="s">
        <v>40</v>
      </c>
      <c r="D38" s="15" t="s">
        <v>71</v>
      </c>
      <c r="E38" s="16"/>
      <c r="F38" s="16"/>
      <c r="G38" s="29" t="s">
        <v>12</v>
      </c>
      <c r="H38" s="32">
        <v>40</v>
      </c>
      <c r="I38" s="33"/>
      <c r="J38" s="33"/>
      <c r="L38" s="18"/>
    </row>
    <row r="39" spans="1:12">
      <c r="A39" s="1">
        <v>555</v>
      </c>
      <c r="B39" s="1">
        <v>30</v>
      </c>
      <c r="C39" s="15" t="s">
        <v>40</v>
      </c>
      <c r="D39" s="15" t="s">
        <v>72</v>
      </c>
      <c r="E39" s="16"/>
      <c r="F39" s="16"/>
      <c r="G39" s="29" t="s">
        <v>12</v>
      </c>
      <c r="H39" s="32">
        <v>50</v>
      </c>
      <c r="I39" s="33"/>
      <c r="J39" s="33"/>
      <c r="L39" s="18"/>
    </row>
    <row r="40" spans="1:12">
      <c r="A40" s="1">
        <v>564</v>
      </c>
      <c r="B40" s="1">
        <v>31</v>
      </c>
      <c r="C40" s="7" t="s">
        <v>41</v>
      </c>
      <c r="D40" s="7" t="s">
        <v>73</v>
      </c>
      <c r="E40" s="16"/>
      <c r="F40" s="16"/>
      <c r="G40" s="29" t="s">
        <v>12</v>
      </c>
      <c r="H40" s="37">
        <v>20</v>
      </c>
      <c r="I40" s="33"/>
      <c r="J40" s="33"/>
      <c r="L40" s="18"/>
    </row>
    <row r="41" spans="1:12" ht="22.5" customHeight="1">
      <c r="A41" s="17">
        <v>565</v>
      </c>
      <c r="B41" s="1">
        <v>32</v>
      </c>
      <c r="C41" s="14" t="s">
        <v>42</v>
      </c>
      <c r="D41" s="14" t="s">
        <v>74</v>
      </c>
      <c r="E41" s="14"/>
      <c r="F41" s="14"/>
      <c r="G41" s="30" t="s">
        <v>12</v>
      </c>
      <c r="H41" s="38">
        <v>10</v>
      </c>
      <c r="I41" s="33"/>
      <c r="J41" s="33"/>
      <c r="L41" s="18"/>
    </row>
    <row r="42" spans="1:12">
      <c r="D42" s="56"/>
      <c r="E42" s="57"/>
      <c r="F42" s="57"/>
      <c r="G42" s="57"/>
      <c r="H42" s="57"/>
      <c r="I42" s="31" t="s">
        <v>57</v>
      </c>
      <c r="J42" s="39">
        <f>SUM(J10:J41)</f>
        <v>0</v>
      </c>
    </row>
    <row r="43" spans="1:12">
      <c r="D43" s="57"/>
      <c r="E43" s="57"/>
      <c r="F43" s="57"/>
      <c r="G43" s="57"/>
      <c r="H43" s="57"/>
      <c r="I43" s="31" t="s">
        <v>75</v>
      </c>
      <c r="J43" s="35">
        <f>J42*23%</f>
        <v>0</v>
      </c>
    </row>
    <row r="44" spans="1:12">
      <c r="D44" s="57"/>
      <c r="E44" s="57"/>
      <c r="F44" s="57"/>
      <c r="G44" s="57"/>
      <c r="H44" s="57"/>
      <c r="I44" s="31" t="s">
        <v>58</v>
      </c>
      <c r="J44" s="36">
        <f>SUM(J42:J43)</f>
        <v>0</v>
      </c>
    </row>
    <row r="45" spans="1:12">
      <c r="J45" s="21"/>
    </row>
    <row r="46" spans="1:12" ht="15">
      <c r="D46" s="51"/>
      <c r="J46" s="24"/>
    </row>
  </sheetData>
  <mergeCells count="2">
    <mergeCell ref="A1:D1"/>
    <mergeCell ref="D42:H44"/>
  </mergeCells>
  <pageMargins left="0.7" right="0.7" top="0.75" bottom="0.75" header="0.3" footer="0.3"/>
  <pageSetup paperSize="9"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398135E9016248B80EBE2AFED1F27F" ma:contentTypeVersion="0" ma:contentTypeDescription="Utwórz nowy dokument." ma:contentTypeScope="" ma:versionID="62491cd46849ac7cc17cd30b49cf7c1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FC99CA-9FC9-42A2-A3C1-1AAF1DD3CA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1A057-4209-4F2C-9E59-9DE92D105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1FC03D2-B345-4BEE-97CB-0427AB4D705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biurowe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Krawczyk Marta</dc:creator>
  <cp:lastModifiedBy>Daniel Monika</cp:lastModifiedBy>
  <cp:lastPrinted>2022-05-16T10:13:50Z</cp:lastPrinted>
  <dcterms:created xsi:type="dcterms:W3CDTF">2012-06-25T12:58:40Z</dcterms:created>
  <dcterms:modified xsi:type="dcterms:W3CDTF">2022-05-17T10:25:13Z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0x010100BA398135E9016248B80EBE2AFED1F27F</vt:lpwstr>
  </property>
</Properties>
</file>