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\FERC 2.4\1_Dokumentacja naborowa\Dokumentacja robocza\4_Dokumentacja naborowa marzec 2024\Dokumenty do naboru\2_Porozumienie o dofinansowaniu z załącznikami\"/>
    </mc:Choice>
  </mc:AlternateContent>
  <xr:revisionPtr revIDLastSave="0" documentId="13_ncr:1_{A8C8CE71-1B56-4D6F-B754-5FEA7C008E6E}" xr6:coauthVersionLast="47" xr6:coauthVersionMax="47" xr10:uidLastSave="{00000000-0000-0000-0000-000000000000}"/>
  <bookViews>
    <workbookView xWindow="-90" yWindow="-16320" windowWidth="29040" windowHeight="15840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1" i="1" l="1"/>
  <c r="AX21" i="1"/>
  <c r="AT21" i="1"/>
  <c r="AP21" i="1"/>
  <c r="BC21" i="1" s="1"/>
  <c r="AK21" i="1"/>
  <c r="AG21" i="1"/>
  <c r="AC21" i="1"/>
  <c r="Y21" i="1"/>
  <c r="AL21" i="1" s="1"/>
  <c r="BD21" i="1" s="1"/>
  <c r="T21" i="1"/>
  <c r="P21" i="1"/>
  <c r="L21" i="1"/>
  <c r="H21" i="1"/>
  <c r="U21" i="1" s="1"/>
  <c r="BB20" i="1"/>
  <c r="AX20" i="1"/>
  <c r="AT20" i="1"/>
  <c r="AP20" i="1"/>
  <c r="BC20" i="1" s="1"/>
  <c r="AK20" i="1"/>
  <c r="AG20" i="1"/>
  <c r="AC20" i="1"/>
  <c r="Y20" i="1"/>
  <c r="AL20" i="1" s="1"/>
  <c r="BD20" i="1" s="1"/>
  <c r="T20" i="1"/>
  <c r="P20" i="1"/>
  <c r="L20" i="1"/>
  <c r="H20" i="1"/>
  <c r="U20" i="1" s="1"/>
  <c r="BB19" i="1"/>
  <c r="AX19" i="1"/>
  <c r="AT19" i="1"/>
  <c r="AP19" i="1"/>
  <c r="BC19" i="1" s="1"/>
  <c r="AK19" i="1"/>
  <c r="AG19" i="1"/>
  <c r="AC19" i="1"/>
  <c r="Y19" i="1"/>
  <c r="AL19" i="1" s="1"/>
  <c r="BD19" i="1" s="1"/>
  <c r="T19" i="1"/>
  <c r="P19" i="1"/>
  <c r="L19" i="1"/>
  <c r="H19" i="1"/>
  <c r="U19" i="1" s="1"/>
  <c r="BB18" i="1"/>
  <c r="AX18" i="1"/>
  <c r="AT18" i="1"/>
  <c r="AP18" i="1"/>
  <c r="BC18" i="1" s="1"/>
  <c r="AK18" i="1"/>
  <c r="AG18" i="1"/>
  <c r="AC18" i="1"/>
  <c r="Y18" i="1"/>
  <c r="AL18" i="1" s="1"/>
  <c r="BD18" i="1" s="1"/>
  <c r="T18" i="1"/>
  <c r="P18" i="1"/>
  <c r="L18" i="1"/>
  <c r="H18" i="1"/>
  <c r="U18" i="1" s="1"/>
  <c r="BA17" i="1"/>
  <c r="BB17" i="1" s="1"/>
  <c r="AZ17" i="1"/>
  <c r="AY17" i="1"/>
  <c r="AW17" i="1"/>
  <c r="AX17" i="1" s="1"/>
  <c r="AV17" i="1"/>
  <c r="AU17" i="1"/>
  <c r="AS17" i="1"/>
  <c r="AT17" i="1" s="1"/>
  <c r="AR17" i="1"/>
  <c r="AQ17" i="1"/>
  <c r="AO17" i="1"/>
  <c r="AP17" i="1" s="1"/>
  <c r="AN17" i="1"/>
  <c r="AM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AL17" i="1" s="1"/>
  <c r="X17" i="1"/>
  <c r="W17" i="1"/>
  <c r="V17" i="1"/>
  <c r="S17" i="1"/>
  <c r="R17" i="1"/>
  <c r="Q17" i="1"/>
  <c r="T17" i="1" s="1"/>
  <c r="O17" i="1"/>
  <c r="N17" i="1"/>
  <c r="M17" i="1"/>
  <c r="P17" i="1" s="1"/>
  <c r="K17" i="1"/>
  <c r="J17" i="1"/>
  <c r="I17" i="1"/>
  <c r="L17" i="1" s="1"/>
  <c r="G17" i="1"/>
  <c r="F17" i="1"/>
  <c r="E17" i="1"/>
  <c r="H17" i="1" s="1"/>
  <c r="U17" i="1" s="1"/>
  <c r="BA16" i="1"/>
  <c r="BB16" i="1" s="1"/>
  <c r="AZ16" i="1"/>
  <c r="AY16" i="1"/>
  <c r="AW16" i="1"/>
  <c r="AX16" i="1" s="1"/>
  <c r="AV16" i="1"/>
  <c r="AU16" i="1"/>
  <c r="AS16" i="1"/>
  <c r="AT16" i="1" s="1"/>
  <c r="AR16" i="1"/>
  <c r="AQ16" i="1"/>
  <c r="AO16" i="1"/>
  <c r="AP16" i="1" s="1"/>
  <c r="AN16" i="1"/>
  <c r="AM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AL16" i="1" s="1"/>
  <c r="X16" i="1"/>
  <c r="W16" i="1"/>
  <c r="V16" i="1"/>
  <c r="S16" i="1"/>
  <c r="R16" i="1"/>
  <c r="Q16" i="1"/>
  <c r="T16" i="1" s="1"/>
  <c r="O16" i="1"/>
  <c r="N16" i="1"/>
  <c r="M16" i="1"/>
  <c r="P16" i="1" s="1"/>
  <c r="K16" i="1"/>
  <c r="J16" i="1"/>
  <c r="I16" i="1"/>
  <c r="L16" i="1" s="1"/>
  <c r="G16" i="1"/>
  <c r="F16" i="1"/>
  <c r="E16" i="1"/>
  <c r="H16" i="1" s="1"/>
  <c r="U16" i="1" s="1"/>
  <c r="BA15" i="1"/>
  <c r="BB15" i="1" s="1"/>
  <c r="AZ15" i="1"/>
  <c r="AY15" i="1"/>
  <c r="AW15" i="1"/>
  <c r="AX15" i="1" s="1"/>
  <c r="AV15" i="1"/>
  <c r="AU15" i="1"/>
  <c r="AS15" i="1"/>
  <c r="AT15" i="1" s="1"/>
  <c r="AR15" i="1"/>
  <c r="AQ15" i="1"/>
  <c r="AO15" i="1"/>
  <c r="AP15" i="1" s="1"/>
  <c r="AN15" i="1"/>
  <c r="AM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AL15" i="1" s="1"/>
  <c r="X15" i="1"/>
  <c r="W15" i="1"/>
  <c r="V15" i="1"/>
  <c r="S15" i="1"/>
  <c r="R15" i="1"/>
  <c r="Q15" i="1"/>
  <c r="T15" i="1" s="1"/>
  <c r="O15" i="1"/>
  <c r="N15" i="1"/>
  <c r="M15" i="1"/>
  <c r="P15" i="1" s="1"/>
  <c r="K15" i="1"/>
  <c r="J15" i="1"/>
  <c r="I15" i="1"/>
  <c r="L15" i="1" s="1"/>
  <c r="G15" i="1"/>
  <c r="F15" i="1"/>
  <c r="E15" i="1"/>
  <c r="H15" i="1" s="1"/>
  <c r="U15" i="1" s="1"/>
  <c r="BC15" i="1" l="1"/>
  <c r="BC16" i="1"/>
  <c r="BD16" i="1" s="1"/>
  <c r="BC17" i="1"/>
  <c r="BD17" i="1" s="1"/>
  <c r="BD15" i="1"/>
</calcChain>
</file>

<file path=xl/sharedStrings.xml><?xml version="1.0" encoding="utf-8"?>
<sst xmlns="http://schemas.openxmlformats.org/spreadsheetml/2006/main" count="87" uniqueCount="46">
  <si>
    <t>Załącznik nr 5 - Harmonogram płatności</t>
  </si>
  <si>
    <t>Stan na dzień:</t>
  </si>
  <si>
    <t>Nazwa Beneficjenta:</t>
  </si>
  <si>
    <t xml:space="preserve">Nr Projektu: </t>
  </si>
  <si>
    <t>Nazwa Projektu:</t>
  </si>
  <si>
    <t>% dofinansowania:</t>
  </si>
  <si>
    <t>kolumna do ukrycia</t>
  </si>
  <si>
    <t>Lp</t>
  </si>
  <si>
    <t>Finansowanie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</si>
  <si>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</si>
  <si>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</si>
  <si>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</si>
  <si>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</si>
  <si>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</si>
  <si>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</si>
  <si>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</si>
  <si>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</si>
  <si>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</si>
  <si>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</si>
  <si>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</si>
  <si>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</si>
  <si>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</si>
  <si>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</si>
  <si>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</si>
  <si>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</si>
  <si>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</si>
  <si>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</si>
  <si>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</si>
  <si>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</si>
  <si>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</si>
  <si>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</si>
  <si>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</si>
  <si>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</si>
  <si>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</si>
  <si>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</si>
  <si>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</si>
  <si>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</si>
  <si>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* nie należy planować zwrotów, należy wprowadzić jedynie dokonane uprzednio zwroty </t>
  </si>
  <si>
    <t xml:space="preserve">Data sporządzenia </t>
  </si>
  <si>
    <t xml:space="preserve">Kwota wydatków kwalifikowanych wg Porozumienia o dofinansowanie </t>
  </si>
  <si>
    <t>Rok 2026</t>
  </si>
  <si>
    <t>Razem 2026</t>
  </si>
  <si>
    <t xml:space="preserve">Zaliczka         </t>
  </si>
  <si>
    <t>Rozliczenie zaliczki</t>
  </si>
  <si>
    <t>Zwroty*</t>
  </si>
  <si>
    <t>Płatność pośrednia/końcowa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</si>
</sst>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#,##0.000000000000"/>
    <numFmt numFmtId="166" formatCode="#,##0.00000"/>
    <numFmt numFmtId="167" formatCode="#,##0.000"/>
  </numFmts>
  <fonts count="3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  <font>
      <sz val="14"/>
      <name val="Calibri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64" fontId="1" fillId="0" borderId="0" xfId="1" applyNumberFormat="1" applyAlignment="1" applyProtection="1">
      <alignment vertical="center"/>
      <protection locked="0" hidden="1"/>
    </xf>
    <xf numFmtId="0" fontId="16" fillId="0" borderId="0" xfId="1" applyFont="1" applyAlignment="1" applyProtection="1">
      <alignment vertical="center"/>
      <protection locked="0" hidden="1"/>
    </xf>
    <xf numFmtId="4" fontId="16" fillId="0" borderId="0" xfId="1" applyNumberFormat="1" applyFont="1" applyAlignment="1" applyProtection="1">
      <alignment vertical="center"/>
      <protection locked="0" hidden="1"/>
    </xf>
    <xf numFmtId="9" fontId="17" fillId="0" borderId="0" xfId="0" applyNumberFormat="1" applyFont="1" applyProtection="1">
      <protection hidden="1"/>
    </xf>
    <xf numFmtId="166" fontId="1" fillId="0" borderId="0" xfId="1" applyNumberForma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11" xfId="0" applyFont="1" applyBorder="1" applyProtection="1">
      <protection hidden="1"/>
    </xf>
    <xf numFmtId="4" fontId="20" fillId="0" borderId="4" xfId="0" applyNumberFormat="1" applyFont="1" applyBorder="1" applyAlignment="1" applyProtection="1">
      <alignment horizontal="center" vertical="center"/>
      <protection hidden="1"/>
    </xf>
    <xf numFmtId="4" fontId="1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7" fillId="2" borderId="0" xfId="0" applyNumberFormat="1" applyFont="1" applyFill="1" applyProtection="1">
      <protection hidden="1"/>
    </xf>
    <xf numFmtId="164" fontId="16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0" borderId="4" xfId="1" applyNumberFormat="1" applyFont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0" fontId="25" fillId="0" borderId="0" xfId="1" applyFont="1" applyAlignment="1" applyProtection="1">
      <alignment vertical="center"/>
      <protection locked="0" hidden="1"/>
    </xf>
    <xf numFmtId="0" fontId="26" fillId="0" borderId="0" xfId="1" applyFont="1" applyAlignment="1" applyProtection="1">
      <alignment vertical="center"/>
      <protection locked="0" hidden="1"/>
    </xf>
    <xf numFmtId="4" fontId="26" fillId="0" borderId="0" xfId="1" applyNumberFormat="1" applyFont="1" applyAlignment="1" applyProtection="1">
      <alignment vertical="center"/>
      <protection locked="0" hidden="1"/>
    </xf>
    <xf numFmtId="9" fontId="26" fillId="0" borderId="0" xfId="0" applyNumberFormat="1" applyFont="1" applyProtection="1">
      <protection hidden="1"/>
    </xf>
    <xf numFmtId="164" fontId="26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4" fontId="27" fillId="0" borderId="0" xfId="1" applyNumberFormat="1" applyFont="1" applyAlignment="1" applyProtection="1">
      <alignment vertical="center"/>
      <protection locked="0" hidden="1"/>
    </xf>
    <xf numFmtId="9" fontId="27" fillId="0" borderId="0" xfId="0" applyNumberFormat="1" applyFont="1" applyProtection="1">
      <protection hidden="1"/>
    </xf>
    <xf numFmtId="164" fontId="27" fillId="0" borderId="0" xfId="1" applyNumberFormat="1" applyFont="1" applyAlignment="1" applyProtection="1">
      <alignment vertical="center"/>
      <protection locked="0" hidden="1"/>
    </xf>
    <xf numFmtId="0" fontId="25" fillId="0" borderId="0" xfId="1" applyFont="1" applyAlignment="1" applyProtection="1">
      <alignment vertical="center"/>
      <protection hidden="1"/>
    </xf>
    <xf numFmtId="0" fontId="25" fillId="0" borderId="0" xfId="1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4" fontId="26" fillId="0" borderId="0" xfId="0" applyNumberFormat="1" applyFont="1" applyProtection="1">
      <protection hidden="1"/>
    </xf>
    <xf numFmtId="167" fontId="29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166" fontId="26" fillId="0" borderId="0" xfId="1" applyNumberFormat="1" applyFont="1" applyAlignment="1" applyProtection="1">
      <alignment vertical="center"/>
      <protection locked="0" hidden="1"/>
    </xf>
    <xf numFmtId="0" fontId="25" fillId="0" borderId="0" xfId="0" applyFont="1" applyProtection="1">
      <protection hidden="1"/>
    </xf>
    <xf numFmtId="4" fontId="26" fillId="0" borderId="0" xfId="0" applyNumberFormat="1" applyFont="1" applyAlignment="1" applyProtection="1">
      <alignment vertical="center"/>
      <protection hidden="1"/>
    </xf>
    <xf numFmtId="165" fontId="26" fillId="0" borderId="0" xfId="0" applyNumberFormat="1" applyFont="1" applyAlignment="1" applyProtection="1">
      <alignment vertical="center"/>
      <protection hidden="1"/>
    </xf>
    <xf numFmtId="164" fontId="26" fillId="0" borderId="0" xfId="0" applyNumberFormat="1" applyFont="1" applyProtection="1">
      <protection hidden="1"/>
    </xf>
    <xf numFmtId="167" fontId="29" fillId="0" borderId="0" xfId="0" applyNumberFormat="1" applyFont="1" applyProtection="1">
      <protection hidden="1"/>
    </xf>
    <xf numFmtId="4" fontId="29" fillId="0" borderId="0" xfId="0" applyNumberFormat="1" applyFont="1" applyProtection="1">
      <protection hidden="1"/>
    </xf>
    <xf numFmtId="166" fontId="26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31" fillId="0" borderId="1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" fontId="31" fillId="0" borderId="4" xfId="1" applyNumberFormat="1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4" fontId="30" fillId="3" borderId="6" xfId="0" applyNumberFormat="1" applyFont="1" applyFill="1" applyBorder="1" applyAlignment="1" applyProtection="1">
      <alignment vertical="center" wrapText="1"/>
      <protection hidden="1"/>
    </xf>
    <xf numFmtId="4" fontId="33" fillId="3" borderId="4" xfId="0" applyNumberFormat="1" applyFont="1" applyFill="1" applyBorder="1" applyAlignment="1" applyProtection="1">
      <alignment horizontal="right" vertical="center"/>
      <protection hidden="1"/>
    </xf>
    <xf numFmtId="4" fontId="33" fillId="4" borderId="4" xfId="0" applyNumberFormat="1" applyFont="1" applyFill="1" applyBorder="1" applyAlignment="1" applyProtection="1">
      <alignment horizontal="right" vertical="center"/>
      <protection hidden="1"/>
    </xf>
    <xf numFmtId="4" fontId="35" fillId="0" borderId="0" xfId="1" applyNumberFormat="1" applyFont="1" applyAlignment="1" applyProtection="1">
      <alignment horizontal="left" vertical="center" wrapText="1"/>
      <protection hidden="1"/>
    </xf>
    <xf numFmtId="4" fontId="34" fillId="0" borderId="0" xfId="1" applyNumberFormat="1" applyFont="1" applyAlignment="1" applyProtection="1">
      <alignment horizontal="right" vertical="center" wrapText="1"/>
      <protection hidden="1"/>
    </xf>
    <xf numFmtId="0" fontId="31" fillId="0" borderId="0" xfId="0" applyFont="1" applyProtection="1">
      <protection hidden="1"/>
    </xf>
    <xf numFmtId="0" fontId="31" fillId="0" borderId="8" xfId="0" applyFont="1" applyBorder="1" applyProtection="1">
      <protection hidden="1"/>
    </xf>
    <xf numFmtId="1" fontId="7" fillId="6" borderId="4" xfId="1" applyNumberFormat="1" applyFont="1" applyFill="1" applyBorder="1" applyAlignment="1" applyProtection="1">
      <alignment horizontal="center" vertical="center" wrapText="1"/>
      <protection hidden="1"/>
    </xf>
    <xf numFmtId="4" fontId="36" fillId="6" borderId="4" xfId="1" applyNumberFormat="1" applyFont="1" applyFill="1" applyBorder="1" applyAlignment="1" applyProtection="1">
      <alignment horizontal="left" vertical="center" wrapText="1"/>
      <protection hidden="1"/>
    </xf>
    <xf numFmtId="4" fontId="26" fillId="6" borderId="4" xfId="1" applyNumberFormat="1" applyFont="1" applyFill="1" applyBorder="1" applyAlignment="1" applyProtection="1">
      <alignment horizontal="right" vertical="center" wrapText="1"/>
      <protection hidden="1"/>
    </xf>
    <xf numFmtId="4" fontId="32" fillId="5" borderId="4" xfId="0" applyNumberFormat="1" applyFont="1" applyFill="1" applyBorder="1" applyAlignment="1" applyProtection="1">
      <alignment horizontal="right" vertical="center"/>
      <protection hidden="1"/>
    </xf>
    <xf numFmtId="4" fontId="1" fillId="6" borderId="4" xfId="1" applyNumberFormat="1" applyFill="1" applyBorder="1" applyAlignment="1" applyProtection="1">
      <alignment horizontal="right" vertical="center" wrapText="1"/>
      <protection hidden="1"/>
    </xf>
    <xf numFmtId="4" fontId="37" fillId="6" borderId="4" xfId="1" applyNumberFormat="1" applyFont="1" applyFill="1" applyBorder="1" applyAlignment="1" applyProtection="1">
      <alignment horizontal="right" vertical="center" wrapText="1"/>
      <protection hidden="1"/>
    </xf>
    <xf numFmtId="4" fontId="38" fillId="6" borderId="4" xfId="0" applyNumberFormat="1" applyFont="1" applyFill="1" applyBorder="1" applyAlignment="1" applyProtection="1">
      <alignment horizontal="right" vertical="center"/>
      <protection hidden="1"/>
    </xf>
    <xf numFmtId="4" fontId="14" fillId="6" borderId="4" xfId="0" applyNumberFormat="1" applyFont="1" applyFill="1" applyBorder="1" applyAlignment="1" applyProtection="1">
      <alignment horizontal="right" vertical="center"/>
      <protection hidden="1"/>
    </xf>
    <xf numFmtId="4" fontId="36" fillId="6" borderId="12" xfId="1" applyNumberFormat="1" applyFont="1" applyFill="1" applyBorder="1" applyAlignment="1" applyProtection="1">
      <alignment horizontal="left" vertical="center" wrapText="1"/>
      <protection hidden="1"/>
    </xf>
    <xf numFmtId="0" fontId="21" fillId="2" borderId="12" xfId="1" applyFont="1" applyFill="1" applyBorder="1" applyAlignment="1" applyProtection="1">
      <alignment horizontal="center" vertical="center" wrapText="1"/>
      <protection hidden="1"/>
    </xf>
    <xf numFmtId="0" fontId="21" fillId="2" borderId="16" xfId="1" applyFont="1" applyFill="1" applyBorder="1" applyAlignment="1" applyProtection="1">
      <alignment horizontal="center" vertical="center" wrapText="1"/>
      <protection hidden="1"/>
    </xf>
    <xf numFmtId="0" fontId="21" fillId="2" borderId="14" xfId="1" applyFont="1" applyFill="1" applyBorder="1" applyAlignment="1" applyProtection="1">
      <alignment horizontal="center" vertical="center" wrapText="1"/>
      <protection hidden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0" borderId="15" xfId="1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4" fontId="21" fillId="0" borderId="17" xfId="1" applyNumberFormat="1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4" fontId="30" fillId="0" borderId="17" xfId="1" applyNumberFormat="1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0" borderId="15" xfId="1" applyFont="1" applyBorder="1" applyAlignment="1" applyProtection="1">
      <alignment horizontal="center" vertical="center" wrapText="1"/>
      <protection hidden="1"/>
    </xf>
    <xf numFmtId="0" fontId="31" fillId="0" borderId="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0" fontId="30" fillId="5" borderId="4" xfId="1" applyFont="1" applyFill="1" applyBorder="1" applyAlignment="1" applyProtection="1">
      <alignment horizontal="center" vertical="center" wrapText="1"/>
      <protection hidden="1"/>
    </xf>
    <xf numFmtId="0" fontId="31" fillId="5" borderId="4" xfId="0" applyFont="1" applyFill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center" vertical="center" wrapText="1"/>
      <protection hidden="1"/>
    </xf>
    <xf numFmtId="0" fontId="26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</xdr:colOff>
      <xdr:row>0</xdr:row>
      <xdr:rowOff>146046</xdr:rowOff>
    </xdr:from>
    <xdr:to>
      <xdr:col>8</xdr:col>
      <xdr:colOff>442248</xdr:colOff>
      <xdr:row>0</xdr:row>
      <xdr:rowOff>702996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C6CD3D0-2161-D447-B129-58F71FAC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" y="146046"/>
          <a:ext cx="7419840" cy="55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" zoomScale="90" zoomScaleNormal="90" zoomScaleSheetLayoutView="85" workbookViewId="0">
      <selection activeCell="D2" sqref="D2:AL2"/>
    </sheetView>
  </sheetViews>
  <sheetFormatPr defaultColWidth="9.36328125" defaultRowHeight="12.5" x14ac:dyDescent="0.25"/>
  <cols>
    <col min="1" max="2" width="22.36328125" style="12" hidden="1" customWidth="1"/>
    <col min="3" max="3" width="5.36328125" style="13" customWidth="1"/>
    <col min="4" max="4" width="47.453125" style="12" customWidth="1"/>
    <col min="5" max="7" width="12.6328125" style="12" customWidth="1"/>
    <col min="8" max="8" width="14.6328125" style="12" customWidth="1"/>
    <col min="9" max="11" width="12.6328125" style="12" customWidth="1"/>
    <col min="12" max="12" width="14.6328125" style="12" customWidth="1"/>
    <col min="13" max="15" width="12.6328125" style="12" customWidth="1"/>
    <col min="16" max="16" width="16" style="12" customWidth="1"/>
    <col min="17" max="18" width="12.6328125" style="18" customWidth="1"/>
    <col min="19" max="19" width="13.6328125" style="18" customWidth="1"/>
    <col min="20" max="20" width="15.6328125" style="18" customWidth="1"/>
    <col min="21" max="21" width="15.36328125" style="12" customWidth="1"/>
    <col min="22" max="22" width="7.54296875" style="12" bestFit="1" customWidth="1"/>
    <col min="23" max="23" width="8.6328125" style="12" customWidth="1"/>
    <col min="24" max="24" width="10.36328125" style="18" customWidth="1"/>
    <col min="25" max="25" width="11.36328125" style="18" customWidth="1"/>
    <col min="26" max="26" width="7.6328125" style="18" bestFit="1" customWidth="1"/>
    <col min="27" max="27" width="11.36328125" style="18" customWidth="1"/>
    <col min="28" max="28" width="8.36328125" style="12" bestFit="1" customWidth="1"/>
    <col min="29" max="29" width="9.6328125" style="12" customWidth="1"/>
    <col min="30" max="31" width="11.6328125" style="12" customWidth="1"/>
    <col min="32" max="32" width="12.36328125" style="12" customWidth="1"/>
    <col min="33" max="33" width="11.54296875" style="12" customWidth="1"/>
    <col min="34" max="34" width="10.453125" style="12" bestFit="1" customWidth="1"/>
    <col min="35" max="35" width="11.36328125" style="12" customWidth="1"/>
    <col min="36" max="36" width="9.6328125" style="12" customWidth="1"/>
    <col min="37" max="37" width="10.6328125" style="12" customWidth="1"/>
    <col min="38" max="38" width="14.6328125" style="12" customWidth="1"/>
    <col min="39" max="39" width="7.54296875" style="12" bestFit="1" customWidth="1"/>
    <col min="40" max="40" width="8.6328125" style="12" customWidth="1"/>
    <col min="41" max="41" width="10.36328125" style="18" customWidth="1"/>
    <col min="42" max="42" width="9.36328125" style="18" customWidth="1"/>
    <col min="43" max="43" width="7.6328125" style="18" bestFit="1" customWidth="1"/>
    <col min="44" max="44" width="11.36328125" style="18" customWidth="1"/>
    <col min="45" max="45" width="8.36328125" style="12" bestFit="1" customWidth="1"/>
    <col min="46" max="46" width="12.6328125" style="12" customWidth="1"/>
    <col min="47" max="48" width="11.6328125" style="12" customWidth="1"/>
    <col min="49" max="49" width="10.6328125" style="12" customWidth="1"/>
    <col min="50" max="50" width="10.36328125" style="12" customWidth="1"/>
    <col min="51" max="51" width="10.453125" style="12" bestFit="1" customWidth="1"/>
    <col min="52" max="52" width="7.6328125" style="12" customWidth="1"/>
    <col min="53" max="53" width="9.36328125" style="12" customWidth="1"/>
    <col min="54" max="54" width="12.6328125" style="51" customWidth="1"/>
    <col min="55" max="55" width="14.36328125" style="51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36328125" style="12"/>
  </cols>
  <sheetData>
    <row r="1" spans="1:59" ht="62" customHeight="1" x14ac:dyDescent="0.25"/>
    <row r="2" spans="1:59" s="1" customFormat="1" ht="33" customHeight="1" x14ac:dyDescent="0.7">
      <c r="C2" s="2"/>
      <c r="D2" s="137" t="s">
        <v>0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52"/>
      <c r="BC2" s="53"/>
      <c r="BD2" s="39"/>
      <c r="BE2" s="39"/>
      <c r="BF2" s="39"/>
      <c r="BG2" s="39"/>
    </row>
    <row r="3" spans="1:59" s="1" customFormat="1" ht="16.5" customHeight="1" x14ac:dyDescent="0.7">
      <c r="C3" s="2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54"/>
      <c r="BC3" s="54"/>
      <c r="BD3" s="39"/>
      <c r="BE3" s="39"/>
      <c r="BF3" s="39"/>
      <c r="BG3" s="39"/>
    </row>
    <row r="4" spans="1:59" s="3" customFormat="1" ht="21.75" customHeight="1" x14ac:dyDescent="0.3">
      <c r="C4" s="4"/>
      <c r="D4" s="68" t="s">
        <v>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0"/>
      <c r="Q4" s="70"/>
      <c r="R4" s="71"/>
      <c r="S4" s="72"/>
      <c r="T4" s="72"/>
      <c r="U4" s="72"/>
      <c r="V4" s="72"/>
      <c r="W4" s="72"/>
      <c r="X4" s="73"/>
      <c r="Y4" s="73"/>
      <c r="Z4" s="73"/>
      <c r="AA4" s="74"/>
      <c r="AB4" s="74"/>
      <c r="AC4" s="74"/>
      <c r="AD4" s="75"/>
      <c r="AE4" s="75"/>
      <c r="AF4" s="75"/>
      <c r="AG4" s="75"/>
      <c r="AH4" s="75"/>
      <c r="AI4" s="75"/>
      <c r="AJ4" s="76"/>
      <c r="AK4" s="76"/>
      <c r="AL4" s="77"/>
      <c r="AM4" s="30"/>
      <c r="AN4" s="30"/>
      <c r="AO4" s="31"/>
      <c r="AP4" s="31"/>
      <c r="AQ4" s="31"/>
      <c r="AR4" s="35"/>
      <c r="AS4" s="35"/>
      <c r="AT4" s="35"/>
      <c r="AU4" s="32"/>
      <c r="AV4" s="32"/>
      <c r="AW4" s="32"/>
      <c r="AX4" s="32"/>
      <c r="AY4" s="32"/>
      <c r="AZ4" s="32"/>
      <c r="BA4" s="33"/>
      <c r="BB4" s="55"/>
      <c r="BC4" s="56"/>
      <c r="BD4" s="5"/>
      <c r="BE4" s="5"/>
      <c r="BF4" s="5"/>
      <c r="BG4" s="5"/>
    </row>
    <row r="5" spans="1:59" s="3" customFormat="1" ht="21.75" customHeight="1" x14ac:dyDescent="0.3">
      <c r="A5" s="5"/>
      <c r="B5" s="5"/>
      <c r="C5" s="6"/>
      <c r="D5" s="78" t="s">
        <v>2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70"/>
      <c r="Q5" s="70"/>
      <c r="R5" s="71"/>
      <c r="S5" s="72"/>
      <c r="T5" s="72"/>
      <c r="U5" s="72"/>
      <c r="V5" s="72"/>
      <c r="W5" s="72"/>
      <c r="X5" s="73"/>
      <c r="Y5" s="73"/>
      <c r="Z5" s="73"/>
      <c r="AA5" s="74"/>
      <c r="AB5" s="74"/>
      <c r="AC5" s="74"/>
      <c r="AD5" s="75"/>
      <c r="AE5" s="75"/>
      <c r="AF5" s="75"/>
      <c r="AG5" s="75"/>
      <c r="AH5" s="75"/>
      <c r="AI5" s="75"/>
      <c r="AJ5" s="76"/>
      <c r="AK5" s="76"/>
      <c r="AL5" s="77"/>
      <c r="AM5" s="30"/>
      <c r="AN5" s="30"/>
      <c r="AO5" s="31"/>
      <c r="AP5" s="31"/>
      <c r="AQ5" s="31"/>
      <c r="AR5" s="35"/>
      <c r="AS5" s="35"/>
      <c r="AT5" s="35"/>
      <c r="AU5" s="32"/>
      <c r="AV5" s="32"/>
      <c r="AW5" s="32"/>
      <c r="AX5" s="32"/>
      <c r="AY5" s="32"/>
      <c r="AZ5" s="32"/>
      <c r="BA5" s="33"/>
      <c r="BB5" s="55"/>
      <c r="BC5" s="56"/>
      <c r="BD5" s="5"/>
      <c r="BE5" s="5"/>
      <c r="BF5" s="5"/>
      <c r="BG5" s="5"/>
    </row>
    <row r="6" spans="1:59" s="3" customFormat="1" ht="21.75" customHeight="1" x14ac:dyDescent="0.3">
      <c r="A6" s="5"/>
      <c r="B6" s="5"/>
      <c r="C6" s="6"/>
      <c r="D6" s="7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  <c r="P6" s="70"/>
      <c r="Q6" s="70"/>
      <c r="R6" s="71"/>
      <c r="S6" s="72"/>
      <c r="T6" s="72"/>
      <c r="U6" s="72"/>
      <c r="V6" s="72"/>
      <c r="W6" s="72"/>
      <c r="X6" s="73"/>
      <c r="Y6" s="73"/>
      <c r="Z6" s="73"/>
      <c r="AA6" s="74"/>
      <c r="AB6" s="74"/>
      <c r="AC6" s="74"/>
      <c r="AD6" s="75"/>
      <c r="AE6" s="75"/>
      <c r="AF6" s="75"/>
      <c r="AG6" s="75"/>
      <c r="AH6" s="75"/>
      <c r="AI6" s="75"/>
      <c r="AJ6" s="76"/>
      <c r="AK6" s="76"/>
      <c r="AL6" s="77"/>
      <c r="AM6" s="30"/>
      <c r="AN6" s="30"/>
      <c r="AO6" s="31"/>
      <c r="AP6" s="31"/>
      <c r="AQ6" s="31"/>
      <c r="AR6" s="35"/>
      <c r="AS6" s="35"/>
      <c r="AT6" s="35"/>
      <c r="AU6" s="32"/>
      <c r="AV6" s="32"/>
      <c r="AW6" s="32"/>
      <c r="AX6" s="32"/>
      <c r="AY6" s="32"/>
      <c r="AZ6" s="32"/>
      <c r="BA6" s="33"/>
      <c r="BB6" s="55"/>
      <c r="BC6" s="56"/>
      <c r="BD6" s="5"/>
      <c r="BE6" s="5"/>
      <c r="BF6" s="5"/>
      <c r="BG6" s="5"/>
    </row>
    <row r="7" spans="1:59" s="3" customFormat="1" ht="21.75" customHeight="1" x14ac:dyDescent="0.3">
      <c r="A7" s="5"/>
      <c r="B7" s="5"/>
      <c r="C7" s="6"/>
      <c r="D7" s="78" t="s">
        <v>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  <c r="P7" s="70"/>
      <c r="Q7" s="69"/>
      <c r="R7" s="71"/>
      <c r="S7" s="72"/>
      <c r="T7" s="72"/>
      <c r="U7" s="72"/>
      <c r="V7" s="72"/>
      <c r="W7" s="72"/>
      <c r="X7" s="73"/>
      <c r="Y7" s="73"/>
      <c r="Z7" s="73"/>
      <c r="AA7" s="74"/>
      <c r="AB7" s="74"/>
      <c r="AC7" s="74"/>
      <c r="AD7" s="75"/>
      <c r="AE7" s="75"/>
      <c r="AF7" s="73"/>
      <c r="AG7" s="73"/>
      <c r="AH7" s="73"/>
      <c r="AI7" s="73"/>
      <c r="AJ7" s="76"/>
      <c r="AK7" s="76"/>
      <c r="AL7" s="77"/>
      <c r="AM7" s="30"/>
      <c r="AN7" s="30"/>
      <c r="AO7" s="31"/>
      <c r="AP7" s="31"/>
      <c r="AQ7" s="31"/>
      <c r="AR7" s="35"/>
      <c r="AS7" s="35"/>
      <c r="AT7" s="35"/>
      <c r="AU7" s="32"/>
      <c r="AV7" s="32"/>
      <c r="AW7" s="31"/>
      <c r="AX7" s="31"/>
      <c r="AY7" s="31"/>
      <c r="AZ7" s="31"/>
      <c r="BA7" s="33"/>
      <c r="BB7" s="55"/>
      <c r="BC7" s="56"/>
      <c r="BD7" s="5"/>
      <c r="BE7" s="5"/>
      <c r="BF7" s="5"/>
      <c r="BG7" s="5"/>
    </row>
    <row r="8" spans="1:59" s="3" customFormat="1" ht="57.75" customHeight="1" x14ac:dyDescent="0.3">
      <c r="A8" s="5"/>
      <c r="B8" s="5"/>
      <c r="C8" s="6"/>
      <c r="D8" s="79" t="s">
        <v>39</v>
      </c>
      <c r="E8" s="80"/>
      <c r="F8" s="80"/>
      <c r="G8" s="80"/>
      <c r="H8" s="80"/>
      <c r="I8" s="80"/>
      <c r="J8" s="80"/>
      <c r="K8" s="81"/>
      <c r="L8" s="81"/>
      <c r="M8" s="82"/>
      <c r="N8" s="70"/>
      <c r="O8" s="70"/>
      <c r="P8" s="70"/>
      <c r="Q8" s="70"/>
      <c r="R8" s="71"/>
      <c r="S8" s="72"/>
      <c r="T8" s="72"/>
      <c r="U8" s="70"/>
      <c r="V8" s="70"/>
      <c r="W8" s="70"/>
      <c r="X8" s="70"/>
      <c r="Y8" s="70"/>
      <c r="Z8" s="70"/>
      <c r="AA8" s="83"/>
      <c r="AB8" s="83"/>
      <c r="AC8" s="83"/>
      <c r="AD8" s="70"/>
      <c r="AE8" s="84"/>
      <c r="AF8" s="70"/>
      <c r="AG8" s="70"/>
      <c r="AH8" s="70"/>
      <c r="AI8" s="70"/>
      <c r="AJ8" s="70"/>
      <c r="AK8" s="70"/>
      <c r="AL8" s="69"/>
      <c r="AM8" s="5"/>
      <c r="AN8" s="5"/>
      <c r="AO8" s="5"/>
      <c r="AP8" s="5"/>
      <c r="AQ8" s="5"/>
      <c r="AR8" s="36"/>
      <c r="AS8" s="36"/>
      <c r="AT8" s="36"/>
      <c r="AU8" s="5"/>
      <c r="AV8" s="34"/>
      <c r="AW8" s="5"/>
      <c r="AX8" s="5"/>
      <c r="AY8" s="5"/>
      <c r="AZ8" s="5"/>
      <c r="BA8" s="5"/>
      <c r="BB8" s="57"/>
      <c r="BC8" s="58"/>
      <c r="BD8" s="5"/>
      <c r="BE8" s="5"/>
      <c r="BF8" s="5"/>
      <c r="BG8" s="5"/>
    </row>
    <row r="9" spans="1:59" ht="21.75" customHeight="1" x14ac:dyDescent="0.45">
      <c r="C9" s="7"/>
      <c r="D9" s="85" t="s">
        <v>5</v>
      </c>
      <c r="E9" s="86"/>
      <c r="F9" s="86"/>
      <c r="G9" s="86"/>
      <c r="H9" s="86"/>
      <c r="I9" s="86"/>
      <c r="J9" s="86"/>
      <c r="K9" s="87"/>
      <c r="L9" s="87"/>
      <c r="M9" s="86"/>
      <c r="N9" s="86"/>
      <c r="O9" s="69"/>
      <c r="P9" s="69"/>
      <c r="Q9" s="70"/>
      <c r="R9" s="71"/>
      <c r="S9" s="88"/>
      <c r="T9" s="88"/>
      <c r="U9" s="81"/>
      <c r="V9" s="81"/>
      <c r="W9" s="81"/>
      <c r="X9" s="81"/>
      <c r="Y9" s="81"/>
      <c r="Z9" s="81"/>
      <c r="AA9" s="89"/>
      <c r="AB9" s="90"/>
      <c r="AC9" s="90"/>
      <c r="AD9" s="81"/>
      <c r="AE9" s="81"/>
      <c r="AF9" s="81"/>
      <c r="AG9" s="81"/>
      <c r="AH9" s="91"/>
      <c r="AI9" s="81"/>
      <c r="AJ9" s="81"/>
      <c r="AK9" s="81"/>
      <c r="AL9" s="81"/>
      <c r="AM9" s="18"/>
      <c r="AN9" s="18"/>
      <c r="AR9" s="42"/>
      <c r="AS9" s="37"/>
      <c r="AT9" s="37"/>
      <c r="AU9" s="18"/>
      <c r="AV9" s="18"/>
      <c r="AW9" s="18"/>
      <c r="AX9" s="18"/>
      <c r="AY9" s="43"/>
      <c r="AZ9" s="18"/>
      <c r="BA9" s="18"/>
      <c r="BB9" s="50"/>
      <c r="BC9" s="50"/>
    </row>
    <row r="10" spans="1:59" ht="13.5" customHeight="1" x14ac:dyDescent="0.3"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81"/>
      <c r="R10" s="81"/>
      <c r="S10" s="81"/>
      <c r="T10" s="81"/>
      <c r="U10" s="92"/>
      <c r="V10" s="92"/>
      <c r="W10" s="92"/>
      <c r="X10" s="81"/>
      <c r="Y10" s="81"/>
      <c r="Z10" s="81"/>
      <c r="AA10" s="90"/>
      <c r="AB10" s="90"/>
      <c r="AC10" s="90"/>
      <c r="AD10" s="92"/>
      <c r="AE10" s="92"/>
      <c r="AF10" s="92"/>
      <c r="AG10" s="92"/>
      <c r="AH10" s="92"/>
      <c r="AI10" s="92"/>
      <c r="AJ10" s="92"/>
      <c r="AK10" s="92"/>
      <c r="AL10" s="92"/>
      <c r="AR10" s="37"/>
      <c r="AS10" s="37"/>
      <c r="AT10" s="37"/>
    </row>
    <row r="11" spans="1:59" ht="51.75" customHeight="1" x14ac:dyDescent="0.25">
      <c r="A11" s="8" t="s">
        <v>6</v>
      </c>
      <c r="B11" s="8" t="s">
        <v>6</v>
      </c>
      <c r="C11" s="123" t="s">
        <v>7</v>
      </c>
      <c r="D11" s="141" t="s">
        <v>8</v>
      </c>
      <c r="E11" s="132" t="s">
        <v>9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  <c r="T11" s="93"/>
      <c r="U11" s="139" t="s">
        <v>10</v>
      </c>
      <c r="V11" s="118" t="s">
        <v>11</v>
      </c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0"/>
      <c r="AK11" s="63"/>
      <c r="AL11" s="113" t="s">
        <v>12</v>
      </c>
      <c r="AM11" s="118" t="s">
        <v>40</v>
      </c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20"/>
      <c r="BB11" s="63"/>
      <c r="BC11" s="113" t="s">
        <v>41</v>
      </c>
      <c r="BD11" s="113" t="s">
        <v>13</v>
      </c>
    </row>
    <row r="12" spans="1:59" ht="15" customHeight="1" x14ac:dyDescent="0.25">
      <c r="A12" s="9"/>
      <c r="B12" s="10"/>
      <c r="C12" s="124"/>
      <c r="D12" s="142"/>
      <c r="E12" s="129" t="s">
        <v>14</v>
      </c>
      <c r="F12" s="130"/>
      <c r="G12" s="131"/>
      <c r="H12" s="135" t="s">
        <v>15</v>
      </c>
      <c r="I12" s="132" t="s">
        <v>16</v>
      </c>
      <c r="J12" s="133"/>
      <c r="K12" s="134"/>
      <c r="L12" s="135" t="s">
        <v>17</v>
      </c>
      <c r="M12" s="132" t="s">
        <v>18</v>
      </c>
      <c r="N12" s="133"/>
      <c r="O12" s="134"/>
      <c r="P12" s="135" t="s">
        <v>19</v>
      </c>
      <c r="Q12" s="132" t="s">
        <v>21</v>
      </c>
      <c r="R12" s="133"/>
      <c r="S12" s="134"/>
      <c r="T12" s="135" t="s">
        <v>20</v>
      </c>
      <c r="U12" s="139"/>
      <c r="V12" s="126" t="s">
        <v>14</v>
      </c>
      <c r="W12" s="127"/>
      <c r="X12" s="128"/>
      <c r="Y12" s="121" t="s">
        <v>15</v>
      </c>
      <c r="Z12" s="118" t="s">
        <v>16</v>
      </c>
      <c r="AA12" s="119"/>
      <c r="AB12" s="120"/>
      <c r="AC12" s="121" t="s">
        <v>17</v>
      </c>
      <c r="AD12" s="118" t="s">
        <v>18</v>
      </c>
      <c r="AE12" s="119"/>
      <c r="AF12" s="120"/>
      <c r="AG12" s="121" t="s">
        <v>19</v>
      </c>
      <c r="AH12" s="118" t="s">
        <v>21</v>
      </c>
      <c r="AI12" s="119"/>
      <c r="AJ12" s="120"/>
      <c r="AK12" s="116" t="s">
        <v>20</v>
      </c>
      <c r="AL12" s="114"/>
      <c r="AM12" s="126" t="s">
        <v>14</v>
      </c>
      <c r="AN12" s="127"/>
      <c r="AO12" s="128"/>
      <c r="AP12" s="121" t="s">
        <v>15</v>
      </c>
      <c r="AQ12" s="118" t="s">
        <v>16</v>
      </c>
      <c r="AR12" s="119"/>
      <c r="AS12" s="120"/>
      <c r="AT12" s="121" t="s">
        <v>17</v>
      </c>
      <c r="AU12" s="118" t="s">
        <v>18</v>
      </c>
      <c r="AV12" s="119"/>
      <c r="AW12" s="120"/>
      <c r="AX12" s="121" t="s">
        <v>19</v>
      </c>
      <c r="AY12" s="118" t="s">
        <v>21</v>
      </c>
      <c r="AZ12" s="119"/>
      <c r="BA12" s="120"/>
      <c r="BB12" s="116" t="s">
        <v>20</v>
      </c>
      <c r="BC12" s="114"/>
      <c r="BD12" s="114"/>
    </row>
    <row r="13" spans="1:59" ht="31" x14ac:dyDescent="0.25">
      <c r="A13" s="9"/>
      <c r="B13" s="10"/>
      <c r="C13" s="125"/>
      <c r="D13" s="143"/>
      <c r="E13" s="94" t="s">
        <v>22</v>
      </c>
      <c r="F13" s="94" t="s">
        <v>23</v>
      </c>
      <c r="G13" s="95" t="s">
        <v>24</v>
      </c>
      <c r="H13" s="136"/>
      <c r="I13" s="95" t="s">
        <v>25</v>
      </c>
      <c r="J13" s="95" t="s">
        <v>26</v>
      </c>
      <c r="K13" s="94" t="s">
        <v>27</v>
      </c>
      <c r="L13" s="136"/>
      <c r="M13" s="94" t="s">
        <v>28</v>
      </c>
      <c r="N13" s="94" t="s">
        <v>29</v>
      </c>
      <c r="O13" s="94" t="s">
        <v>30</v>
      </c>
      <c r="P13" s="136"/>
      <c r="Q13" s="94" t="s">
        <v>31</v>
      </c>
      <c r="R13" s="94" t="s">
        <v>32</v>
      </c>
      <c r="S13" s="94" t="s">
        <v>33</v>
      </c>
      <c r="T13" s="136"/>
      <c r="U13" s="140"/>
      <c r="V13" s="64" t="s">
        <v>22</v>
      </c>
      <c r="W13" s="64" t="s">
        <v>23</v>
      </c>
      <c r="X13" s="65" t="s">
        <v>24</v>
      </c>
      <c r="Y13" s="122"/>
      <c r="Z13" s="65" t="s">
        <v>25</v>
      </c>
      <c r="AA13" s="65" t="s">
        <v>26</v>
      </c>
      <c r="AB13" s="64" t="s">
        <v>27</v>
      </c>
      <c r="AC13" s="122"/>
      <c r="AD13" s="64" t="s">
        <v>28</v>
      </c>
      <c r="AE13" s="64" t="s">
        <v>29</v>
      </c>
      <c r="AF13" s="64" t="s">
        <v>30</v>
      </c>
      <c r="AG13" s="122"/>
      <c r="AH13" s="64" t="s">
        <v>31</v>
      </c>
      <c r="AI13" s="64" t="s">
        <v>32</v>
      </c>
      <c r="AJ13" s="64" t="s">
        <v>33</v>
      </c>
      <c r="AK13" s="117"/>
      <c r="AL13" s="115"/>
      <c r="AM13" s="64" t="s">
        <v>22</v>
      </c>
      <c r="AN13" s="64" t="s">
        <v>23</v>
      </c>
      <c r="AO13" s="65" t="s">
        <v>24</v>
      </c>
      <c r="AP13" s="122"/>
      <c r="AQ13" s="65" t="s">
        <v>25</v>
      </c>
      <c r="AR13" s="65" t="s">
        <v>26</v>
      </c>
      <c r="AS13" s="64" t="s">
        <v>27</v>
      </c>
      <c r="AT13" s="122"/>
      <c r="AU13" s="64" t="s">
        <v>28</v>
      </c>
      <c r="AV13" s="64" t="s">
        <v>29</v>
      </c>
      <c r="AW13" s="64" t="s">
        <v>30</v>
      </c>
      <c r="AX13" s="122"/>
      <c r="AY13" s="64" t="s">
        <v>31</v>
      </c>
      <c r="AZ13" s="64" t="s">
        <v>32</v>
      </c>
      <c r="BA13" s="64" t="s">
        <v>33</v>
      </c>
      <c r="BB13" s="117"/>
      <c r="BC13" s="115"/>
      <c r="BD13" s="115"/>
    </row>
    <row r="14" spans="1:59" ht="13" x14ac:dyDescent="0.25">
      <c r="A14" s="22"/>
      <c r="B14" s="23"/>
      <c r="C14" s="11">
        <v>1</v>
      </c>
      <c r="D14" s="96">
        <v>2</v>
      </c>
      <c r="E14" s="96">
        <v>20</v>
      </c>
      <c r="F14" s="96">
        <v>21</v>
      </c>
      <c r="G14" s="96">
        <v>22</v>
      </c>
      <c r="H14" s="96">
        <v>23</v>
      </c>
      <c r="I14" s="96">
        <v>24</v>
      </c>
      <c r="J14" s="96">
        <v>25</v>
      </c>
      <c r="K14" s="96">
        <v>26</v>
      </c>
      <c r="L14" s="96">
        <v>27</v>
      </c>
      <c r="M14" s="96">
        <v>28</v>
      </c>
      <c r="N14" s="96">
        <v>29</v>
      </c>
      <c r="O14" s="96">
        <v>30</v>
      </c>
      <c r="P14" s="96">
        <v>31</v>
      </c>
      <c r="Q14" s="96">
        <v>32</v>
      </c>
      <c r="R14" s="96">
        <v>33</v>
      </c>
      <c r="S14" s="96">
        <v>34</v>
      </c>
      <c r="T14" s="96">
        <v>35</v>
      </c>
      <c r="U14" s="96">
        <v>36</v>
      </c>
      <c r="V14" s="11">
        <v>37</v>
      </c>
      <c r="W14" s="11">
        <v>38</v>
      </c>
      <c r="X14" s="11">
        <v>39</v>
      </c>
      <c r="Y14" s="11">
        <v>40</v>
      </c>
      <c r="Z14" s="11">
        <v>41</v>
      </c>
      <c r="AA14" s="11">
        <v>42</v>
      </c>
      <c r="AB14" s="11">
        <v>43</v>
      </c>
      <c r="AC14" s="11">
        <v>44</v>
      </c>
      <c r="AD14" s="11">
        <v>45</v>
      </c>
      <c r="AE14" s="11">
        <v>46</v>
      </c>
      <c r="AF14" s="11">
        <v>47</v>
      </c>
      <c r="AG14" s="11">
        <v>48</v>
      </c>
      <c r="AH14" s="11">
        <v>49</v>
      </c>
      <c r="AI14" s="11">
        <v>50</v>
      </c>
      <c r="AJ14" s="11">
        <v>51</v>
      </c>
      <c r="AK14" s="59">
        <v>52</v>
      </c>
      <c r="AL14" s="59">
        <v>53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59">
        <v>52</v>
      </c>
      <c r="BC14" s="59">
        <v>53</v>
      </c>
      <c r="BD14" s="59">
        <v>54</v>
      </c>
    </row>
    <row r="15" spans="1:59" s="48" customFormat="1" ht="15.5" x14ac:dyDescent="0.35">
      <c r="A15" s="44"/>
      <c r="B15" s="45"/>
      <c r="C15" s="46"/>
      <c r="D15" s="97" t="s">
        <v>34</v>
      </c>
      <c r="E15" s="98">
        <f>E16</f>
        <v>0</v>
      </c>
      <c r="F15" s="98">
        <f t="shared" ref="F15:M15" si="0">F16</f>
        <v>0</v>
      </c>
      <c r="G15" s="98">
        <f t="shared" si="0"/>
        <v>0</v>
      </c>
      <c r="H15" s="98">
        <f>E15+F15+G15</f>
        <v>0</v>
      </c>
      <c r="I15" s="98">
        <f t="shared" si="0"/>
        <v>0</v>
      </c>
      <c r="J15" s="98">
        <f t="shared" si="0"/>
        <v>0</v>
      </c>
      <c r="K15" s="98">
        <f t="shared" si="0"/>
        <v>0</v>
      </c>
      <c r="L15" s="98">
        <f>I15+J15+K15</f>
        <v>0</v>
      </c>
      <c r="M15" s="98">
        <f t="shared" si="0"/>
        <v>0</v>
      </c>
      <c r="N15" s="98">
        <f>N16</f>
        <v>0</v>
      </c>
      <c r="O15" s="98">
        <f t="shared" ref="O15" si="1">O16</f>
        <v>0</v>
      </c>
      <c r="P15" s="98">
        <f>M15+N15+O15</f>
        <v>0</v>
      </c>
      <c r="Q15" s="98">
        <f t="shared" ref="Q15:R15" si="2">Q16</f>
        <v>0</v>
      </c>
      <c r="R15" s="98">
        <f t="shared" si="2"/>
        <v>0</v>
      </c>
      <c r="S15" s="98">
        <f>S16</f>
        <v>0</v>
      </c>
      <c r="T15" s="98">
        <f>Q15+R15+S15</f>
        <v>0</v>
      </c>
      <c r="U15" s="99">
        <f>SUM(H15,L15,P15,T15)</f>
        <v>0</v>
      </c>
      <c r="V15" s="49">
        <f t="shared" ref="V15:W15" si="3">V16</f>
        <v>0</v>
      </c>
      <c r="W15" s="49">
        <f t="shared" si="3"/>
        <v>0</v>
      </c>
      <c r="X15" s="49">
        <f>X16</f>
        <v>0</v>
      </c>
      <c r="Y15" s="49">
        <f>V15+W15+X15</f>
        <v>0</v>
      </c>
      <c r="Z15" s="49">
        <f t="shared" ref="Z15:AA15" si="4">Z16</f>
        <v>0</v>
      </c>
      <c r="AA15" s="49">
        <f t="shared" si="4"/>
        <v>0</v>
      </c>
      <c r="AB15" s="49">
        <f>AB16</f>
        <v>0</v>
      </c>
      <c r="AC15" s="49">
        <f>Z15+AA15+AB15</f>
        <v>0</v>
      </c>
      <c r="AD15" s="49">
        <f t="shared" ref="AD15:AE15" si="5">AD16</f>
        <v>0</v>
      </c>
      <c r="AE15" s="49">
        <f t="shared" si="5"/>
        <v>0</v>
      </c>
      <c r="AF15" s="49">
        <f>AF16</f>
        <v>0</v>
      </c>
      <c r="AG15" s="49">
        <f>AD15+AE15+AF15</f>
        <v>0</v>
      </c>
      <c r="AH15" s="49">
        <f t="shared" ref="AH15:AI15" si="6">AH16</f>
        <v>0</v>
      </c>
      <c r="AI15" s="49">
        <f t="shared" si="6"/>
        <v>0</v>
      </c>
      <c r="AJ15" s="49">
        <f>AJ16</f>
        <v>0</v>
      </c>
      <c r="AK15" s="49">
        <f>AH15+AI15+AJ15</f>
        <v>0</v>
      </c>
      <c r="AL15" s="62">
        <f t="shared" ref="AL15:AL17" si="7">SUM(Y15,AC15,AG15,AK15)</f>
        <v>0</v>
      </c>
      <c r="AM15" s="49">
        <f t="shared" ref="AM15:AN15" si="8">AM16</f>
        <v>0</v>
      </c>
      <c r="AN15" s="49">
        <f t="shared" si="8"/>
        <v>0</v>
      </c>
      <c r="AO15" s="49">
        <f>AO16</f>
        <v>0</v>
      </c>
      <c r="AP15" s="49">
        <f>AM15+AN15+AO15</f>
        <v>0</v>
      </c>
      <c r="AQ15" s="49">
        <f t="shared" ref="AQ15:AR15" si="9">AQ16</f>
        <v>0</v>
      </c>
      <c r="AR15" s="49">
        <f t="shared" si="9"/>
        <v>0</v>
      </c>
      <c r="AS15" s="49">
        <f>AS16</f>
        <v>0</v>
      </c>
      <c r="AT15" s="49">
        <f>AQ15+AR15+AS15</f>
        <v>0</v>
      </c>
      <c r="AU15" s="49">
        <f t="shared" ref="AU15:AV15" si="10">AU16</f>
        <v>0</v>
      </c>
      <c r="AV15" s="49">
        <f t="shared" si="10"/>
        <v>0</v>
      </c>
      <c r="AW15" s="49">
        <f>AW16</f>
        <v>0</v>
      </c>
      <c r="AX15" s="49">
        <f>AU15+AV15+AW15</f>
        <v>0</v>
      </c>
      <c r="AY15" s="49">
        <f t="shared" ref="AY15:AZ15" si="11">AY16</f>
        <v>0</v>
      </c>
      <c r="AZ15" s="49">
        <f t="shared" si="11"/>
        <v>0</v>
      </c>
      <c r="BA15" s="49">
        <f>BA16</f>
        <v>0</v>
      </c>
      <c r="BB15" s="49">
        <f>AY15+AZ15+BA15</f>
        <v>0</v>
      </c>
      <c r="BC15" s="62">
        <f t="shared" ref="BC15" si="12">SUM(AP15,AT15,AX15,BB15)</f>
        <v>0</v>
      </c>
      <c r="BD15" s="49">
        <f>AL15+U15+BC15</f>
        <v>0</v>
      </c>
      <c r="BE15" s="47"/>
      <c r="BF15" s="47"/>
      <c r="BG15" s="47"/>
    </row>
    <row r="16" spans="1:59" s="48" customFormat="1" ht="15.5" x14ac:dyDescent="0.35">
      <c r="A16" s="44"/>
      <c r="B16" s="45"/>
      <c r="C16" s="46"/>
      <c r="D16" s="97" t="s">
        <v>35</v>
      </c>
      <c r="E16" s="98">
        <f>E19+E21</f>
        <v>0</v>
      </c>
      <c r="F16" s="98">
        <f>F19+F21</f>
        <v>0</v>
      </c>
      <c r="G16" s="98">
        <f>G19+G21</f>
        <v>0</v>
      </c>
      <c r="H16" s="98">
        <f>E16+F16+G16</f>
        <v>0</v>
      </c>
      <c r="I16" s="98">
        <f>I19+I21</f>
        <v>0</v>
      </c>
      <c r="J16" s="98">
        <f>J19+J21</f>
        <v>0</v>
      </c>
      <c r="K16" s="98">
        <f>K19+K21</f>
        <v>0</v>
      </c>
      <c r="L16" s="98">
        <f>I16+J16+K16</f>
        <v>0</v>
      </c>
      <c r="M16" s="98">
        <f>M19+M21</f>
        <v>0</v>
      </c>
      <c r="N16" s="98">
        <f>N19+N21</f>
        <v>0</v>
      </c>
      <c r="O16" s="98">
        <f>O19+O21</f>
        <v>0</v>
      </c>
      <c r="P16" s="98">
        <f>M16+N16+O16</f>
        <v>0</v>
      </c>
      <c r="Q16" s="98">
        <f>Q19+Q21</f>
        <v>0</v>
      </c>
      <c r="R16" s="98">
        <f>R19+R21</f>
        <v>0</v>
      </c>
      <c r="S16" s="98">
        <f>S19+S21</f>
        <v>0</v>
      </c>
      <c r="T16" s="98">
        <f>Q16+R16+S16</f>
        <v>0</v>
      </c>
      <c r="U16" s="99">
        <f>SUM(H16,L16,P16,T16)</f>
        <v>0</v>
      </c>
      <c r="V16" s="49">
        <f>V19+V21</f>
        <v>0</v>
      </c>
      <c r="W16" s="49">
        <f>W19+W21</f>
        <v>0</v>
      </c>
      <c r="X16" s="49">
        <f>X19+X21</f>
        <v>0</v>
      </c>
      <c r="Y16" s="49">
        <f>V16+W16+X16</f>
        <v>0</v>
      </c>
      <c r="Z16" s="49">
        <f>Z19+Z21</f>
        <v>0</v>
      </c>
      <c r="AA16" s="49">
        <f>AA19+AA21</f>
        <v>0</v>
      </c>
      <c r="AB16" s="49">
        <f>AB19+AB21</f>
        <v>0</v>
      </c>
      <c r="AC16" s="49">
        <f>Z16+AA16+AB16</f>
        <v>0</v>
      </c>
      <c r="AD16" s="49">
        <f>AD19+AD21</f>
        <v>0</v>
      </c>
      <c r="AE16" s="49">
        <f>AE19+AE21</f>
        <v>0</v>
      </c>
      <c r="AF16" s="49">
        <f>AF19+AF21</f>
        <v>0</v>
      </c>
      <c r="AG16" s="49">
        <f>AD16+AE16+AF16</f>
        <v>0</v>
      </c>
      <c r="AH16" s="49">
        <f>AH19+AH21</f>
        <v>0</v>
      </c>
      <c r="AI16" s="49">
        <f>AI19+AI21</f>
        <v>0</v>
      </c>
      <c r="AJ16" s="49">
        <f>AJ19+AJ21</f>
        <v>0</v>
      </c>
      <c r="AK16" s="49">
        <f>AH16+AI16+AJ16</f>
        <v>0</v>
      </c>
      <c r="AL16" s="62">
        <f>SUM(Y16,AC16,AG16,AK16)</f>
        <v>0</v>
      </c>
      <c r="AM16" s="49">
        <f>AM19+AM21</f>
        <v>0</v>
      </c>
      <c r="AN16" s="49">
        <f>AN19+AN21</f>
        <v>0</v>
      </c>
      <c r="AO16" s="49">
        <f>AO19+AO21</f>
        <v>0</v>
      </c>
      <c r="AP16" s="49">
        <f>AM16+AN16+AO16</f>
        <v>0</v>
      </c>
      <c r="AQ16" s="49">
        <f>AQ19+AQ21</f>
        <v>0</v>
      </c>
      <c r="AR16" s="49">
        <f>AR19+AR21</f>
        <v>0</v>
      </c>
      <c r="AS16" s="49">
        <f>AS19+AS21</f>
        <v>0</v>
      </c>
      <c r="AT16" s="49">
        <f>AQ16+AR16+AS16</f>
        <v>0</v>
      </c>
      <c r="AU16" s="49">
        <f>AU19+AU21</f>
        <v>0</v>
      </c>
      <c r="AV16" s="49">
        <f>AV19+AV21</f>
        <v>0</v>
      </c>
      <c r="AW16" s="49">
        <f>AW19+AW21</f>
        <v>0</v>
      </c>
      <c r="AX16" s="49">
        <f>AU16+AV16+AW16</f>
        <v>0</v>
      </c>
      <c r="AY16" s="49">
        <f>AY19+AY21</f>
        <v>0</v>
      </c>
      <c r="AZ16" s="49">
        <f>AZ19+AZ21</f>
        <v>0</v>
      </c>
      <c r="BA16" s="49">
        <f>BA19+BA21</f>
        <v>0</v>
      </c>
      <c r="BB16" s="49">
        <f>AY16+AZ16+BA16</f>
        <v>0</v>
      </c>
      <c r="BC16" s="62">
        <f>SUM(AP16,AT16,AX16,BB16)</f>
        <v>0</v>
      </c>
      <c r="BD16" s="49">
        <f t="shared" ref="BD16:BD21" si="13">AL16+U16+BC16</f>
        <v>0</v>
      </c>
      <c r="BE16" s="47"/>
      <c r="BF16" s="47"/>
      <c r="BG16" s="47"/>
    </row>
    <row r="17" spans="1:59" s="24" customFormat="1" ht="15.5" x14ac:dyDescent="0.35">
      <c r="A17" s="26"/>
      <c r="B17" s="27"/>
      <c r="C17" s="28"/>
      <c r="D17" s="97" t="s">
        <v>36</v>
      </c>
      <c r="E17" s="98">
        <f>E18-E20+E21</f>
        <v>0</v>
      </c>
      <c r="F17" s="98">
        <f>F18-F20+F21</f>
        <v>0</v>
      </c>
      <c r="G17" s="98">
        <f>G18-G20+G21</f>
        <v>0</v>
      </c>
      <c r="H17" s="98">
        <f>E17+F17+G17</f>
        <v>0</v>
      </c>
      <c r="I17" s="98">
        <f>I18-I20+I21</f>
        <v>0</v>
      </c>
      <c r="J17" s="98">
        <f>J18-J20+J21</f>
        <v>0</v>
      </c>
      <c r="K17" s="98">
        <f>K18-K20+K21</f>
        <v>0</v>
      </c>
      <c r="L17" s="98">
        <f>I17+J17+K17</f>
        <v>0</v>
      </c>
      <c r="M17" s="98">
        <f>M18-M20+M21</f>
        <v>0</v>
      </c>
      <c r="N17" s="98">
        <f>N18-N20+N21</f>
        <v>0</v>
      </c>
      <c r="O17" s="98">
        <f>O18-O20+O21</f>
        <v>0</v>
      </c>
      <c r="P17" s="98">
        <f>M17+N17+O17</f>
        <v>0</v>
      </c>
      <c r="Q17" s="98">
        <f>Q18-Q20+Q21</f>
        <v>0</v>
      </c>
      <c r="R17" s="98">
        <f>R18-R20+R21</f>
        <v>0</v>
      </c>
      <c r="S17" s="98">
        <f>S18-S20+S21</f>
        <v>0</v>
      </c>
      <c r="T17" s="98">
        <f>Q17+R17+S17</f>
        <v>0</v>
      </c>
      <c r="U17" s="99">
        <f>SUM(H17,L17,P17,T17)</f>
        <v>0</v>
      </c>
      <c r="V17" s="49">
        <f>V18-V20+V21</f>
        <v>0</v>
      </c>
      <c r="W17" s="49">
        <f>W18-W20+W21</f>
        <v>0</v>
      </c>
      <c r="X17" s="49">
        <f>X18-X20+X21</f>
        <v>0</v>
      </c>
      <c r="Y17" s="49">
        <f>V17+W17+X17</f>
        <v>0</v>
      </c>
      <c r="Z17" s="49">
        <f>Z18-Z20+Z21</f>
        <v>0</v>
      </c>
      <c r="AA17" s="49">
        <f>AA18-AA20+AA21</f>
        <v>0</v>
      </c>
      <c r="AB17" s="49">
        <f>AB18-AB20+AB21</f>
        <v>0</v>
      </c>
      <c r="AC17" s="49">
        <f>Z17+AA17+AB17</f>
        <v>0</v>
      </c>
      <c r="AD17" s="49">
        <f>AD18-AD20+AD21</f>
        <v>0</v>
      </c>
      <c r="AE17" s="49">
        <f>AE18-AE20+AE21</f>
        <v>0</v>
      </c>
      <c r="AF17" s="49">
        <f>AF18-AF20+AF21</f>
        <v>0</v>
      </c>
      <c r="AG17" s="49">
        <f>AD17+AE17+AF17</f>
        <v>0</v>
      </c>
      <c r="AH17" s="49">
        <f>AH18-AH20+AH21</f>
        <v>0</v>
      </c>
      <c r="AI17" s="49">
        <f>AI18-AI20+AI21</f>
        <v>0</v>
      </c>
      <c r="AJ17" s="49">
        <f>AJ18-AJ20+AJ21</f>
        <v>0</v>
      </c>
      <c r="AK17" s="49">
        <f>AH17+AI17+AJ17</f>
        <v>0</v>
      </c>
      <c r="AL17" s="62">
        <f t="shared" si="7"/>
        <v>0</v>
      </c>
      <c r="AM17" s="49">
        <f>AM18-AM20+AM21</f>
        <v>0</v>
      </c>
      <c r="AN17" s="49">
        <f>AN18-AN20+AN21</f>
        <v>0</v>
      </c>
      <c r="AO17" s="49">
        <f>AO18-AO20+AO21</f>
        <v>0</v>
      </c>
      <c r="AP17" s="49">
        <f>AM17+AN17+AO17</f>
        <v>0</v>
      </c>
      <c r="AQ17" s="49">
        <f>AQ18-AQ20+AQ21</f>
        <v>0</v>
      </c>
      <c r="AR17" s="49">
        <f>AR18-AR20+AR21</f>
        <v>0</v>
      </c>
      <c r="AS17" s="49">
        <f>AS18-AS20+AS21</f>
        <v>0</v>
      </c>
      <c r="AT17" s="49">
        <f>AQ17+AR17+AS17</f>
        <v>0</v>
      </c>
      <c r="AU17" s="49">
        <f>AU18-AU20+AU21</f>
        <v>0</v>
      </c>
      <c r="AV17" s="49">
        <f>AV18-AV20+AV21</f>
        <v>0</v>
      </c>
      <c r="AW17" s="49">
        <f>AW18-AW20+AW21</f>
        <v>0</v>
      </c>
      <c r="AX17" s="49">
        <f>AU17+AV17+AW17</f>
        <v>0</v>
      </c>
      <c r="AY17" s="49">
        <f>AY18-AY20+AY21</f>
        <v>0</v>
      </c>
      <c r="AZ17" s="49">
        <f>AZ18-AZ20+AZ21</f>
        <v>0</v>
      </c>
      <c r="BA17" s="49">
        <f>BA18-BA20+BA21</f>
        <v>0</v>
      </c>
      <c r="BB17" s="49">
        <f>AY17+AZ17+BA17</f>
        <v>0</v>
      </c>
      <c r="BC17" s="62">
        <f t="shared" ref="BC17" si="14">SUM(AP17,AT17,AX17,BB17)</f>
        <v>0</v>
      </c>
      <c r="BD17" s="49">
        <f t="shared" si="13"/>
        <v>0</v>
      </c>
      <c r="BE17" s="40"/>
      <c r="BF17" s="40"/>
      <c r="BG17" s="40"/>
    </row>
    <row r="18" spans="1:59" ht="18.5" x14ac:dyDescent="0.25">
      <c r="A18" s="14"/>
      <c r="B18" s="15"/>
      <c r="C18" s="104">
        <v>1</v>
      </c>
      <c r="D18" s="105" t="s">
        <v>42</v>
      </c>
      <c r="E18" s="106">
        <v>0</v>
      </c>
      <c r="F18" s="106">
        <v>0</v>
      </c>
      <c r="G18" s="106">
        <v>0</v>
      </c>
      <c r="H18" s="106">
        <f>E18+F18+G18</f>
        <v>0</v>
      </c>
      <c r="I18" s="106">
        <v>0</v>
      </c>
      <c r="J18" s="106">
        <v>0</v>
      </c>
      <c r="K18" s="106">
        <v>0</v>
      </c>
      <c r="L18" s="106">
        <f>I18+J18+K18</f>
        <v>0</v>
      </c>
      <c r="M18" s="106">
        <v>0</v>
      </c>
      <c r="N18" s="106">
        <v>0</v>
      </c>
      <c r="O18" s="106">
        <v>0</v>
      </c>
      <c r="P18" s="106">
        <f>M18+N18+O18</f>
        <v>0</v>
      </c>
      <c r="Q18" s="106">
        <v>0</v>
      </c>
      <c r="R18" s="106">
        <v>0</v>
      </c>
      <c r="S18" s="106">
        <v>0</v>
      </c>
      <c r="T18" s="106">
        <f>Q18+R18+S18</f>
        <v>0</v>
      </c>
      <c r="U18" s="107">
        <f>H18+L18+P18+T18</f>
        <v>0</v>
      </c>
      <c r="V18" s="108">
        <v>0</v>
      </c>
      <c r="W18" s="108">
        <v>0</v>
      </c>
      <c r="X18" s="108">
        <v>0</v>
      </c>
      <c r="Y18" s="108">
        <f>V18+W18+X18</f>
        <v>0</v>
      </c>
      <c r="Z18" s="108">
        <v>0</v>
      </c>
      <c r="AA18" s="108">
        <v>0</v>
      </c>
      <c r="AB18" s="108">
        <v>0</v>
      </c>
      <c r="AC18" s="109">
        <f>Z18+AA18+AB18</f>
        <v>0</v>
      </c>
      <c r="AD18" s="108">
        <v>0</v>
      </c>
      <c r="AE18" s="108">
        <v>0</v>
      </c>
      <c r="AF18" s="108">
        <v>0</v>
      </c>
      <c r="AG18" s="108">
        <f>AD18+AE18+AF18</f>
        <v>0</v>
      </c>
      <c r="AH18" s="108">
        <v>0</v>
      </c>
      <c r="AI18" s="108">
        <v>0</v>
      </c>
      <c r="AJ18" s="108">
        <v>0</v>
      </c>
      <c r="AK18" s="109">
        <f>AH18+AI18+AJ18</f>
        <v>0</v>
      </c>
      <c r="AL18" s="110">
        <f>Y18+AC18+AG18+AK18</f>
        <v>0</v>
      </c>
      <c r="AM18" s="108">
        <v>0</v>
      </c>
      <c r="AN18" s="108">
        <v>0</v>
      </c>
      <c r="AO18" s="108">
        <v>0</v>
      </c>
      <c r="AP18" s="108">
        <f>AM18+AN18+AO18</f>
        <v>0</v>
      </c>
      <c r="AQ18" s="108">
        <v>0</v>
      </c>
      <c r="AR18" s="108">
        <v>0</v>
      </c>
      <c r="AS18" s="108">
        <v>0</v>
      </c>
      <c r="AT18" s="109">
        <f>AQ18+AR18+AS18</f>
        <v>0</v>
      </c>
      <c r="AU18" s="108">
        <v>0</v>
      </c>
      <c r="AV18" s="108">
        <v>0</v>
      </c>
      <c r="AW18" s="108">
        <v>0</v>
      </c>
      <c r="AX18" s="108">
        <f>AU18+AV18+AW18</f>
        <v>0</v>
      </c>
      <c r="AY18" s="108">
        <v>0</v>
      </c>
      <c r="AZ18" s="108">
        <v>0</v>
      </c>
      <c r="BA18" s="108">
        <v>0</v>
      </c>
      <c r="BB18" s="109">
        <f>AY18+AZ18+BA18</f>
        <v>0</v>
      </c>
      <c r="BC18" s="110">
        <f>AP18+AT18+AX18+BB18</f>
        <v>0</v>
      </c>
      <c r="BD18" s="111">
        <f t="shared" si="13"/>
        <v>0</v>
      </c>
    </row>
    <row r="19" spans="1:59" s="21" customFormat="1" ht="18.5" x14ac:dyDescent="0.3">
      <c r="A19" s="19"/>
      <c r="B19" s="20"/>
      <c r="C19" s="104">
        <v>2</v>
      </c>
      <c r="D19" s="105" t="s">
        <v>43</v>
      </c>
      <c r="E19" s="106">
        <v>0</v>
      </c>
      <c r="F19" s="106">
        <v>0</v>
      </c>
      <c r="G19" s="106">
        <v>0</v>
      </c>
      <c r="H19" s="106">
        <f t="shared" ref="H19:H20" si="15">E19+F19+G19</f>
        <v>0</v>
      </c>
      <c r="I19" s="106">
        <v>0</v>
      </c>
      <c r="J19" s="106">
        <v>0</v>
      </c>
      <c r="K19" s="106">
        <v>0</v>
      </c>
      <c r="L19" s="106">
        <f t="shared" ref="L19:L20" si="16">I19+J19+K19</f>
        <v>0</v>
      </c>
      <c r="M19" s="106">
        <v>0</v>
      </c>
      <c r="N19" s="106">
        <v>0</v>
      </c>
      <c r="O19" s="106">
        <v>0</v>
      </c>
      <c r="P19" s="106">
        <f t="shared" ref="P19:P20" si="17">M19+N19+O19</f>
        <v>0</v>
      </c>
      <c r="Q19" s="106">
        <v>0</v>
      </c>
      <c r="R19" s="106">
        <v>0</v>
      </c>
      <c r="S19" s="106">
        <v>0</v>
      </c>
      <c r="T19" s="106">
        <f t="shared" ref="T19:T21" si="18">Q19+R19+S19</f>
        <v>0</v>
      </c>
      <c r="U19" s="107">
        <f t="shared" ref="U19:U21" si="19">H19+L19+P19+T19</f>
        <v>0</v>
      </c>
      <c r="V19" s="108">
        <v>0</v>
      </c>
      <c r="W19" s="108">
        <v>0</v>
      </c>
      <c r="X19" s="108">
        <v>0</v>
      </c>
      <c r="Y19" s="108">
        <f t="shared" ref="Y19:Y21" si="20">V19+W19+X19</f>
        <v>0</v>
      </c>
      <c r="Z19" s="108">
        <v>0</v>
      </c>
      <c r="AA19" s="108">
        <v>0</v>
      </c>
      <c r="AB19" s="108">
        <v>0</v>
      </c>
      <c r="AC19" s="109">
        <f>Z19+AA19+AB19</f>
        <v>0</v>
      </c>
      <c r="AD19" s="108">
        <v>0</v>
      </c>
      <c r="AE19" s="108">
        <v>0</v>
      </c>
      <c r="AF19" s="108">
        <v>0</v>
      </c>
      <c r="AG19" s="108">
        <f>AD19+AE19+AF19</f>
        <v>0</v>
      </c>
      <c r="AH19" s="108">
        <v>0</v>
      </c>
      <c r="AI19" s="108">
        <v>0</v>
      </c>
      <c r="AJ19" s="108">
        <v>0</v>
      </c>
      <c r="AK19" s="109">
        <f>AH19+AI19+AJ19</f>
        <v>0</v>
      </c>
      <c r="AL19" s="110">
        <f t="shared" ref="AL19:AL21" si="21">Y19+AC19+AG19+AK19</f>
        <v>0</v>
      </c>
      <c r="AM19" s="108">
        <v>0</v>
      </c>
      <c r="AN19" s="108">
        <v>0</v>
      </c>
      <c r="AO19" s="108">
        <v>0</v>
      </c>
      <c r="AP19" s="108">
        <f t="shared" ref="AP19:AP21" si="22">AM19+AN19+AO19</f>
        <v>0</v>
      </c>
      <c r="AQ19" s="108">
        <v>0</v>
      </c>
      <c r="AR19" s="108">
        <v>0</v>
      </c>
      <c r="AS19" s="108">
        <v>0</v>
      </c>
      <c r="AT19" s="109">
        <f>AQ19+AR19+AS19</f>
        <v>0</v>
      </c>
      <c r="AU19" s="108">
        <v>0</v>
      </c>
      <c r="AV19" s="108">
        <v>0</v>
      </c>
      <c r="AW19" s="108">
        <v>0</v>
      </c>
      <c r="AX19" s="108">
        <f>AU19+AV19+AW19</f>
        <v>0</v>
      </c>
      <c r="AY19" s="108">
        <v>0</v>
      </c>
      <c r="AZ19" s="108">
        <v>0</v>
      </c>
      <c r="BA19" s="108">
        <v>0</v>
      </c>
      <c r="BB19" s="109">
        <f>AY19+AZ19+BA19</f>
        <v>0</v>
      </c>
      <c r="BC19" s="110">
        <f t="shared" ref="BC19" si="23">AP19+AT19+AX19+BB19</f>
        <v>0</v>
      </c>
      <c r="BD19" s="111">
        <f t="shared" si="13"/>
        <v>0</v>
      </c>
      <c r="BE19" s="41"/>
      <c r="BF19" s="41"/>
      <c r="BG19" s="41"/>
    </row>
    <row r="20" spans="1:59" ht="18.5" x14ac:dyDescent="0.25">
      <c r="A20" s="16"/>
      <c r="B20" s="17"/>
      <c r="C20" s="104">
        <v>3</v>
      </c>
      <c r="D20" s="112" t="s">
        <v>44</v>
      </c>
      <c r="E20" s="106">
        <v>0</v>
      </c>
      <c r="F20" s="106">
        <v>0</v>
      </c>
      <c r="G20" s="106">
        <v>0</v>
      </c>
      <c r="H20" s="106">
        <f t="shared" si="15"/>
        <v>0</v>
      </c>
      <c r="I20" s="106">
        <v>0</v>
      </c>
      <c r="J20" s="106">
        <v>0</v>
      </c>
      <c r="K20" s="106">
        <v>0</v>
      </c>
      <c r="L20" s="106">
        <f t="shared" si="16"/>
        <v>0</v>
      </c>
      <c r="M20" s="106">
        <v>0</v>
      </c>
      <c r="N20" s="106">
        <v>0</v>
      </c>
      <c r="O20" s="106">
        <v>0</v>
      </c>
      <c r="P20" s="106">
        <f t="shared" si="17"/>
        <v>0</v>
      </c>
      <c r="Q20" s="106">
        <v>0</v>
      </c>
      <c r="R20" s="106">
        <v>0</v>
      </c>
      <c r="S20" s="106">
        <v>0</v>
      </c>
      <c r="T20" s="106">
        <f t="shared" si="18"/>
        <v>0</v>
      </c>
      <c r="U20" s="107">
        <f t="shared" si="19"/>
        <v>0</v>
      </c>
      <c r="V20" s="108">
        <v>0</v>
      </c>
      <c r="W20" s="108">
        <v>0</v>
      </c>
      <c r="X20" s="108">
        <v>0</v>
      </c>
      <c r="Y20" s="108">
        <f t="shared" si="20"/>
        <v>0</v>
      </c>
      <c r="Z20" s="108">
        <v>0</v>
      </c>
      <c r="AA20" s="108">
        <v>0</v>
      </c>
      <c r="AB20" s="108">
        <v>0</v>
      </c>
      <c r="AC20" s="109">
        <f t="shared" ref="AC20:AC21" si="24">Z20+AA20+AB20</f>
        <v>0</v>
      </c>
      <c r="AD20" s="108">
        <v>0</v>
      </c>
      <c r="AE20" s="108">
        <v>0</v>
      </c>
      <c r="AF20" s="108">
        <v>0</v>
      </c>
      <c r="AG20" s="108">
        <f t="shared" ref="AG20:AG21" si="25">AD20+AE20+AF20</f>
        <v>0</v>
      </c>
      <c r="AH20" s="108">
        <v>0</v>
      </c>
      <c r="AI20" s="108">
        <v>0</v>
      </c>
      <c r="AJ20" s="108">
        <v>0</v>
      </c>
      <c r="AK20" s="109">
        <f t="shared" ref="AK20:AK21" si="26">AH20+AI20+AJ20</f>
        <v>0</v>
      </c>
      <c r="AL20" s="110">
        <f>Y20+AC20+AG20+AK20</f>
        <v>0</v>
      </c>
      <c r="AM20" s="108">
        <v>0</v>
      </c>
      <c r="AN20" s="108">
        <v>0</v>
      </c>
      <c r="AO20" s="108">
        <v>0</v>
      </c>
      <c r="AP20" s="108">
        <f t="shared" si="22"/>
        <v>0</v>
      </c>
      <c r="AQ20" s="108">
        <v>0</v>
      </c>
      <c r="AR20" s="108">
        <v>0</v>
      </c>
      <c r="AS20" s="108">
        <v>0</v>
      </c>
      <c r="AT20" s="109">
        <f t="shared" ref="AT20:AT21" si="27">AQ20+AR20+AS20</f>
        <v>0</v>
      </c>
      <c r="AU20" s="108">
        <v>0</v>
      </c>
      <c r="AV20" s="108">
        <v>0</v>
      </c>
      <c r="AW20" s="108">
        <v>0</v>
      </c>
      <c r="AX20" s="108">
        <f t="shared" ref="AX20:AX21" si="28">AU20+AV20+AW20</f>
        <v>0</v>
      </c>
      <c r="AY20" s="108">
        <v>0</v>
      </c>
      <c r="AZ20" s="108">
        <v>0</v>
      </c>
      <c r="BA20" s="108">
        <v>0</v>
      </c>
      <c r="BB20" s="109">
        <f t="shared" ref="BB20:BB21" si="29">AY20+AZ20+BA20</f>
        <v>0</v>
      </c>
      <c r="BC20" s="110">
        <f>AP20+AT20+AX20+BB20</f>
        <v>0</v>
      </c>
      <c r="BD20" s="111">
        <f t="shared" si="13"/>
        <v>0</v>
      </c>
    </row>
    <row r="21" spans="1:59" ht="50.4" customHeight="1" x14ac:dyDescent="0.25">
      <c r="C21" s="104">
        <v>4</v>
      </c>
      <c r="D21" s="105" t="s">
        <v>45</v>
      </c>
      <c r="E21" s="106">
        <v>0</v>
      </c>
      <c r="F21" s="106">
        <v>0</v>
      </c>
      <c r="G21" s="106">
        <v>0</v>
      </c>
      <c r="H21" s="106">
        <f>E21+F21+G21</f>
        <v>0</v>
      </c>
      <c r="I21" s="106">
        <v>0</v>
      </c>
      <c r="J21" s="106">
        <v>0</v>
      </c>
      <c r="K21" s="106">
        <v>0</v>
      </c>
      <c r="L21" s="106">
        <f>I21+J21+K21</f>
        <v>0</v>
      </c>
      <c r="M21" s="106">
        <v>0</v>
      </c>
      <c r="N21" s="106">
        <v>0</v>
      </c>
      <c r="O21" s="106">
        <v>0</v>
      </c>
      <c r="P21" s="106">
        <f>M21+N21+O21</f>
        <v>0</v>
      </c>
      <c r="Q21" s="106">
        <v>0</v>
      </c>
      <c r="R21" s="106">
        <v>0</v>
      </c>
      <c r="S21" s="106">
        <v>0</v>
      </c>
      <c r="T21" s="106">
        <f t="shared" si="18"/>
        <v>0</v>
      </c>
      <c r="U21" s="107">
        <f t="shared" si="19"/>
        <v>0</v>
      </c>
      <c r="V21" s="108">
        <v>0</v>
      </c>
      <c r="W21" s="108">
        <v>0</v>
      </c>
      <c r="X21" s="108">
        <v>0</v>
      </c>
      <c r="Y21" s="108">
        <f t="shared" si="20"/>
        <v>0</v>
      </c>
      <c r="Z21" s="108">
        <v>0</v>
      </c>
      <c r="AA21" s="108">
        <v>0</v>
      </c>
      <c r="AB21" s="108">
        <v>0</v>
      </c>
      <c r="AC21" s="109">
        <f t="shared" si="24"/>
        <v>0</v>
      </c>
      <c r="AD21" s="108">
        <v>0</v>
      </c>
      <c r="AE21" s="108">
        <v>0</v>
      </c>
      <c r="AF21" s="108">
        <v>0</v>
      </c>
      <c r="AG21" s="108">
        <f t="shared" si="25"/>
        <v>0</v>
      </c>
      <c r="AH21" s="108">
        <v>0</v>
      </c>
      <c r="AI21" s="108">
        <v>0</v>
      </c>
      <c r="AJ21" s="108">
        <v>0</v>
      </c>
      <c r="AK21" s="109">
        <f t="shared" si="26"/>
        <v>0</v>
      </c>
      <c r="AL21" s="110">
        <f t="shared" si="21"/>
        <v>0</v>
      </c>
      <c r="AM21" s="108">
        <v>0</v>
      </c>
      <c r="AN21" s="108">
        <v>0</v>
      </c>
      <c r="AO21" s="108">
        <v>0</v>
      </c>
      <c r="AP21" s="108">
        <f t="shared" si="22"/>
        <v>0</v>
      </c>
      <c r="AQ21" s="108">
        <v>0</v>
      </c>
      <c r="AR21" s="108">
        <v>0</v>
      </c>
      <c r="AS21" s="108">
        <v>0</v>
      </c>
      <c r="AT21" s="109">
        <f t="shared" si="27"/>
        <v>0</v>
      </c>
      <c r="AU21" s="108">
        <v>0</v>
      </c>
      <c r="AV21" s="108">
        <v>0</v>
      </c>
      <c r="AW21" s="108">
        <v>0</v>
      </c>
      <c r="AX21" s="108">
        <f t="shared" si="28"/>
        <v>0</v>
      </c>
      <c r="AY21" s="108">
        <v>0</v>
      </c>
      <c r="AZ21" s="108">
        <v>0</v>
      </c>
      <c r="BA21" s="108">
        <v>0</v>
      </c>
      <c r="BB21" s="109">
        <f t="shared" si="29"/>
        <v>0</v>
      </c>
      <c r="BC21" s="110">
        <f t="shared" ref="BC21" si="30">AP21+AT21+AX21+BB21</f>
        <v>0</v>
      </c>
      <c r="BD21" s="111">
        <f t="shared" si="13"/>
        <v>0</v>
      </c>
    </row>
    <row r="22" spans="1:59" ht="18.5" x14ac:dyDescent="0.25">
      <c r="C22" s="29"/>
      <c r="D22" s="100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60"/>
      <c r="AL22" s="60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0"/>
      <c r="BC22" s="60"/>
    </row>
    <row r="23" spans="1:59" ht="15.5" x14ac:dyDescent="0.35">
      <c r="D23" s="102" t="s">
        <v>37</v>
      </c>
      <c r="E23" s="81"/>
      <c r="F23" s="81"/>
      <c r="G23" s="81"/>
      <c r="H23" s="81"/>
      <c r="I23" s="81"/>
      <c r="J23" s="81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18"/>
      <c r="W23" s="18"/>
      <c r="AK23" s="51"/>
      <c r="AL23" s="51"/>
      <c r="AM23" s="18"/>
      <c r="AN23" s="18"/>
    </row>
    <row r="24" spans="1:59" ht="15.5" x14ac:dyDescent="0.35">
      <c r="D24" s="102"/>
      <c r="E24" s="81"/>
      <c r="F24" s="81"/>
      <c r="G24" s="81"/>
      <c r="H24" s="81"/>
      <c r="I24" s="81"/>
      <c r="J24" s="81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18"/>
      <c r="W24" s="18"/>
      <c r="AK24" s="51"/>
      <c r="AL24" s="51"/>
      <c r="AM24" s="18"/>
      <c r="AN24" s="18"/>
    </row>
    <row r="25" spans="1:59" ht="15.5" x14ac:dyDescent="0.35">
      <c r="D25" s="10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18"/>
      <c r="W25" s="18"/>
      <c r="AB25" s="18"/>
      <c r="AC25" s="18"/>
      <c r="AD25" s="18"/>
      <c r="AE25" s="18"/>
      <c r="AF25" s="18"/>
      <c r="AG25" s="18"/>
      <c r="AH25" s="18"/>
      <c r="AI25" s="18"/>
      <c r="AJ25" s="18"/>
      <c r="AK25" s="50"/>
      <c r="AL25" s="50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0"/>
      <c r="BC25" s="50"/>
    </row>
    <row r="26" spans="1:59" ht="15.5" x14ac:dyDescent="0.35">
      <c r="D26" s="10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18"/>
      <c r="W26" s="18"/>
      <c r="AB26" s="18"/>
      <c r="AC26" s="18"/>
      <c r="AD26" s="18"/>
      <c r="AE26" s="18"/>
      <c r="AF26" s="18"/>
      <c r="AG26" s="18"/>
      <c r="AH26" s="18"/>
      <c r="AI26" s="18"/>
      <c r="AJ26" s="18"/>
      <c r="AK26" s="50"/>
      <c r="AL26" s="50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0"/>
      <c r="BC26" s="50"/>
    </row>
    <row r="27" spans="1:59" ht="15.5" x14ac:dyDescent="0.35">
      <c r="D27" s="103" t="s">
        <v>38</v>
      </c>
      <c r="E27" s="92"/>
      <c r="F27" s="92"/>
      <c r="G27" s="81"/>
      <c r="H27" s="81"/>
      <c r="I27" s="81"/>
      <c r="J27" s="81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AK27" s="51"/>
      <c r="AL27" s="51"/>
    </row>
    <row r="28" spans="1:59" ht="15.5" x14ac:dyDescent="0.35">
      <c r="D28" s="102"/>
      <c r="E28" s="102"/>
      <c r="F28" s="102"/>
      <c r="G28" s="102"/>
      <c r="H28" s="102"/>
      <c r="I28" s="102"/>
      <c r="J28" s="102"/>
      <c r="K28" s="102"/>
      <c r="L28" s="92"/>
      <c r="M28" s="92"/>
      <c r="N28" s="81"/>
      <c r="O28" s="92"/>
      <c r="P28" s="92"/>
      <c r="Q28" s="81"/>
      <c r="R28" s="81"/>
      <c r="S28" s="81"/>
      <c r="T28" s="81"/>
      <c r="U28" s="92"/>
      <c r="V28" s="92"/>
      <c r="W28" s="92"/>
      <c r="X28" s="81"/>
      <c r="Y28" s="81"/>
      <c r="Z28" s="81"/>
      <c r="AA28" s="81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</row>
    <row r="29" spans="1:59" ht="13" x14ac:dyDescent="0.3"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0"/>
      <c r="BC29" s="50"/>
    </row>
    <row r="30" spans="1:59" ht="13" x14ac:dyDescent="0.3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81"/>
      <c r="R30" s="81"/>
      <c r="S30" s="81"/>
      <c r="T30" s="81"/>
      <c r="U30" s="92"/>
      <c r="V30" s="92"/>
      <c r="W30" s="92"/>
      <c r="X30" s="81"/>
      <c r="Y30" s="81"/>
      <c r="Z30" s="81"/>
      <c r="AA30" s="81"/>
      <c r="AB30" s="92"/>
      <c r="AC30" s="92"/>
      <c r="AD30" s="92"/>
      <c r="AE30" s="92"/>
      <c r="AF30" s="92"/>
      <c r="AG30" s="92"/>
      <c r="AH30" s="92"/>
      <c r="AI30" s="92"/>
      <c r="AJ30" s="81"/>
      <c r="AK30" s="81"/>
      <c r="AL30" s="81"/>
      <c r="BA30" s="18"/>
      <c r="BB30" s="50"/>
      <c r="BC30" s="50"/>
    </row>
    <row r="31" spans="1:59" ht="13" x14ac:dyDescent="0.3"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81"/>
      <c r="R31" s="81"/>
      <c r="S31" s="81"/>
      <c r="T31" s="81"/>
      <c r="U31" s="92"/>
      <c r="V31" s="92"/>
      <c r="W31" s="92"/>
      <c r="X31" s="81"/>
      <c r="Y31" s="81"/>
      <c r="Z31" s="81"/>
      <c r="AA31" s="81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</row>
    <row r="32" spans="1:59" ht="13" x14ac:dyDescent="0.3"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81"/>
      <c r="R32" s="81"/>
      <c r="S32" s="81"/>
      <c r="T32" s="81"/>
      <c r="U32" s="92"/>
      <c r="V32" s="92"/>
      <c r="W32" s="92"/>
      <c r="X32" s="81"/>
      <c r="Y32" s="81"/>
      <c r="Z32" s="81"/>
      <c r="AA32" s="81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</row>
    <row r="33" spans="4:38" ht="13" x14ac:dyDescent="0.3"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81"/>
      <c r="R33" s="81"/>
      <c r="S33" s="81"/>
      <c r="T33" s="81"/>
      <c r="U33" s="92"/>
      <c r="V33" s="92"/>
      <c r="W33" s="92"/>
      <c r="X33" s="81"/>
      <c r="Y33" s="81"/>
      <c r="Z33" s="81"/>
      <c r="AA33" s="81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4:38" ht="13" x14ac:dyDescent="0.3"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81"/>
      <c r="R34" s="81"/>
      <c r="S34" s="81"/>
      <c r="T34" s="81"/>
      <c r="U34" s="92"/>
      <c r="V34" s="92"/>
      <c r="W34" s="92"/>
      <c r="X34" s="81"/>
      <c r="Y34" s="81"/>
      <c r="Z34" s="81"/>
      <c r="AA34" s="81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4:38" ht="13" x14ac:dyDescent="0.3"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81"/>
      <c r="R35" s="81"/>
      <c r="S35" s="81"/>
      <c r="T35" s="81"/>
      <c r="U35" s="92"/>
      <c r="V35" s="92"/>
      <c r="W35" s="92"/>
      <c r="X35" s="81"/>
      <c r="Y35" s="81"/>
      <c r="Z35" s="81"/>
      <c r="AA35" s="81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</row>
  </sheetData>
  <mergeCells count="34">
    <mergeCell ref="D2:AL2"/>
    <mergeCell ref="AM12:AO12"/>
    <mergeCell ref="AQ12:AS12"/>
    <mergeCell ref="H12:H13"/>
    <mergeCell ref="M12:O12"/>
    <mergeCell ref="Q12:S12"/>
    <mergeCell ref="U11:U13"/>
    <mergeCell ref="D11:D13"/>
    <mergeCell ref="L12:L13"/>
    <mergeCell ref="C11:C13"/>
    <mergeCell ref="AL11:AL13"/>
    <mergeCell ref="V12:X12"/>
    <mergeCell ref="Z12:AB12"/>
    <mergeCell ref="AD12:AF12"/>
    <mergeCell ref="AH12:AJ12"/>
    <mergeCell ref="V11:AJ11"/>
    <mergeCell ref="E12:G12"/>
    <mergeCell ref="I12:K12"/>
    <mergeCell ref="E11:S11"/>
    <mergeCell ref="P12:P13"/>
    <mergeCell ref="T12:T13"/>
    <mergeCell ref="Y12:Y13"/>
    <mergeCell ref="AC12:AC13"/>
    <mergeCell ref="AG12:AG13"/>
    <mergeCell ref="BD11:BD13"/>
    <mergeCell ref="AK12:AK13"/>
    <mergeCell ref="AM11:BA11"/>
    <mergeCell ref="BC11:BC13"/>
    <mergeCell ref="AP12:AP13"/>
    <mergeCell ref="AT12:AT13"/>
    <mergeCell ref="AU12:AW12"/>
    <mergeCell ref="AX12:AX13"/>
    <mergeCell ref="AY12:BA12"/>
    <mergeCell ref="BB12:BB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5 Harmonogram płatności </dc:title>
  <dc:subject>TW-ON</dc:subject>
  <dc:creator>Adam Palczewski</dc:creator>
  <cp:keywords/>
  <dc:description/>
  <cp:lastModifiedBy>Sylwia Frąckiewicz</cp:lastModifiedBy>
  <cp:revision/>
  <dcterms:created xsi:type="dcterms:W3CDTF">2008-06-11T09:11:57Z</dcterms:created>
  <dcterms:modified xsi:type="dcterms:W3CDTF">2024-04-08T11:20:23Z</dcterms:modified>
  <cp:category/>
  <cp:contentStatus/>
</cp:coreProperties>
</file>