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ST\ST3\Pliki dla RIO\2023\Powiaty\"/>
    </mc:Choice>
  </mc:AlternateContent>
  <bookViews>
    <workbookView xWindow="0" yWindow="0" windowWidth="23040" windowHeight="9096"/>
  </bookViews>
  <sheets>
    <sheet name="powiaty" sheetId="1" r:id="rId1"/>
  </sheets>
  <definedNames>
    <definedName name="_xlnm._FilterDatabase" localSheetId="0" hidden="1">powiaty!$A$1:$I$385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" i="1" l="1"/>
  <c r="I384" i="1" l="1"/>
  <c r="I383" i="1"/>
  <c r="I382" i="1"/>
  <c r="I381" i="1"/>
  <c r="I380" i="1"/>
  <c r="I379" i="1"/>
  <c r="I378" i="1"/>
  <c r="I377" i="1"/>
  <c r="I376" i="1"/>
  <c r="I375" i="1"/>
  <c r="I374" i="1"/>
  <c r="I373" i="1"/>
  <c r="I372" i="1"/>
  <c r="I371" i="1"/>
  <c r="I370" i="1"/>
  <c r="I369" i="1"/>
  <c r="I368" i="1"/>
  <c r="I367" i="1"/>
  <c r="I366" i="1"/>
  <c r="I365" i="1"/>
  <c r="I364" i="1"/>
  <c r="I363" i="1"/>
  <c r="I362" i="1"/>
  <c r="I361" i="1"/>
  <c r="I360" i="1"/>
  <c r="I359" i="1"/>
  <c r="I358" i="1"/>
  <c r="I357" i="1"/>
  <c r="I356" i="1"/>
  <c r="I355" i="1"/>
  <c r="I354" i="1"/>
  <c r="I353" i="1"/>
  <c r="I352" i="1"/>
  <c r="I351" i="1"/>
  <c r="I350" i="1"/>
  <c r="I349" i="1"/>
  <c r="I348" i="1"/>
  <c r="I347" i="1"/>
  <c r="I346" i="1"/>
  <c r="I345" i="1"/>
  <c r="I344" i="1"/>
  <c r="I343" i="1"/>
  <c r="I342" i="1"/>
  <c r="I341" i="1"/>
  <c r="I340" i="1"/>
  <c r="I339" i="1"/>
  <c r="I338" i="1"/>
  <c r="I337" i="1"/>
  <c r="I336" i="1"/>
  <c r="I335" i="1"/>
  <c r="I334" i="1"/>
  <c r="I333" i="1"/>
  <c r="I332" i="1"/>
  <c r="I331" i="1"/>
  <c r="I330" i="1"/>
  <c r="I329" i="1"/>
  <c r="I328" i="1"/>
  <c r="I327" i="1"/>
  <c r="I326" i="1"/>
  <c r="I325" i="1"/>
  <c r="I324" i="1"/>
  <c r="I323" i="1"/>
  <c r="I322" i="1"/>
  <c r="I321" i="1"/>
  <c r="I320" i="1"/>
  <c r="I319" i="1"/>
  <c r="I318" i="1"/>
  <c r="I317" i="1"/>
  <c r="I316" i="1"/>
  <c r="I315" i="1"/>
  <c r="I314" i="1"/>
  <c r="I313" i="1"/>
  <c r="I312" i="1"/>
  <c r="I311" i="1"/>
  <c r="I310" i="1"/>
  <c r="I309" i="1"/>
  <c r="I308" i="1"/>
  <c r="I307" i="1"/>
  <c r="I306" i="1"/>
  <c r="I305" i="1"/>
  <c r="I304" i="1"/>
  <c r="I303" i="1"/>
  <c r="I302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287" i="1"/>
  <c r="I286" i="1"/>
  <c r="I285" i="1"/>
  <c r="I284" i="1"/>
  <c r="I283" i="1"/>
  <c r="I282" i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</calcChain>
</file>

<file path=xl/sharedStrings.xml><?xml version="1.0" encoding="utf-8"?>
<sst xmlns="http://schemas.openxmlformats.org/spreadsheetml/2006/main" count="1152" uniqueCount="439">
  <si>
    <t>w zł</t>
  </si>
  <si>
    <t>WK</t>
  </si>
  <si>
    <t>PK</t>
  </si>
  <si>
    <t>Nazwa</t>
  </si>
  <si>
    <t>kwota ustalana zgodnie z art.23a ust.1 pkt 1 oraz ust.3 pkt 6 i ust.6 pkt 7 – z uwzględnieniem wydatków na rodziny zastępcze dla powiatów, które w roku poprzedzającym rok bazowy nie były objęte obowiązkiem dokonywania wpłat do budżetu państwa, lub dla których taka wpłata była ustalona w kwocie niższej od 1.000.000 zł</t>
  </si>
  <si>
    <t>kwota ustalana zgodnie z art.23a ust.1 pkt 2 – dla powiatów, w których nie działa powiatowy urząd pracy, a zadania tej jednostki realizowane są przez inny powiat</t>
  </si>
  <si>
    <t>kwota ustalana zgodnie z art.23a ust.1 pkt 3 – dla powiatów, w których długość dróg powiatowych w przeliczeniu na 1-go mieszkańca powiatu jest wyższa od średniej długości dróg powiatowych w kraju w przeliczeniu na 1-go mieszkańca kraju</t>
  </si>
  <si>
    <t>kwota ustalana zgodnie z art.23a ust.1 pkt 4 – dla miast na prawach powiatu w zależności od długości dróg wojewódzkich i krajowych znajdujących się w granicach miast na prawach powiatu</t>
  </si>
  <si>
    <t>kwota ustalana zgodnie z art.23a ust.1 pkt 5 – dla powiatów, w których dochody planowane na rok budżetowy są niższe od dochodów planowanych na rok bazowy</t>
  </si>
  <si>
    <t>część równoważąca subwencji ogólnej - art.23 ust.1 ustawy o dochodach jst</t>
  </si>
  <si>
    <t>9=4+5+6+7+8</t>
  </si>
  <si>
    <t>02</t>
  </si>
  <si>
    <t>01</t>
  </si>
  <si>
    <t>bolesławiecki</t>
  </si>
  <si>
    <t>dzierżoniowski</t>
  </si>
  <si>
    <t>03</t>
  </si>
  <si>
    <t>głogowski</t>
  </si>
  <si>
    <t>04</t>
  </si>
  <si>
    <t>górowski</t>
  </si>
  <si>
    <t>05</t>
  </si>
  <si>
    <t>jaworski</t>
  </si>
  <si>
    <t>06</t>
  </si>
  <si>
    <t>karkonoski</t>
  </si>
  <si>
    <t>07</t>
  </si>
  <si>
    <t>kamiennogórski</t>
  </si>
  <si>
    <t>08</t>
  </si>
  <si>
    <t>kłodzki</t>
  </si>
  <si>
    <t>09</t>
  </si>
  <si>
    <t>legnicki</t>
  </si>
  <si>
    <t>10</t>
  </si>
  <si>
    <t>lubański</t>
  </si>
  <si>
    <t>11</t>
  </si>
  <si>
    <t>lubiński</t>
  </si>
  <si>
    <t>12</t>
  </si>
  <si>
    <t>lwówecki</t>
  </si>
  <si>
    <t>13</t>
  </si>
  <si>
    <t>milicki</t>
  </si>
  <si>
    <t>14</t>
  </si>
  <si>
    <t>oleśnicki</t>
  </si>
  <si>
    <t>15</t>
  </si>
  <si>
    <t>oławski</t>
  </si>
  <si>
    <t>16</t>
  </si>
  <si>
    <t>polkowicki</t>
  </si>
  <si>
    <t>17</t>
  </si>
  <si>
    <t>strzeliński</t>
  </si>
  <si>
    <t>18</t>
  </si>
  <si>
    <t>średzki</t>
  </si>
  <si>
    <t>19</t>
  </si>
  <si>
    <t>świdnicki</t>
  </si>
  <si>
    <t>20</t>
  </si>
  <si>
    <t>trzebnicki</t>
  </si>
  <si>
    <t>21</t>
  </si>
  <si>
    <t>wałbrzyski</t>
  </si>
  <si>
    <t>22</t>
  </si>
  <si>
    <t>wołowski</t>
  </si>
  <si>
    <t>23</t>
  </si>
  <si>
    <t>wrocławski</t>
  </si>
  <si>
    <t>24</t>
  </si>
  <si>
    <t>ząbkowicki</t>
  </si>
  <si>
    <t>25</t>
  </si>
  <si>
    <t>zgorzelecki</t>
  </si>
  <si>
    <t>26</t>
  </si>
  <si>
    <t>złotoryjski</t>
  </si>
  <si>
    <t>61</t>
  </si>
  <si>
    <t>Jelenia Góra</t>
  </si>
  <si>
    <t>62</t>
  </si>
  <si>
    <t>Legnica</t>
  </si>
  <si>
    <t>64</t>
  </si>
  <si>
    <t>Wrocław</t>
  </si>
  <si>
    <t>65</t>
  </si>
  <si>
    <t>Wałbrzych</t>
  </si>
  <si>
    <t>aleksandrowski</t>
  </si>
  <si>
    <t>brodnicki</t>
  </si>
  <si>
    <t>bydgoski</t>
  </si>
  <si>
    <t>chełmiński</t>
  </si>
  <si>
    <t>golubsko-dobrzyński</t>
  </si>
  <si>
    <t>grudziądzki</t>
  </si>
  <si>
    <t>inowrocławski</t>
  </si>
  <si>
    <t>lipnowski</t>
  </si>
  <si>
    <t>mogileński</t>
  </si>
  <si>
    <t>nakielski</t>
  </si>
  <si>
    <t>radziejowski</t>
  </si>
  <si>
    <t>rypiński</t>
  </si>
  <si>
    <t>sępoleński</t>
  </si>
  <si>
    <t>świecki</t>
  </si>
  <si>
    <t>toruński</t>
  </si>
  <si>
    <t>tucholski</t>
  </si>
  <si>
    <t>wąbrzeski</t>
  </si>
  <si>
    <t>włocławski</t>
  </si>
  <si>
    <t>żniński</t>
  </si>
  <si>
    <t>Bydgoszcz</t>
  </si>
  <si>
    <t>Grudziądz</t>
  </si>
  <si>
    <t>63</t>
  </si>
  <si>
    <t>Toruń</t>
  </si>
  <si>
    <t>Włocławek</t>
  </si>
  <si>
    <t>bialski</t>
  </si>
  <si>
    <t>biłgorajski</t>
  </si>
  <si>
    <t>chełmski</t>
  </si>
  <si>
    <t>hrubieszowski</t>
  </si>
  <si>
    <t>janowski</t>
  </si>
  <si>
    <t>krasnostawski</t>
  </si>
  <si>
    <t>kraśnicki</t>
  </si>
  <si>
    <t>lubartowski</t>
  </si>
  <si>
    <t>lubelski</t>
  </si>
  <si>
    <t>łęczyński</t>
  </si>
  <si>
    <t>łukowski</t>
  </si>
  <si>
    <t>opolski</t>
  </si>
  <si>
    <t>parczewski</t>
  </si>
  <si>
    <t>puławski</t>
  </si>
  <si>
    <t>radzyński</t>
  </si>
  <si>
    <t>rycki</t>
  </si>
  <si>
    <t>tomaszowski</t>
  </si>
  <si>
    <t>włodawski</t>
  </si>
  <si>
    <t>zamojski</t>
  </si>
  <si>
    <t>Biała Podlaska</t>
  </si>
  <si>
    <t>Chełm</t>
  </si>
  <si>
    <t>Lublin</t>
  </si>
  <si>
    <t>Zamość</t>
  </si>
  <si>
    <t>gorzowski</t>
  </si>
  <si>
    <t>krośnieński</t>
  </si>
  <si>
    <t>międzyrzecki</t>
  </si>
  <si>
    <t>nowosolski</t>
  </si>
  <si>
    <t>słubicki</t>
  </si>
  <si>
    <t>strzelecko-drezdenecki</t>
  </si>
  <si>
    <t>sulęciński</t>
  </si>
  <si>
    <t>świebodziński</t>
  </si>
  <si>
    <t>zielonogórski</t>
  </si>
  <si>
    <t>żagański</t>
  </si>
  <si>
    <t>żarski</t>
  </si>
  <si>
    <t>wschowski</t>
  </si>
  <si>
    <t>Gorzów Wielkopolski</t>
  </si>
  <si>
    <t>Zielona Góra</t>
  </si>
  <si>
    <t>bełchatowski</t>
  </si>
  <si>
    <t>kutnowski</t>
  </si>
  <si>
    <t>łaski</t>
  </si>
  <si>
    <t>łęczycki</t>
  </si>
  <si>
    <t>łowicki</t>
  </si>
  <si>
    <t>łódzki wschodni</t>
  </si>
  <si>
    <t>opoczyński</t>
  </si>
  <si>
    <t>pabianicki</t>
  </si>
  <si>
    <t>pajęczański</t>
  </si>
  <si>
    <t>piotrkowski</t>
  </si>
  <si>
    <t>poddębicki</t>
  </si>
  <si>
    <t>radomszczański</t>
  </si>
  <si>
    <t>rawski</t>
  </si>
  <si>
    <t>sieradzki</t>
  </si>
  <si>
    <t>skierniewicki</t>
  </si>
  <si>
    <t>wieluński</t>
  </si>
  <si>
    <t>wieruszowski</t>
  </si>
  <si>
    <t>zduńskowolski</t>
  </si>
  <si>
    <t>zgierski</t>
  </si>
  <si>
    <t>brzeziński</t>
  </si>
  <si>
    <t>Łódź</t>
  </si>
  <si>
    <t>Piotrków Trybunalski</t>
  </si>
  <si>
    <t>Skierniewice</t>
  </si>
  <si>
    <t>bocheński</t>
  </si>
  <si>
    <t>brzeski</t>
  </si>
  <si>
    <t>chrzanowski</t>
  </si>
  <si>
    <t>dąbrowski</t>
  </si>
  <si>
    <t>gorlicki</t>
  </si>
  <si>
    <t>krakowski</t>
  </si>
  <si>
    <t>limanowski</t>
  </si>
  <si>
    <t>miechowski</t>
  </si>
  <si>
    <t>myślenicki</t>
  </si>
  <si>
    <t>nowosądecki</t>
  </si>
  <si>
    <t>nowotarski</t>
  </si>
  <si>
    <t>olkuski</t>
  </si>
  <si>
    <t>oświęcimski</t>
  </si>
  <si>
    <t>proszowicki</t>
  </si>
  <si>
    <t>suski</t>
  </si>
  <si>
    <t>tarnowski</t>
  </si>
  <si>
    <t>tatrzański</t>
  </si>
  <si>
    <t>wadowicki</t>
  </si>
  <si>
    <t>wielicki</t>
  </si>
  <si>
    <t>Kraków</t>
  </si>
  <si>
    <t>Nowy Sącz</t>
  </si>
  <si>
    <t>Tarnów</t>
  </si>
  <si>
    <t>białobrzeski</t>
  </si>
  <si>
    <t>ciechanowski</t>
  </si>
  <si>
    <t>garwoliński</t>
  </si>
  <si>
    <t>gostyniński</t>
  </si>
  <si>
    <t>grodziski</t>
  </si>
  <si>
    <t>grójecki</t>
  </si>
  <si>
    <t>kozienicki</t>
  </si>
  <si>
    <t>legionowski</t>
  </si>
  <si>
    <t>lipski</t>
  </si>
  <si>
    <t>łosicki</t>
  </si>
  <si>
    <t>makowski</t>
  </si>
  <si>
    <t>miński</t>
  </si>
  <si>
    <t>mławski</t>
  </si>
  <si>
    <t>nowodworski</t>
  </si>
  <si>
    <t>ostrołęcki</t>
  </si>
  <si>
    <t>ostrowski</t>
  </si>
  <si>
    <t>otwocki</t>
  </si>
  <si>
    <t>piaseczyński</t>
  </si>
  <si>
    <t>płocki</t>
  </si>
  <si>
    <t>płoński</t>
  </si>
  <si>
    <t>pruszkowski</t>
  </si>
  <si>
    <t>przasnyski</t>
  </si>
  <si>
    <t>przysuski</t>
  </si>
  <si>
    <t>pułtuski</t>
  </si>
  <si>
    <t>radomski</t>
  </si>
  <si>
    <t>siedlecki</t>
  </si>
  <si>
    <t>27</t>
  </si>
  <si>
    <t>sierpecki</t>
  </si>
  <si>
    <t>28</t>
  </si>
  <si>
    <t>sochaczewski</t>
  </si>
  <si>
    <t>29</t>
  </si>
  <si>
    <t>sokołowski</t>
  </si>
  <si>
    <t>30</t>
  </si>
  <si>
    <t>szydłowiecki</t>
  </si>
  <si>
    <t>32</t>
  </si>
  <si>
    <t>warszawski zachodni</t>
  </si>
  <si>
    <t>33</t>
  </si>
  <si>
    <t>węgrowski</t>
  </si>
  <si>
    <t>34</t>
  </si>
  <si>
    <t>wołomiński</t>
  </si>
  <si>
    <t>35</t>
  </si>
  <si>
    <t>wyszkowski</t>
  </si>
  <si>
    <t>36</t>
  </si>
  <si>
    <t>zwoleński</t>
  </si>
  <si>
    <t>37</t>
  </si>
  <si>
    <t>żuromiński</t>
  </si>
  <si>
    <t>38</t>
  </si>
  <si>
    <t>żyrardowski</t>
  </si>
  <si>
    <t>Ostrołęka</t>
  </si>
  <si>
    <t>Płock</t>
  </si>
  <si>
    <t>Radom</t>
  </si>
  <si>
    <t>Siedlce</t>
  </si>
  <si>
    <t>m. st. Warszawa</t>
  </si>
  <si>
    <t>głubczycki</t>
  </si>
  <si>
    <t>kędzierzyńsko-kozielski</t>
  </si>
  <si>
    <t>kluczborski</t>
  </si>
  <si>
    <t>krapkowicki</t>
  </si>
  <si>
    <t>namysłowski</t>
  </si>
  <si>
    <t>nyski</t>
  </si>
  <si>
    <t>oleski</t>
  </si>
  <si>
    <t>prudnicki</t>
  </si>
  <si>
    <t>strzelecki</t>
  </si>
  <si>
    <t>Opole</t>
  </si>
  <si>
    <t>bieszczadzki</t>
  </si>
  <si>
    <t>brzozowski</t>
  </si>
  <si>
    <t>dębicki</t>
  </si>
  <si>
    <t>jarosławski</t>
  </si>
  <si>
    <t>jasielski</t>
  </si>
  <si>
    <t>kolbuszowski</t>
  </si>
  <si>
    <t>leżajski</t>
  </si>
  <si>
    <t>lubaczowski</t>
  </si>
  <si>
    <t>łańcucki</t>
  </si>
  <si>
    <t>mielecki</t>
  </si>
  <si>
    <t>niżański</t>
  </si>
  <si>
    <t>przemyski</t>
  </si>
  <si>
    <t>przeworski</t>
  </si>
  <si>
    <t>ropczycko-sędziszowski</t>
  </si>
  <si>
    <t>rzeszowski</t>
  </si>
  <si>
    <t>sanocki</t>
  </si>
  <si>
    <t>stalowowolski</t>
  </si>
  <si>
    <t>strzyżowski</t>
  </si>
  <si>
    <t>tarnobrzeski</t>
  </si>
  <si>
    <t>leski</t>
  </si>
  <si>
    <t>Krosno</t>
  </si>
  <si>
    <t>Przemyśl</t>
  </si>
  <si>
    <t>Rzeszów</t>
  </si>
  <si>
    <t>Tarnobrzeg</t>
  </si>
  <si>
    <t>augustowski</t>
  </si>
  <si>
    <t>białostocki</t>
  </si>
  <si>
    <t>bielski</t>
  </si>
  <si>
    <t>grajewski</t>
  </si>
  <si>
    <t>hajnowski</t>
  </si>
  <si>
    <t>kolneński</t>
  </si>
  <si>
    <t>łomżyński</t>
  </si>
  <si>
    <t>moniecki</t>
  </si>
  <si>
    <t>sejneński</t>
  </si>
  <si>
    <t>siemiatycki</t>
  </si>
  <si>
    <t>sokólski</t>
  </si>
  <si>
    <t>suwalski</t>
  </si>
  <si>
    <t>wysokomazowiecki</t>
  </si>
  <si>
    <t>zambrowski</t>
  </si>
  <si>
    <t>Białystok</t>
  </si>
  <si>
    <t>Łomża</t>
  </si>
  <si>
    <t>Suwałki</t>
  </si>
  <si>
    <t>bytowski</t>
  </si>
  <si>
    <t>chojnicki</t>
  </si>
  <si>
    <t>człuchowski</t>
  </si>
  <si>
    <t>gdański</t>
  </si>
  <si>
    <t>kartuski</t>
  </si>
  <si>
    <t>kościerski</t>
  </si>
  <si>
    <t>kwidzyński</t>
  </si>
  <si>
    <t>lęborski</t>
  </si>
  <si>
    <t>malborski</t>
  </si>
  <si>
    <t>pucki</t>
  </si>
  <si>
    <t>słupski</t>
  </si>
  <si>
    <t>starogardzki</t>
  </si>
  <si>
    <t>tczewski</t>
  </si>
  <si>
    <t>wejherowski</t>
  </si>
  <si>
    <t>sztumski</t>
  </si>
  <si>
    <t>Gdańsk</t>
  </si>
  <si>
    <t>Gdynia</t>
  </si>
  <si>
    <t>Słupsk</t>
  </si>
  <si>
    <t>Sopot</t>
  </si>
  <si>
    <t>będziński</t>
  </si>
  <si>
    <t>cieszyński</t>
  </si>
  <si>
    <t>częstochowski</t>
  </si>
  <si>
    <t>gliwicki</t>
  </si>
  <si>
    <t>kłobucki</t>
  </si>
  <si>
    <t>lubliniecki</t>
  </si>
  <si>
    <t>mikołowski</t>
  </si>
  <si>
    <t>myszkowski</t>
  </si>
  <si>
    <t>pszczyński</t>
  </si>
  <si>
    <t>raciborski</t>
  </si>
  <si>
    <t>rybnicki</t>
  </si>
  <si>
    <t>tarnogórski</t>
  </si>
  <si>
    <t>bieruńsko-lędziński</t>
  </si>
  <si>
    <t>wodzisławski</t>
  </si>
  <si>
    <t>zawierciański</t>
  </si>
  <si>
    <t>żywiecki</t>
  </si>
  <si>
    <t>Bielsko-Biała</t>
  </si>
  <si>
    <t>Bytom</t>
  </si>
  <si>
    <t>Chorzów</t>
  </si>
  <si>
    <t>Częstochowa</t>
  </si>
  <si>
    <t>Dąbrowa Górnicza</t>
  </si>
  <si>
    <t>66</t>
  </si>
  <si>
    <t>Gliwice</t>
  </si>
  <si>
    <t>67</t>
  </si>
  <si>
    <t>Jastrzębie-Zdrój</t>
  </si>
  <si>
    <t>68</t>
  </si>
  <si>
    <t>Jaworzno</t>
  </si>
  <si>
    <t>69</t>
  </si>
  <si>
    <t>Katowice</t>
  </si>
  <si>
    <t>70</t>
  </si>
  <si>
    <t>Mysłowice</t>
  </si>
  <si>
    <t>71</t>
  </si>
  <si>
    <t>Piekary Śląskie</t>
  </si>
  <si>
    <t>72</t>
  </si>
  <si>
    <t>Ruda Śląska</t>
  </si>
  <si>
    <t>73</t>
  </si>
  <si>
    <t>Rybnik</t>
  </si>
  <si>
    <t>74</t>
  </si>
  <si>
    <t>Siemianowice Śląskie</t>
  </si>
  <si>
    <t>75</t>
  </si>
  <si>
    <t>Sosnowiec</t>
  </si>
  <si>
    <t>76</t>
  </si>
  <si>
    <t>Świętochłowice</t>
  </si>
  <si>
    <t>77</t>
  </si>
  <si>
    <t>Tychy</t>
  </si>
  <si>
    <t>78</t>
  </si>
  <si>
    <t>Zabrze</t>
  </si>
  <si>
    <t>79</t>
  </si>
  <si>
    <t>Żory</t>
  </si>
  <si>
    <t>buski</t>
  </si>
  <si>
    <t>jędrzejowski</t>
  </si>
  <si>
    <t>kazimierski</t>
  </si>
  <si>
    <t>kielecki</t>
  </si>
  <si>
    <t>konecki</t>
  </si>
  <si>
    <t>opatowski</t>
  </si>
  <si>
    <t>ostrowiecki</t>
  </si>
  <si>
    <t>pińczowski</t>
  </si>
  <si>
    <t>sandomierski</t>
  </si>
  <si>
    <t>skarżyski</t>
  </si>
  <si>
    <t>starachowicki</t>
  </si>
  <si>
    <t>staszowski</t>
  </si>
  <si>
    <t>włoszczowski</t>
  </si>
  <si>
    <t>Kielce</t>
  </si>
  <si>
    <t>bartoszycki</t>
  </si>
  <si>
    <t>braniewski</t>
  </si>
  <si>
    <t>działdowski</t>
  </si>
  <si>
    <t>elbląski</t>
  </si>
  <si>
    <t>ełcki</t>
  </si>
  <si>
    <t>giżycki</t>
  </si>
  <si>
    <t>iławski</t>
  </si>
  <si>
    <t>kętrzyński</t>
  </si>
  <si>
    <t>lidzbarski</t>
  </si>
  <si>
    <t>mrągowski</t>
  </si>
  <si>
    <t>nidzicki</t>
  </si>
  <si>
    <t>nowomiejski</t>
  </si>
  <si>
    <t>olecki</t>
  </si>
  <si>
    <t>olsztyński</t>
  </si>
  <si>
    <t>ostródzki</t>
  </si>
  <si>
    <t>piski</t>
  </si>
  <si>
    <t>szczycieński</t>
  </si>
  <si>
    <t>gołdapski</t>
  </si>
  <si>
    <t>węgorzewski</t>
  </si>
  <si>
    <t>Elbląg</t>
  </si>
  <si>
    <t>Olsztyn</t>
  </si>
  <si>
    <t>chodzieski</t>
  </si>
  <si>
    <t>czarnkowsko-trzcianecki</t>
  </si>
  <si>
    <t>gnieźnieński</t>
  </si>
  <si>
    <t>gostyński</t>
  </si>
  <si>
    <t>jarociński</t>
  </si>
  <si>
    <t>kaliski</t>
  </si>
  <si>
    <t>kępiński</t>
  </si>
  <si>
    <t>kolski</t>
  </si>
  <si>
    <t>koniński</t>
  </si>
  <si>
    <t>kościański</t>
  </si>
  <si>
    <t>krotoszyński</t>
  </si>
  <si>
    <t>leszczyński</t>
  </si>
  <si>
    <t>międzychodzki</t>
  </si>
  <si>
    <t>nowotomyski</t>
  </si>
  <si>
    <t>obornicki</t>
  </si>
  <si>
    <t>ostrzeszowski</t>
  </si>
  <si>
    <t>pilski</t>
  </si>
  <si>
    <t>pleszewski</t>
  </si>
  <si>
    <t>poznański</t>
  </si>
  <si>
    <t>rawicki</t>
  </si>
  <si>
    <t>słupecki</t>
  </si>
  <si>
    <t>szamotulski</t>
  </si>
  <si>
    <t>śremski</t>
  </si>
  <si>
    <t>turecki</t>
  </si>
  <si>
    <t>wągrowiecki</t>
  </si>
  <si>
    <t>wolsztyński</t>
  </si>
  <si>
    <t>wrzesiński</t>
  </si>
  <si>
    <t>31</t>
  </si>
  <si>
    <t>złotowski</t>
  </si>
  <si>
    <t>Kalisz</t>
  </si>
  <si>
    <t>Konin</t>
  </si>
  <si>
    <t>Leszno</t>
  </si>
  <si>
    <t>Poznań</t>
  </si>
  <si>
    <t>białogardzki</t>
  </si>
  <si>
    <t>choszczeński</t>
  </si>
  <si>
    <t>drawski</t>
  </si>
  <si>
    <t>goleniowski</t>
  </si>
  <si>
    <t>gryficki</t>
  </si>
  <si>
    <t>gryfiński</t>
  </si>
  <si>
    <t>kamieński</t>
  </si>
  <si>
    <t>kołobrzeski</t>
  </si>
  <si>
    <t>koszaliński</t>
  </si>
  <si>
    <t>myśliborski</t>
  </si>
  <si>
    <t>policki</t>
  </si>
  <si>
    <t>pyrzycki</t>
  </si>
  <si>
    <t>sławieński</t>
  </si>
  <si>
    <t>stargardzki</t>
  </si>
  <si>
    <t>szczecinecki</t>
  </si>
  <si>
    <t>świdwiński</t>
  </si>
  <si>
    <t>wałecki</t>
  </si>
  <si>
    <t>łobeski</t>
  </si>
  <si>
    <t>Koszalin</t>
  </si>
  <si>
    <t>Szczecin</t>
  </si>
  <si>
    <t>Świnoujście</t>
  </si>
  <si>
    <t>Część równoważąca subwencji ogólnej dla powiatów w 2023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</si>
</sst>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-;\-* #,##0.00_-;_-* &quot;-&quot;??_-;_-@_-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1"/>
      <color indexed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</cellStyleXfs>
  <cellXfs count="16">
    <xf numFmtId="0" fontId="0" fillId="0" borderId="0" xfId="0"/>
    <xf numFmtId="0" fontId="2" fillId="0" borderId="0" xfId="0" applyFont="1"/>
    <xf numFmtId="0" fontId="4" fillId="2" borderId="1" xfId="2" applyFont="1" applyFill="1" applyBorder="1" applyAlignment="1">
      <alignment horizontal="center" vertical="center" wrapText="1"/>
    </xf>
    <xf numFmtId="0" fontId="4" fillId="2" borderId="1" xfId="3" applyFont="1" applyFill="1" applyBorder="1" applyAlignment="1">
      <alignment horizontal="center" vertical="center" wrapText="1"/>
    </xf>
    <xf numFmtId="0" fontId="4" fillId="3" borderId="1" xfId="3" applyFont="1" applyFill="1" applyBorder="1" applyAlignment="1">
      <alignment horizontal="center" vertical="center" wrapText="1"/>
    </xf>
    <xf numFmtId="0" fontId="4" fillId="2" borderId="2" xfId="2" applyFont="1" applyFill="1" applyBorder="1" applyAlignment="1">
      <alignment horizontal="center" vertical="center" wrapText="1"/>
    </xf>
    <xf numFmtId="0" fontId="4" fillId="3" borderId="2" xfId="3" applyFont="1" applyFill="1" applyBorder="1" applyAlignment="1">
      <alignment horizontal="center" vertical="center" wrapText="1"/>
    </xf>
    <xf numFmtId="0" fontId="4" fillId="0" borderId="3" xfId="4" applyFont="1" applyFill="1" applyBorder="1" applyAlignment="1">
      <alignment wrapText="1"/>
    </xf>
    <xf numFmtId="0" fontId="4" fillId="0" borderId="3" xfId="5" applyFont="1" applyFill="1" applyBorder="1" applyAlignment="1">
      <alignment wrapText="1"/>
    </xf>
    <xf numFmtId="4" fontId="4" fillId="0" borderId="3" xfId="1" applyNumberFormat="1" applyFont="1" applyFill="1" applyBorder="1" applyAlignment="1">
      <alignment horizontal="right" wrapText="1"/>
    </xf>
    <xf numFmtId="4" fontId="4" fillId="3" borderId="3" xfId="1" applyNumberFormat="1" applyFont="1" applyFill="1" applyBorder="1" applyAlignment="1">
      <alignment horizontal="right" wrapText="1"/>
    </xf>
    <xf numFmtId="0" fontId="4" fillId="0" borderId="4" xfId="4" applyFont="1" applyFill="1" applyBorder="1" applyAlignment="1">
      <alignment wrapText="1"/>
    </xf>
    <xf numFmtId="0" fontId="4" fillId="0" borderId="4" xfId="5" applyFont="1" applyFill="1" applyBorder="1" applyAlignment="1">
      <alignment wrapText="1"/>
    </xf>
    <xf numFmtId="4" fontId="4" fillId="0" borderId="4" xfId="1" applyNumberFormat="1" applyFont="1" applyFill="1" applyBorder="1" applyAlignment="1">
      <alignment horizontal="right" wrapText="1"/>
    </xf>
    <xf numFmtId="4" fontId="0" fillId="0" borderId="0" xfId="0" applyNumberFormat="1"/>
    <xf numFmtId="0" fontId="2" fillId="0" borderId="0" xfId="0" applyFont="1" applyAlignment="1"/>
  </cellXfs>
  <cellStyles count="6">
    <cellStyle name="Dziesiętny" xfId="1" builtinId="3"/>
    <cellStyle name="Normalny" xfId="0" builtinId="0"/>
    <cellStyle name="Normalny_Arkusz1" xfId="3"/>
    <cellStyle name="Normalny_PIT_ CIT woj" xfId="4"/>
    <cellStyle name="Normalny_WOJEWÓDZTWA" xfId="2"/>
    <cellStyle name="Normalny_Wyd_dz750_W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85"/>
  <sheetViews>
    <sheetView tabSelected="1" zoomScaleNormal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1" sqref="E1"/>
    </sheetView>
  </sheetViews>
  <sheetFormatPr defaultRowHeight="14.4" x14ac:dyDescent="0.3"/>
  <cols>
    <col min="1" max="2" width="5.6640625" customWidth="1"/>
    <col min="3" max="3" width="23.33203125" customWidth="1"/>
    <col min="4" max="9" width="38" customWidth="1"/>
  </cols>
  <sheetData>
    <row r="1" spans="1:9" x14ac:dyDescent="0.3">
      <c r="A1" s="15" t="s">
        <v>438</v>
      </c>
      <c r="B1" s="1"/>
    </row>
    <row r="2" spans="1:9" x14ac:dyDescent="0.3">
      <c r="A2" t="s">
        <v>0</v>
      </c>
    </row>
    <row r="3" spans="1:9" ht="129.6" x14ac:dyDescent="0.3">
      <c r="A3" s="2" t="s">
        <v>1</v>
      </c>
      <c r="B3" s="2" t="s">
        <v>2</v>
      </c>
      <c r="C3" s="2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4" t="s">
        <v>9</v>
      </c>
    </row>
    <row r="4" spans="1:9" x14ac:dyDescent="0.3">
      <c r="A4" s="5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5">
        <v>8</v>
      </c>
      <c r="I4" s="6" t="s">
        <v>10</v>
      </c>
    </row>
    <row r="5" spans="1:9" x14ac:dyDescent="0.3">
      <c r="A5" s="7" t="s">
        <v>11</v>
      </c>
      <c r="B5" s="7" t="s">
        <v>12</v>
      </c>
      <c r="C5" s="8" t="s">
        <v>13</v>
      </c>
      <c r="D5" s="9">
        <v>673237</v>
      </c>
      <c r="E5" s="9">
        <v>0</v>
      </c>
      <c r="F5" s="9">
        <v>266979</v>
      </c>
      <c r="G5" s="9">
        <v>0</v>
      </c>
      <c r="H5" s="9">
        <v>2939595</v>
      </c>
      <c r="I5" s="10">
        <f>SUM(D5:H5)</f>
        <v>3879811</v>
      </c>
    </row>
    <row r="6" spans="1:9" x14ac:dyDescent="0.3">
      <c r="A6" s="11" t="s">
        <v>11</v>
      </c>
      <c r="B6" s="11" t="s">
        <v>11</v>
      </c>
      <c r="C6" s="12" t="s">
        <v>14</v>
      </c>
      <c r="D6" s="13">
        <v>746045</v>
      </c>
      <c r="E6" s="13">
        <v>0</v>
      </c>
      <c r="F6" s="13">
        <v>0</v>
      </c>
      <c r="G6" s="13">
        <v>0</v>
      </c>
      <c r="H6" s="13">
        <v>370260</v>
      </c>
      <c r="I6" s="10">
        <f t="shared" ref="I6:I69" si="0">SUM(D6:H6)</f>
        <v>1116305</v>
      </c>
    </row>
    <row r="7" spans="1:9" x14ac:dyDescent="0.3">
      <c r="A7" s="11" t="s">
        <v>11</v>
      </c>
      <c r="B7" s="11" t="s">
        <v>15</v>
      </c>
      <c r="C7" s="12" t="s">
        <v>16</v>
      </c>
      <c r="D7" s="13">
        <v>759699</v>
      </c>
      <c r="E7" s="13">
        <v>0</v>
      </c>
      <c r="F7" s="13">
        <v>0</v>
      </c>
      <c r="G7" s="13">
        <v>0</v>
      </c>
      <c r="H7" s="13">
        <v>0</v>
      </c>
      <c r="I7" s="10">
        <f t="shared" si="0"/>
        <v>759699</v>
      </c>
    </row>
    <row r="8" spans="1:9" x14ac:dyDescent="0.3">
      <c r="A8" s="11" t="s">
        <v>11</v>
      </c>
      <c r="B8" s="11" t="s">
        <v>17</v>
      </c>
      <c r="C8" s="12" t="s">
        <v>18</v>
      </c>
      <c r="D8" s="13">
        <v>464981</v>
      </c>
      <c r="E8" s="13">
        <v>0</v>
      </c>
      <c r="F8" s="13">
        <v>1831059</v>
      </c>
      <c r="G8" s="13">
        <v>0</v>
      </c>
      <c r="H8" s="13">
        <v>150679</v>
      </c>
      <c r="I8" s="10">
        <f t="shared" si="0"/>
        <v>2446719</v>
      </c>
    </row>
    <row r="9" spans="1:9" x14ac:dyDescent="0.3">
      <c r="A9" s="11" t="s">
        <v>11</v>
      </c>
      <c r="B9" s="11" t="s">
        <v>19</v>
      </c>
      <c r="C9" s="12" t="s">
        <v>20</v>
      </c>
      <c r="D9" s="13">
        <v>371825</v>
      </c>
      <c r="E9" s="13">
        <v>0</v>
      </c>
      <c r="F9" s="13">
        <v>1929804</v>
      </c>
      <c r="G9" s="13">
        <v>0</v>
      </c>
      <c r="H9" s="13">
        <v>1516625</v>
      </c>
      <c r="I9" s="10">
        <f t="shared" si="0"/>
        <v>3818254</v>
      </c>
    </row>
    <row r="10" spans="1:9" x14ac:dyDescent="0.3">
      <c r="A10" s="11" t="s">
        <v>11</v>
      </c>
      <c r="B10" s="11" t="s">
        <v>21</v>
      </c>
      <c r="C10" s="12" t="s">
        <v>22</v>
      </c>
      <c r="D10" s="13">
        <v>493288</v>
      </c>
      <c r="E10" s="13">
        <v>0</v>
      </c>
      <c r="F10" s="13">
        <v>543710</v>
      </c>
      <c r="G10" s="13">
        <v>0</v>
      </c>
      <c r="H10" s="13">
        <v>0</v>
      </c>
      <c r="I10" s="10">
        <f t="shared" si="0"/>
        <v>1036998</v>
      </c>
    </row>
    <row r="11" spans="1:9" x14ac:dyDescent="0.3">
      <c r="A11" s="11" t="s">
        <v>11</v>
      </c>
      <c r="B11" s="11" t="s">
        <v>23</v>
      </c>
      <c r="C11" s="12" t="s">
        <v>24</v>
      </c>
      <c r="D11" s="13">
        <v>415903</v>
      </c>
      <c r="E11" s="13">
        <v>0</v>
      </c>
      <c r="F11" s="13">
        <v>880176</v>
      </c>
      <c r="G11" s="13">
        <v>0</v>
      </c>
      <c r="H11" s="13">
        <v>113852</v>
      </c>
      <c r="I11" s="10">
        <f t="shared" si="0"/>
        <v>1409931</v>
      </c>
    </row>
    <row r="12" spans="1:9" x14ac:dyDescent="0.3">
      <c r="A12" s="11" t="s">
        <v>11</v>
      </c>
      <c r="B12" s="11" t="s">
        <v>25</v>
      </c>
      <c r="C12" s="12" t="s">
        <v>26</v>
      </c>
      <c r="D12" s="13">
        <v>1344701</v>
      </c>
      <c r="E12" s="13">
        <v>0</v>
      </c>
      <c r="F12" s="13">
        <v>2471076</v>
      </c>
      <c r="G12" s="13">
        <v>0</v>
      </c>
      <c r="H12" s="13">
        <v>0</v>
      </c>
      <c r="I12" s="10">
        <f t="shared" si="0"/>
        <v>3815777</v>
      </c>
    </row>
    <row r="13" spans="1:9" x14ac:dyDescent="0.3">
      <c r="A13" s="11" t="s">
        <v>11</v>
      </c>
      <c r="B13" s="11" t="s">
        <v>27</v>
      </c>
      <c r="C13" s="12" t="s">
        <v>28</v>
      </c>
      <c r="D13" s="13">
        <v>192151</v>
      </c>
      <c r="E13" s="13">
        <v>0</v>
      </c>
      <c r="F13" s="13">
        <v>2063903</v>
      </c>
      <c r="G13" s="13">
        <v>0</v>
      </c>
      <c r="H13" s="13">
        <v>1232989</v>
      </c>
      <c r="I13" s="10">
        <f t="shared" si="0"/>
        <v>3489043</v>
      </c>
    </row>
    <row r="14" spans="1:9" x14ac:dyDescent="0.3">
      <c r="A14" s="11" t="s">
        <v>11</v>
      </c>
      <c r="B14" s="11" t="s">
        <v>29</v>
      </c>
      <c r="C14" s="12" t="s">
        <v>30</v>
      </c>
      <c r="D14" s="13">
        <v>417168</v>
      </c>
      <c r="E14" s="13">
        <v>0</v>
      </c>
      <c r="F14" s="13">
        <v>85336</v>
      </c>
      <c r="G14" s="13">
        <v>0</v>
      </c>
      <c r="H14" s="13">
        <v>181245</v>
      </c>
      <c r="I14" s="10">
        <f t="shared" si="0"/>
        <v>683749</v>
      </c>
    </row>
    <row r="15" spans="1:9" x14ac:dyDescent="0.3">
      <c r="A15" s="11" t="s">
        <v>11</v>
      </c>
      <c r="B15" s="11" t="s">
        <v>31</v>
      </c>
      <c r="C15" s="12" t="s">
        <v>32</v>
      </c>
      <c r="D15" s="13">
        <v>0</v>
      </c>
      <c r="E15" s="13">
        <v>0</v>
      </c>
      <c r="F15" s="13">
        <v>0</v>
      </c>
      <c r="G15" s="13">
        <v>0</v>
      </c>
      <c r="H15" s="13">
        <v>2478189</v>
      </c>
      <c r="I15" s="10">
        <f t="shared" si="0"/>
        <v>2478189</v>
      </c>
    </row>
    <row r="16" spans="1:9" x14ac:dyDescent="0.3">
      <c r="A16" s="11" t="s">
        <v>11</v>
      </c>
      <c r="B16" s="11" t="s">
        <v>33</v>
      </c>
      <c r="C16" s="12" t="s">
        <v>34</v>
      </c>
      <c r="D16" s="13">
        <v>517354</v>
      </c>
      <c r="E16" s="13">
        <v>0</v>
      </c>
      <c r="F16" s="13">
        <v>2199221</v>
      </c>
      <c r="G16" s="13">
        <v>0</v>
      </c>
      <c r="H16" s="13">
        <v>2208885</v>
      </c>
      <c r="I16" s="10">
        <f t="shared" si="0"/>
        <v>4925460</v>
      </c>
    </row>
    <row r="17" spans="1:9" x14ac:dyDescent="0.3">
      <c r="A17" s="11" t="s">
        <v>11</v>
      </c>
      <c r="B17" s="11" t="s">
        <v>35</v>
      </c>
      <c r="C17" s="12" t="s">
        <v>36</v>
      </c>
      <c r="D17" s="13">
        <v>305632</v>
      </c>
      <c r="E17" s="13">
        <v>0</v>
      </c>
      <c r="F17" s="13">
        <v>2279680</v>
      </c>
      <c r="G17" s="13">
        <v>0</v>
      </c>
      <c r="H17" s="13">
        <v>0</v>
      </c>
      <c r="I17" s="10">
        <f t="shared" si="0"/>
        <v>2585312</v>
      </c>
    </row>
    <row r="18" spans="1:9" x14ac:dyDescent="0.3">
      <c r="A18" s="11" t="s">
        <v>11</v>
      </c>
      <c r="B18" s="11" t="s">
        <v>37</v>
      </c>
      <c r="C18" s="12" t="s">
        <v>38</v>
      </c>
      <c r="D18" s="13">
        <v>476776</v>
      </c>
      <c r="E18" s="13">
        <v>0</v>
      </c>
      <c r="F18" s="13">
        <v>1375123</v>
      </c>
      <c r="G18" s="13">
        <v>0</v>
      </c>
      <c r="H18" s="13">
        <v>0</v>
      </c>
      <c r="I18" s="10">
        <f t="shared" si="0"/>
        <v>1851899</v>
      </c>
    </row>
    <row r="19" spans="1:9" x14ac:dyDescent="0.3">
      <c r="A19" s="11" t="s">
        <v>11</v>
      </c>
      <c r="B19" s="11" t="s">
        <v>39</v>
      </c>
      <c r="C19" s="12" t="s">
        <v>40</v>
      </c>
      <c r="D19" s="13">
        <v>741353</v>
      </c>
      <c r="E19" s="13">
        <v>0</v>
      </c>
      <c r="F19" s="13">
        <v>158480</v>
      </c>
      <c r="G19" s="13">
        <v>0</v>
      </c>
      <c r="H19" s="13">
        <v>198869</v>
      </c>
      <c r="I19" s="10">
        <f t="shared" si="0"/>
        <v>1098702</v>
      </c>
    </row>
    <row r="20" spans="1:9" x14ac:dyDescent="0.3">
      <c r="A20" t="s">
        <v>11</v>
      </c>
      <c r="B20" t="s">
        <v>41</v>
      </c>
      <c r="C20" t="s">
        <v>42</v>
      </c>
      <c r="D20" s="14">
        <v>0</v>
      </c>
      <c r="E20" s="14">
        <v>0</v>
      </c>
      <c r="F20" s="14">
        <v>409611</v>
      </c>
      <c r="G20" s="14">
        <v>0</v>
      </c>
      <c r="H20" s="14">
        <v>3302702</v>
      </c>
      <c r="I20" s="10">
        <f t="shared" si="0"/>
        <v>3712313</v>
      </c>
    </row>
    <row r="21" spans="1:9" x14ac:dyDescent="0.3">
      <c r="A21" t="s">
        <v>11</v>
      </c>
      <c r="B21" t="s">
        <v>43</v>
      </c>
      <c r="C21" t="s">
        <v>44</v>
      </c>
      <c r="D21" s="14">
        <v>228717</v>
      </c>
      <c r="E21" s="14">
        <v>0</v>
      </c>
      <c r="F21" s="14">
        <v>3097683</v>
      </c>
      <c r="G21" s="14">
        <v>0</v>
      </c>
      <c r="H21" s="14">
        <v>0</v>
      </c>
      <c r="I21" s="10">
        <f t="shared" si="0"/>
        <v>3326400</v>
      </c>
    </row>
    <row r="22" spans="1:9" x14ac:dyDescent="0.3">
      <c r="A22" t="s">
        <v>11</v>
      </c>
      <c r="B22" t="s">
        <v>45</v>
      </c>
      <c r="C22" t="s">
        <v>46</v>
      </c>
      <c r="D22" s="14">
        <v>485536</v>
      </c>
      <c r="E22" s="14">
        <v>0</v>
      </c>
      <c r="F22" s="14">
        <v>2037083</v>
      </c>
      <c r="G22" s="14">
        <v>0</v>
      </c>
      <c r="H22" s="14">
        <v>518221</v>
      </c>
      <c r="I22" s="10">
        <f t="shared" si="0"/>
        <v>3040840</v>
      </c>
    </row>
    <row r="23" spans="1:9" x14ac:dyDescent="0.3">
      <c r="A23" t="s">
        <v>11</v>
      </c>
      <c r="B23" t="s">
        <v>47</v>
      </c>
      <c r="C23" t="s">
        <v>48</v>
      </c>
      <c r="D23" s="14">
        <v>921687</v>
      </c>
      <c r="E23" s="14">
        <v>0</v>
      </c>
      <c r="F23" s="14">
        <v>0</v>
      </c>
      <c r="G23" s="14">
        <v>0</v>
      </c>
      <c r="H23" s="14">
        <v>10813</v>
      </c>
      <c r="I23" s="10">
        <f t="shared" si="0"/>
        <v>932500</v>
      </c>
    </row>
    <row r="24" spans="1:9" x14ac:dyDescent="0.3">
      <c r="A24" t="s">
        <v>11</v>
      </c>
      <c r="B24" t="s">
        <v>49</v>
      </c>
      <c r="C24" t="s">
        <v>50</v>
      </c>
      <c r="D24" s="14">
        <v>438335</v>
      </c>
      <c r="E24" s="14">
        <v>0</v>
      </c>
      <c r="F24" s="14">
        <v>2232136</v>
      </c>
      <c r="G24" s="14">
        <v>0</v>
      </c>
      <c r="H24" s="14">
        <v>616411</v>
      </c>
      <c r="I24" s="10">
        <f t="shared" si="0"/>
        <v>3286882</v>
      </c>
    </row>
    <row r="25" spans="1:9" x14ac:dyDescent="0.3">
      <c r="A25" t="s">
        <v>11</v>
      </c>
      <c r="B25" t="s">
        <v>51</v>
      </c>
      <c r="C25" t="s">
        <v>52</v>
      </c>
      <c r="D25" s="14">
        <v>657577</v>
      </c>
      <c r="E25" s="14">
        <v>0</v>
      </c>
      <c r="F25" s="14">
        <v>35353</v>
      </c>
      <c r="G25" s="14">
        <v>0</v>
      </c>
      <c r="H25" s="14">
        <v>0</v>
      </c>
      <c r="I25" s="10">
        <f t="shared" si="0"/>
        <v>692930</v>
      </c>
    </row>
    <row r="26" spans="1:9" x14ac:dyDescent="0.3">
      <c r="A26" t="s">
        <v>11</v>
      </c>
      <c r="B26" t="s">
        <v>53</v>
      </c>
      <c r="C26" t="s">
        <v>54</v>
      </c>
      <c r="D26" s="14">
        <v>236557</v>
      </c>
      <c r="E26" s="14">
        <v>0</v>
      </c>
      <c r="F26" s="14">
        <v>926501</v>
      </c>
      <c r="G26" s="14">
        <v>0</v>
      </c>
      <c r="H26" s="14">
        <v>0</v>
      </c>
      <c r="I26" s="10">
        <f t="shared" si="0"/>
        <v>1163058</v>
      </c>
    </row>
    <row r="27" spans="1:9" x14ac:dyDescent="0.3">
      <c r="A27" t="s">
        <v>11</v>
      </c>
      <c r="B27" t="s">
        <v>55</v>
      </c>
      <c r="C27" t="s">
        <v>56</v>
      </c>
      <c r="D27" s="14">
        <v>0</v>
      </c>
      <c r="E27" s="14">
        <v>3533519</v>
      </c>
      <c r="F27" s="14">
        <v>332809</v>
      </c>
      <c r="G27" s="14">
        <v>0</v>
      </c>
      <c r="H27" s="14">
        <v>9341270</v>
      </c>
      <c r="I27" s="10">
        <f t="shared" si="0"/>
        <v>13207598</v>
      </c>
    </row>
    <row r="28" spans="1:9" x14ac:dyDescent="0.3">
      <c r="A28" t="s">
        <v>11</v>
      </c>
      <c r="B28" t="s">
        <v>57</v>
      </c>
      <c r="C28" t="s">
        <v>58</v>
      </c>
      <c r="D28" s="14">
        <v>599277</v>
      </c>
      <c r="E28" s="14">
        <v>0</v>
      </c>
      <c r="F28" s="14">
        <v>2194344</v>
      </c>
      <c r="G28" s="14">
        <v>0</v>
      </c>
      <c r="H28" s="14">
        <v>1211560</v>
      </c>
      <c r="I28" s="10">
        <f t="shared" si="0"/>
        <v>4005181</v>
      </c>
    </row>
    <row r="29" spans="1:9" x14ac:dyDescent="0.3">
      <c r="A29" t="s">
        <v>11</v>
      </c>
      <c r="B29" t="s">
        <v>59</v>
      </c>
      <c r="C29" t="s">
        <v>60</v>
      </c>
      <c r="D29" s="14">
        <v>2181128</v>
      </c>
      <c r="E29" s="14">
        <v>0</v>
      </c>
      <c r="F29" s="14">
        <v>0</v>
      </c>
      <c r="G29" s="14">
        <v>0</v>
      </c>
      <c r="H29" s="14">
        <v>386563</v>
      </c>
      <c r="I29" s="10">
        <f t="shared" si="0"/>
        <v>2567691</v>
      </c>
    </row>
    <row r="30" spans="1:9" x14ac:dyDescent="0.3">
      <c r="A30" t="s">
        <v>11</v>
      </c>
      <c r="B30" t="s">
        <v>61</v>
      </c>
      <c r="C30" t="s">
        <v>62</v>
      </c>
      <c r="D30" s="14">
        <v>189032</v>
      </c>
      <c r="E30" s="14">
        <v>0</v>
      </c>
      <c r="F30" s="14">
        <v>1092296</v>
      </c>
      <c r="G30" s="14">
        <v>0</v>
      </c>
      <c r="H30" s="14">
        <v>212873</v>
      </c>
      <c r="I30" s="10">
        <f t="shared" si="0"/>
        <v>1494201</v>
      </c>
    </row>
    <row r="31" spans="1:9" x14ac:dyDescent="0.3">
      <c r="A31" t="s">
        <v>11</v>
      </c>
      <c r="B31" t="s">
        <v>63</v>
      </c>
      <c r="C31" t="s">
        <v>64</v>
      </c>
      <c r="D31" s="14">
        <v>459033</v>
      </c>
      <c r="E31" s="14">
        <v>2514772</v>
      </c>
      <c r="F31" s="14">
        <v>0</v>
      </c>
      <c r="G31" s="14">
        <v>9010630</v>
      </c>
      <c r="H31" s="14">
        <v>0</v>
      </c>
      <c r="I31" s="10">
        <f t="shared" si="0"/>
        <v>11984435</v>
      </c>
    </row>
    <row r="32" spans="1:9" x14ac:dyDescent="0.3">
      <c r="A32" t="s">
        <v>11</v>
      </c>
      <c r="B32" t="s">
        <v>65</v>
      </c>
      <c r="C32" t="s">
        <v>66</v>
      </c>
      <c r="D32" s="14">
        <v>700330</v>
      </c>
      <c r="E32" s="14">
        <v>4230011</v>
      </c>
      <c r="F32" s="14">
        <v>0</v>
      </c>
      <c r="G32" s="14">
        <v>4807714</v>
      </c>
      <c r="H32" s="14">
        <v>319002</v>
      </c>
      <c r="I32" s="10">
        <f t="shared" si="0"/>
        <v>10057057</v>
      </c>
    </row>
    <row r="33" spans="1:9" x14ac:dyDescent="0.3">
      <c r="A33" t="s">
        <v>11</v>
      </c>
      <c r="B33" t="s">
        <v>67</v>
      </c>
      <c r="C33" t="s">
        <v>68</v>
      </c>
      <c r="D33" s="14">
        <v>0</v>
      </c>
      <c r="E33" s="14">
        <v>0</v>
      </c>
      <c r="F33" s="14">
        <v>0</v>
      </c>
      <c r="G33" s="14">
        <v>16545827</v>
      </c>
      <c r="H33" s="14">
        <v>28096746</v>
      </c>
      <c r="I33" s="10">
        <f t="shared" si="0"/>
        <v>44642573</v>
      </c>
    </row>
    <row r="34" spans="1:9" x14ac:dyDescent="0.3">
      <c r="A34" t="s">
        <v>11</v>
      </c>
      <c r="B34" t="s">
        <v>69</v>
      </c>
      <c r="C34" t="s">
        <v>70</v>
      </c>
      <c r="D34" s="14">
        <v>1840893</v>
      </c>
      <c r="E34" s="14">
        <v>3376522</v>
      </c>
      <c r="F34" s="14">
        <v>0</v>
      </c>
      <c r="G34" s="14">
        <v>8364045</v>
      </c>
      <c r="H34" s="14">
        <v>0</v>
      </c>
      <c r="I34" s="10">
        <f t="shared" si="0"/>
        <v>13581460</v>
      </c>
    </row>
    <row r="35" spans="1:9" x14ac:dyDescent="0.3">
      <c r="A35" t="s">
        <v>17</v>
      </c>
      <c r="B35" t="s">
        <v>12</v>
      </c>
      <c r="C35" t="s">
        <v>71</v>
      </c>
      <c r="D35" s="14">
        <v>424419</v>
      </c>
      <c r="E35" s="14">
        <v>0</v>
      </c>
      <c r="F35" s="14">
        <v>277950</v>
      </c>
      <c r="G35" s="14">
        <v>0</v>
      </c>
      <c r="H35" s="14">
        <v>1015072</v>
      </c>
      <c r="I35" s="10">
        <f t="shared" si="0"/>
        <v>1717441</v>
      </c>
    </row>
    <row r="36" spans="1:9" x14ac:dyDescent="0.3">
      <c r="A36" t="s">
        <v>17</v>
      </c>
      <c r="B36" t="s">
        <v>11</v>
      </c>
      <c r="C36" t="s">
        <v>72</v>
      </c>
      <c r="D36" s="14">
        <v>482512</v>
      </c>
      <c r="E36" s="14">
        <v>0</v>
      </c>
      <c r="F36" s="14">
        <v>1303197</v>
      </c>
      <c r="G36" s="14">
        <v>0</v>
      </c>
      <c r="H36" s="14">
        <v>455332</v>
      </c>
      <c r="I36" s="10">
        <f t="shared" si="0"/>
        <v>2241041</v>
      </c>
    </row>
    <row r="37" spans="1:9" x14ac:dyDescent="0.3">
      <c r="A37" t="s">
        <v>17</v>
      </c>
      <c r="B37" t="s">
        <v>15</v>
      </c>
      <c r="C37" t="s">
        <v>73</v>
      </c>
      <c r="D37" s="14">
        <v>0</v>
      </c>
      <c r="E37" s="14">
        <v>1997822</v>
      </c>
      <c r="F37" s="14">
        <v>0</v>
      </c>
      <c r="G37" s="14">
        <v>0</v>
      </c>
      <c r="H37" s="14">
        <v>623912</v>
      </c>
      <c r="I37" s="10">
        <f t="shared" si="0"/>
        <v>2621734</v>
      </c>
    </row>
    <row r="38" spans="1:9" x14ac:dyDescent="0.3">
      <c r="A38" t="s">
        <v>17</v>
      </c>
      <c r="B38" t="s">
        <v>17</v>
      </c>
      <c r="C38" t="s">
        <v>74</v>
      </c>
      <c r="D38" s="14">
        <v>348742</v>
      </c>
      <c r="E38" s="14">
        <v>0</v>
      </c>
      <c r="F38" s="14">
        <v>741201</v>
      </c>
      <c r="G38" s="14">
        <v>0</v>
      </c>
      <c r="H38" s="14">
        <v>288067</v>
      </c>
      <c r="I38" s="10">
        <f t="shared" si="0"/>
        <v>1378010</v>
      </c>
    </row>
    <row r="39" spans="1:9" x14ac:dyDescent="0.3">
      <c r="A39" t="s">
        <v>17</v>
      </c>
      <c r="B39" t="s">
        <v>19</v>
      </c>
      <c r="C39" t="s">
        <v>75</v>
      </c>
      <c r="D39" s="14">
        <v>245709</v>
      </c>
      <c r="E39" s="14">
        <v>0</v>
      </c>
      <c r="F39" s="14">
        <v>1173974</v>
      </c>
      <c r="G39" s="14">
        <v>0</v>
      </c>
      <c r="H39" s="14">
        <v>0</v>
      </c>
      <c r="I39" s="10">
        <f t="shared" si="0"/>
        <v>1419683</v>
      </c>
    </row>
    <row r="40" spans="1:9" x14ac:dyDescent="0.3">
      <c r="A40" t="s">
        <v>17</v>
      </c>
      <c r="B40" t="s">
        <v>21</v>
      </c>
      <c r="C40" t="s">
        <v>76</v>
      </c>
      <c r="D40" s="14">
        <v>156382</v>
      </c>
      <c r="E40" s="14">
        <v>1952922</v>
      </c>
      <c r="F40" s="14">
        <v>3173266</v>
      </c>
      <c r="G40" s="14">
        <v>0</v>
      </c>
      <c r="H40" s="14">
        <v>0</v>
      </c>
      <c r="I40" s="10">
        <f t="shared" si="0"/>
        <v>5282570</v>
      </c>
    </row>
    <row r="41" spans="1:9" x14ac:dyDescent="0.3">
      <c r="A41" t="s">
        <v>17</v>
      </c>
      <c r="B41" t="s">
        <v>23</v>
      </c>
      <c r="C41" t="s">
        <v>77</v>
      </c>
      <c r="D41" s="14">
        <v>875431</v>
      </c>
      <c r="E41" s="14">
        <v>0</v>
      </c>
      <c r="F41" s="14">
        <v>274293</v>
      </c>
      <c r="G41" s="14">
        <v>0</v>
      </c>
      <c r="H41" s="14">
        <v>0</v>
      </c>
      <c r="I41" s="10">
        <f t="shared" si="0"/>
        <v>1149724</v>
      </c>
    </row>
    <row r="42" spans="1:9" x14ac:dyDescent="0.3">
      <c r="A42" t="s">
        <v>17</v>
      </c>
      <c r="B42" t="s">
        <v>25</v>
      </c>
      <c r="C42" t="s">
        <v>78</v>
      </c>
      <c r="D42" s="14">
        <v>337533</v>
      </c>
      <c r="E42" s="14">
        <v>0</v>
      </c>
      <c r="F42" s="14">
        <v>1790829</v>
      </c>
      <c r="G42" s="14">
        <v>0</v>
      </c>
      <c r="H42" s="14">
        <v>3181241</v>
      </c>
      <c r="I42" s="10">
        <f t="shared" si="0"/>
        <v>5309603</v>
      </c>
    </row>
    <row r="43" spans="1:9" x14ac:dyDescent="0.3">
      <c r="A43" t="s">
        <v>17</v>
      </c>
      <c r="B43" t="s">
        <v>27</v>
      </c>
      <c r="C43" t="s">
        <v>79</v>
      </c>
      <c r="D43" s="14">
        <v>356332</v>
      </c>
      <c r="E43" s="14">
        <v>0</v>
      </c>
      <c r="F43" s="14">
        <v>3062330</v>
      </c>
      <c r="G43" s="14">
        <v>0</v>
      </c>
      <c r="H43" s="14">
        <v>150696</v>
      </c>
      <c r="I43" s="10">
        <f t="shared" si="0"/>
        <v>3569358</v>
      </c>
    </row>
    <row r="44" spans="1:9" x14ac:dyDescent="0.3">
      <c r="A44" t="s">
        <v>17</v>
      </c>
      <c r="B44" t="s">
        <v>29</v>
      </c>
      <c r="C44" t="s">
        <v>80</v>
      </c>
      <c r="D44" s="14">
        <v>700230</v>
      </c>
      <c r="E44" s="14">
        <v>0</v>
      </c>
      <c r="F44" s="14">
        <v>1514098</v>
      </c>
      <c r="G44" s="14">
        <v>0</v>
      </c>
      <c r="H44" s="14">
        <v>88354</v>
      </c>
      <c r="I44" s="10">
        <f t="shared" si="0"/>
        <v>2302682</v>
      </c>
    </row>
    <row r="45" spans="1:9" x14ac:dyDescent="0.3">
      <c r="A45" t="s">
        <v>17</v>
      </c>
      <c r="B45" t="s">
        <v>31</v>
      </c>
      <c r="C45" t="s">
        <v>81</v>
      </c>
      <c r="D45" s="14">
        <v>191902</v>
      </c>
      <c r="E45" s="14">
        <v>0</v>
      </c>
      <c r="F45" s="14">
        <v>1984663</v>
      </c>
      <c r="G45" s="14">
        <v>0</v>
      </c>
      <c r="H45" s="14">
        <v>1349451</v>
      </c>
      <c r="I45" s="10">
        <f t="shared" si="0"/>
        <v>3526016</v>
      </c>
    </row>
    <row r="46" spans="1:9" x14ac:dyDescent="0.3">
      <c r="A46" t="s">
        <v>17</v>
      </c>
      <c r="B46" t="s">
        <v>33</v>
      </c>
      <c r="C46" t="s">
        <v>82</v>
      </c>
      <c r="D46" s="14">
        <v>292139</v>
      </c>
      <c r="E46" s="14">
        <v>0</v>
      </c>
      <c r="F46" s="14">
        <v>883833</v>
      </c>
      <c r="G46" s="14">
        <v>0</v>
      </c>
      <c r="H46" s="14">
        <v>989296</v>
      </c>
      <c r="I46" s="10">
        <f t="shared" si="0"/>
        <v>2165268</v>
      </c>
    </row>
    <row r="47" spans="1:9" x14ac:dyDescent="0.3">
      <c r="A47" t="s">
        <v>17</v>
      </c>
      <c r="B47" t="s">
        <v>35</v>
      </c>
      <c r="C47" t="s">
        <v>83</v>
      </c>
      <c r="D47" s="14">
        <v>331822</v>
      </c>
      <c r="E47" s="14">
        <v>0</v>
      </c>
      <c r="F47" s="14">
        <v>1873726</v>
      </c>
      <c r="G47" s="14">
        <v>0</v>
      </c>
      <c r="H47" s="14">
        <v>216726</v>
      </c>
      <c r="I47" s="10">
        <f t="shared" si="0"/>
        <v>2422274</v>
      </c>
    </row>
    <row r="48" spans="1:9" x14ac:dyDescent="0.3">
      <c r="A48" t="s">
        <v>17</v>
      </c>
      <c r="B48" t="s">
        <v>37</v>
      </c>
      <c r="C48" t="s">
        <v>84</v>
      </c>
      <c r="D48" s="14">
        <v>460878</v>
      </c>
      <c r="E48" s="14">
        <v>0</v>
      </c>
      <c r="F48" s="14">
        <v>3309803</v>
      </c>
      <c r="G48" s="14">
        <v>0</v>
      </c>
      <c r="H48" s="14">
        <v>2101007</v>
      </c>
      <c r="I48" s="10">
        <f t="shared" si="0"/>
        <v>5871688</v>
      </c>
    </row>
    <row r="49" spans="1:9" x14ac:dyDescent="0.3">
      <c r="A49" t="s">
        <v>17</v>
      </c>
      <c r="B49" t="s">
        <v>39</v>
      </c>
      <c r="C49" t="s">
        <v>85</v>
      </c>
      <c r="D49" s="14">
        <v>767488</v>
      </c>
      <c r="E49" s="14">
        <v>0</v>
      </c>
      <c r="F49" s="14">
        <v>0</v>
      </c>
      <c r="G49" s="14">
        <v>0</v>
      </c>
      <c r="H49" s="14">
        <v>313526</v>
      </c>
      <c r="I49" s="10">
        <f t="shared" si="0"/>
        <v>1081014</v>
      </c>
    </row>
    <row r="50" spans="1:9" x14ac:dyDescent="0.3">
      <c r="A50" t="s">
        <v>17</v>
      </c>
      <c r="B50" t="s">
        <v>41</v>
      </c>
      <c r="C50" t="s">
        <v>86</v>
      </c>
      <c r="D50" s="14">
        <v>632666</v>
      </c>
      <c r="E50" s="14">
        <v>0</v>
      </c>
      <c r="F50" s="14">
        <v>2946517</v>
      </c>
      <c r="G50" s="14">
        <v>0</v>
      </c>
      <c r="H50" s="14">
        <v>0</v>
      </c>
      <c r="I50" s="10">
        <f t="shared" si="0"/>
        <v>3579183</v>
      </c>
    </row>
    <row r="51" spans="1:9" x14ac:dyDescent="0.3">
      <c r="A51" t="s">
        <v>17</v>
      </c>
      <c r="B51" t="s">
        <v>43</v>
      </c>
      <c r="C51" t="s">
        <v>87</v>
      </c>
      <c r="D51" s="14">
        <v>207393</v>
      </c>
      <c r="E51" s="14">
        <v>0</v>
      </c>
      <c r="F51" s="14">
        <v>1212985</v>
      </c>
      <c r="G51" s="14">
        <v>0</v>
      </c>
      <c r="H51" s="14">
        <v>363785</v>
      </c>
      <c r="I51" s="10">
        <f t="shared" si="0"/>
        <v>1784163</v>
      </c>
    </row>
    <row r="52" spans="1:9" x14ac:dyDescent="0.3">
      <c r="A52" t="s">
        <v>17</v>
      </c>
      <c r="B52" t="s">
        <v>45</v>
      </c>
      <c r="C52" t="s">
        <v>88</v>
      </c>
      <c r="D52" s="14">
        <v>285878</v>
      </c>
      <c r="E52" s="14">
        <v>0</v>
      </c>
      <c r="F52" s="14">
        <v>1405599</v>
      </c>
      <c r="G52" s="14">
        <v>0</v>
      </c>
      <c r="H52" s="14">
        <v>3097443</v>
      </c>
      <c r="I52" s="10">
        <f t="shared" si="0"/>
        <v>4788920</v>
      </c>
    </row>
    <row r="53" spans="1:9" x14ac:dyDescent="0.3">
      <c r="A53" t="s">
        <v>17</v>
      </c>
      <c r="B53" t="s">
        <v>47</v>
      </c>
      <c r="C53" t="s">
        <v>89</v>
      </c>
      <c r="D53" s="14">
        <v>538089</v>
      </c>
      <c r="E53" s="14">
        <v>0</v>
      </c>
      <c r="F53" s="14">
        <v>3425615</v>
      </c>
      <c r="G53" s="14">
        <v>0</v>
      </c>
      <c r="H53" s="14">
        <v>335718</v>
      </c>
      <c r="I53" s="10">
        <f t="shared" si="0"/>
        <v>4299422</v>
      </c>
    </row>
    <row r="54" spans="1:9" x14ac:dyDescent="0.3">
      <c r="A54" t="s">
        <v>17</v>
      </c>
      <c r="B54" t="s">
        <v>63</v>
      </c>
      <c r="C54" t="s">
        <v>90</v>
      </c>
      <c r="D54" s="14">
        <v>1861627</v>
      </c>
      <c r="E54" s="14">
        <v>0</v>
      </c>
      <c r="F54" s="14">
        <v>0</v>
      </c>
      <c r="G54" s="14">
        <v>11452051</v>
      </c>
      <c r="H54" s="14">
        <v>0</v>
      </c>
      <c r="I54" s="10">
        <f t="shared" si="0"/>
        <v>13313678</v>
      </c>
    </row>
    <row r="55" spans="1:9" x14ac:dyDescent="0.3">
      <c r="A55" t="s">
        <v>17</v>
      </c>
      <c r="B55" t="s">
        <v>65</v>
      </c>
      <c r="C55" t="s">
        <v>91</v>
      </c>
      <c r="D55" s="14">
        <v>549472</v>
      </c>
      <c r="E55" s="14">
        <v>0</v>
      </c>
      <c r="F55" s="14">
        <v>0</v>
      </c>
      <c r="G55" s="14">
        <v>8644550</v>
      </c>
      <c r="H55" s="14">
        <v>0</v>
      </c>
      <c r="I55" s="10">
        <f t="shared" si="0"/>
        <v>9194022</v>
      </c>
    </row>
    <row r="56" spans="1:9" x14ac:dyDescent="0.3">
      <c r="A56" t="s">
        <v>17</v>
      </c>
      <c r="B56" t="s">
        <v>92</v>
      </c>
      <c r="C56" t="s">
        <v>93</v>
      </c>
      <c r="D56" s="14">
        <v>1591268</v>
      </c>
      <c r="E56" s="14">
        <v>0</v>
      </c>
      <c r="F56" s="14">
        <v>0</v>
      </c>
      <c r="G56" s="14">
        <v>14724764</v>
      </c>
      <c r="H56" s="14">
        <v>0</v>
      </c>
      <c r="I56" s="10">
        <f t="shared" si="0"/>
        <v>16316032</v>
      </c>
    </row>
    <row r="57" spans="1:9" x14ac:dyDescent="0.3">
      <c r="A57" t="s">
        <v>17</v>
      </c>
      <c r="B57" t="s">
        <v>67</v>
      </c>
      <c r="C57" t="s">
        <v>94</v>
      </c>
      <c r="D57" s="14">
        <v>482119</v>
      </c>
      <c r="E57" s="14">
        <v>3890076</v>
      </c>
      <c r="F57" s="14">
        <v>0</v>
      </c>
      <c r="G57" s="14">
        <v>7526529</v>
      </c>
      <c r="H57" s="14">
        <v>2208709</v>
      </c>
      <c r="I57" s="10">
        <f t="shared" si="0"/>
        <v>14107433</v>
      </c>
    </row>
    <row r="58" spans="1:9" x14ac:dyDescent="0.3">
      <c r="A58" t="s">
        <v>21</v>
      </c>
      <c r="B58" t="s">
        <v>12</v>
      </c>
      <c r="C58" t="s">
        <v>95</v>
      </c>
      <c r="D58" s="14">
        <v>781276</v>
      </c>
      <c r="E58" s="14">
        <v>0</v>
      </c>
      <c r="F58" s="14">
        <v>8871247</v>
      </c>
      <c r="G58" s="14">
        <v>0</v>
      </c>
      <c r="H58" s="14">
        <v>1901031</v>
      </c>
      <c r="I58" s="10">
        <f t="shared" si="0"/>
        <v>11553554</v>
      </c>
    </row>
    <row r="59" spans="1:9" x14ac:dyDescent="0.3">
      <c r="A59" t="s">
        <v>21</v>
      </c>
      <c r="B59" t="s">
        <v>11</v>
      </c>
      <c r="C59" t="s">
        <v>96</v>
      </c>
      <c r="D59" s="14">
        <v>310318</v>
      </c>
      <c r="E59" s="14">
        <v>0</v>
      </c>
      <c r="F59" s="14">
        <v>3178142</v>
      </c>
      <c r="G59" s="14">
        <v>0</v>
      </c>
      <c r="H59" s="14">
        <v>682152</v>
      </c>
      <c r="I59" s="10">
        <f t="shared" si="0"/>
        <v>4170612</v>
      </c>
    </row>
    <row r="60" spans="1:9" x14ac:dyDescent="0.3">
      <c r="A60" t="s">
        <v>21</v>
      </c>
      <c r="B60" t="s">
        <v>15</v>
      </c>
      <c r="C60" t="s">
        <v>97</v>
      </c>
      <c r="D60" s="14">
        <v>507605</v>
      </c>
      <c r="E60" s="14">
        <v>0</v>
      </c>
      <c r="F60" s="14">
        <v>5871090</v>
      </c>
      <c r="G60" s="14">
        <v>0</v>
      </c>
      <c r="H60" s="14">
        <v>1772619</v>
      </c>
      <c r="I60" s="10">
        <f t="shared" si="0"/>
        <v>8151314</v>
      </c>
    </row>
    <row r="61" spans="1:9" x14ac:dyDescent="0.3">
      <c r="A61" t="s">
        <v>21</v>
      </c>
      <c r="B61" t="s">
        <v>17</v>
      </c>
      <c r="C61" t="s">
        <v>98</v>
      </c>
      <c r="D61" s="14">
        <v>215555</v>
      </c>
      <c r="E61" s="14">
        <v>0</v>
      </c>
      <c r="F61" s="14">
        <v>4483777</v>
      </c>
      <c r="G61" s="14">
        <v>0</v>
      </c>
      <c r="H61" s="14">
        <v>580666</v>
      </c>
      <c r="I61" s="10">
        <f t="shared" si="0"/>
        <v>5279998</v>
      </c>
    </row>
    <row r="62" spans="1:9" x14ac:dyDescent="0.3">
      <c r="A62" t="s">
        <v>21</v>
      </c>
      <c r="B62" t="s">
        <v>19</v>
      </c>
      <c r="C62" t="s">
        <v>99</v>
      </c>
      <c r="D62" s="14">
        <v>144546</v>
      </c>
      <c r="E62" s="14">
        <v>0</v>
      </c>
      <c r="F62" s="14">
        <v>2161429</v>
      </c>
      <c r="G62" s="14">
        <v>0</v>
      </c>
      <c r="H62" s="14">
        <v>234525</v>
      </c>
      <c r="I62" s="10">
        <f t="shared" si="0"/>
        <v>2540500</v>
      </c>
    </row>
    <row r="63" spans="1:9" x14ac:dyDescent="0.3">
      <c r="A63" t="s">
        <v>21</v>
      </c>
      <c r="B63" t="s">
        <v>21</v>
      </c>
      <c r="C63" t="s">
        <v>100</v>
      </c>
      <c r="D63" s="14">
        <v>298284</v>
      </c>
      <c r="E63" s="14">
        <v>0</v>
      </c>
      <c r="F63" s="14">
        <v>3200086</v>
      </c>
      <c r="G63" s="14">
        <v>0</v>
      </c>
      <c r="H63" s="14">
        <v>0</v>
      </c>
      <c r="I63" s="10">
        <f t="shared" si="0"/>
        <v>3498370</v>
      </c>
    </row>
    <row r="64" spans="1:9" x14ac:dyDescent="0.3">
      <c r="A64" t="s">
        <v>21</v>
      </c>
      <c r="B64" t="s">
        <v>23</v>
      </c>
      <c r="C64" t="s">
        <v>101</v>
      </c>
      <c r="D64" s="14">
        <v>451292</v>
      </c>
      <c r="E64" s="14">
        <v>0</v>
      </c>
      <c r="F64" s="14">
        <v>1298320</v>
      </c>
      <c r="G64" s="14">
        <v>0</v>
      </c>
      <c r="H64" s="14">
        <v>4044586</v>
      </c>
      <c r="I64" s="10">
        <f t="shared" si="0"/>
        <v>5794198</v>
      </c>
    </row>
    <row r="65" spans="1:9" x14ac:dyDescent="0.3">
      <c r="A65" t="s">
        <v>21</v>
      </c>
      <c r="B65" t="s">
        <v>25</v>
      </c>
      <c r="C65" t="s">
        <v>102</v>
      </c>
      <c r="D65" s="14">
        <v>257187</v>
      </c>
      <c r="E65" s="14">
        <v>0</v>
      </c>
      <c r="F65" s="14">
        <v>3441463</v>
      </c>
      <c r="G65" s="14">
        <v>0</v>
      </c>
      <c r="H65" s="14">
        <v>0</v>
      </c>
      <c r="I65" s="10">
        <f t="shared" si="0"/>
        <v>3698650</v>
      </c>
    </row>
    <row r="66" spans="1:9" x14ac:dyDescent="0.3">
      <c r="A66" t="s">
        <v>21</v>
      </c>
      <c r="B66" t="s">
        <v>27</v>
      </c>
      <c r="C66" t="s">
        <v>103</v>
      </c>
      <c r="D66" s="14">
        <v>574931</v>
      </c>
      <c r="E66" s="14">
        <v>0</v>
      </c>
      <c r="F66" s="14">
        <v>3241534</v>
      </c>
      <c r="G66" s="14">
        <v>0</v>
      </c>
      <c r="H66" s="14">
        <v>767613</v>
      </c>
      <c r="I66" s="10">
        <f t="shared" si="0"/>
        <v>4584078</v>
      </c>
    </row>
    <row r="67" spans="1:9" x14ac:dyDescent="0.3">
      <c r="A67" t="s">
        <v>21</v>
      </c>
      <c r="B67" t="s">
        <v>29</v>
      </c>
      <c r="C67" t="s">
        <v>104</v>
      </c>
      <c r="D67" s="14">
        <v>376081</v>
      </c>
      <c r="E67" s="14">
        <v>0</v>
      </c>
      <c r="F67" s="14">
        <v>869204</v>
      </c>
      <c r="G67" s="14">
        <v>0</v>
      </c>
      <c r="H67" s="14">
        <v>0</v>
      </c>
      <c r="I67" s="10">
        <f t="shared" si="0"/>
        <v>1245285</v>
      </c>
    </row>
    <row r="68" spans="1:9" x14ac:dyDescent="0.3">
      <c r="A68" t="s">
        <v>21</v>
      </c>
      <c r="B68" t="s">
        <v>31</v>
      </c>
      <c r="C68" t="s">
        <v>105</v>
      </c>
      <c r="D68" s="14">
        <v>300292</v>
      </c>
      <c r="E68" s="14">
        <v>0</v>
      </c>
      <c r="F68" s="14">
        <v>2464980</v>
      </c>
      <c r="G68" s="14">
        <v>0</v>
      </c>
      <c r="H68" s="14">
        <v>401519</v>
      </c>
      <c r="I68" s="10">
        <f t="shared" si="0"/>
        <v>3166791</v>
      </c>
    </row>
    <row r="69" spans="1:9" x14ac:dyDescent="0.3">
      <c r="A69" t="s">
        <v>21</v>
      </c>
      <c r="B69" t="s">
        <v>33</v>
      </c>
      <c r="C69" t="s">
        <v>106</v>
      </c>
      <c r="D69" s="14">
        <v>341981</v>
      </c>
      <c r="E69" s="14">
        <v>0</v>
      </c>
      <c r="F69" s="14">
        <v>2708796</v>
      </c>
      <c r="G69" s="14">
        <v>0</v>
      </c>
      <c r="H69" s="14">
        <v>1215963</v>
      </c>
      <c r="I69" s="10">
        <f t="shared" si="0"/>
        <v>4266740</v>
      </c>
    </row>
    <row r="70" spans="1:9" x14ac:dyDescent="0.3">
      <c r="A70" t="s">
        <v>21</v>
      </c>
      <c r="B70" t="s">
        <v>35</v>
      </c>
      <c r="C70" t="s">
        <v>107</v>
      </c>
      <c r="D70" s="14">
        <v>162711</v>
      </c>
      <c r="E70" s="14">
        <v>0</v>
      </c>
      <c r="F70" s="14">
        <v>2792913</v>
      </c>
      <c r="G70" s="14">
        <v>0</v>
      </c>
      <c r="H70" s="14">
        <v>0</v>
      </c>
      <c r="I70" s="10">
        <f t="shared" ref="I70:I133" si="1">SUM(D70:H70)</f>
        <v>2955624</v>
      </c>
    </row>
    <row r="71" spans="1:9" x14ac:dyDescent="0.3">
      <c r="A71" t="s">
        <v>21</v>
      </c>
      <c r="B71" t="s">
        <v>37</v>
      </c>
      <c r="C71" t="s">
        <v>108</v>
      </c>
      <c r="D71" s="14">
        <v>667873</v>
      </c>
      <c r="E71" s="14">
        <v>0</v>
      </c>
      <c r="F71" s="14">
        <v>266979</v>
      </c>
      <c r="G71" s="14">
        <v>0</v>
      </c>
      <c r="H71" s="14">
        <v>596688</v>
      </c>
      <c r="I71" s="10">
        <f t="shared" si="1"/>
        <v>1531540</v>
      </c>
    </row>
    <row r="72" spans="1:9" x14ac:dyDescent="0.3">
      <c r="A72" t="s">
        <v>21</v>
      </c>
      <c r="B72" t="s">
        <v>39</v>
      </c>
      <c r="C72" t="s">
        <v>109</v>
      </c>
      <c r="D72" s="14">
        <v>246041</v>
      </c>
      <c r="E72" s="14">
        <v>0</v>
      </c>
      <c r="F72" s="14">
        <v>3039167</v>
      </c>
      <c r="G72" s="14">
        <v>0</v>
      </c>
      <c r="H72" s="14">
        <v>0</v>
      </c>
      <c r="I72" s="10">
        <f t="shared" si="1"/>
        <v>3285208</v>
      </c>
    </row>
    <row r="73" spans="1:9" x14ac:dyDescent="0.3">
      <c r="A73" t="s">
        <v>21</v>
      </c>
      <c r="B73" t="s">
        <v>41</v>
      </c>
      <c r="C73" t="s">
        <v>110</v>
      </c>
      <c r="D73" s="14">
        <v>202030</v>
      </c>
      <c r="E73" s="14">
        <v>0</v>
      </c>
      <c r="F73" s="14">
        <v>2050493</v>
      </c>
      <c r="G73" s="14">
        <v>0</v>
      </c>
      <c r="H73" s="14">
        <v>6202</v>
      </c>
      <c r="I73" s="10">
        <f t="shared" si="1"/>
        <v>2258725</v>
      </c>
    </row>
    <row r="74" spans="1:9" x14ac:dyDescent="0.3">
      <c r="A74" t="s">
        <v>21</v>
      </c>
      <c r="B74" t="s">
        <v>43</v>
      </c>
      <c r="C74" t="s">
        <v>48</v>
      </c>
      <c r="D74" s="14">
        <v>333361</v>
      </c>
      <c r="E74" s="14">
        <v>0</v>
      </c>
      <c r="F74" s="14">
        <v>0</v>
      </c>
      <c r="G74" s="14">
        <v>0</v>
      </c>
      <c r="H74" s="14">
        <v>109697</v>
      </c>
      <c r="I74" s="10">
        <f t="shared" si="1"/>
        <v>443058</v>
      </c>
    </row>
    <row r="75" spans="1:9" x14ac:dyDescent="0.3">
      <c r="A75" t="s">
        <v>21</v>
      </c>
      <c r="B75" t="s">
        <v>45</v>
      </c>
      <c r="C75" t="s">
        <v>111</v>
      </c>
      <c r="D75" s="14">
        <v>249675</v>
      </c>
      <c r="E75" s="14">
        <v>0</v>
      </c>
      <c r="F75" s="14">
        <v>5340790</v>
      </c>
      <c r="G75" s="14">
        <v>0</v>
      </c>
      <c r="H75" s="14">
        <v>250716</v>
      </c>
      <c r="I75" s="10">
        <f t="shared" si="1"/>
        <v>5841181</v>
      </c>
    </row>
    <row r="76" spans="1:9" x14ac:dyDescent="0.3">
      <c r="A76" t="s">
        <v>21</v>
      </c>
      <c r="B76" t="s">
        <v>47</v>
      </c>
      <c r="C76" t="s">
        <v>112</v>
      </c>
      <c r="D76" s="14">
        <v>162437</v>
      </c>
      <c r="E76" s="14">
        <v>0</v>
      </c>
      <c r="F76" s="14">
        <v>3371976</v>
      </c>
      <c r="G76" s="14">
        <v>0</v>
      </c>
      <c r="H76" s="14">
        <v>0</v>
      </c>
      <c r="I76" s="10">
        <f t="shared" si="1"/>
        <v>3534413</v>
      </c>
    </row>
    <row r="77" spans="1:9" x14ac:dyDescent="0.3">
      <c r="A77" t="s">
        <v>21</v>
      </c>
      <c r="B77" t="s">
        <v>49</v>
      </c>
      <c r="C77" t="s">
        <v>113</v>
      </c>
      <c r="D77" s="14">
        <v>231223</v>
      </c>
      <c r="E77" s="14">
        <v>3958200</v>
      </c>
      <c r="F77" s="14">
        <v>5178653</v>
      </c>
      <c r="G77" s="14">
        <v>0</v>
      </c>
      <c r="H77" s="14">
        <v>256643</v>
      </c>
      <c r="I77" s="10">
        <f t="shared" si="1"/>
        <v>9624719</v>
      </c>
    </row>
    <row r="78" spans="1:9" x14ac:dyDescent="0.3">
      <c r="A78" t="s">
        <v>21</v>
      </c>
      <c r="B78" t="s">
        <v>63</v>
      </c>
      <c r="C78" t="s">
        <v>114</v>
      </c>
      <c r="D78" s="14">
        <v>416063</v>
      </c>
      <c r="E78" s="14">
        <v>1753866</v>
      </c>
      <c r="F78" s="14">
        <v>0</v>
      </c>
      <c r="G78" s="14">
        <v>3947527</v>
      </c>
      <c r="H78" s="14">
        <v>847646</v>
      </c>
      <c r="I78" s="10">
        <f t="shared" si="1"/>
        <v>6965102</v>
      </c>
    </row>
    <row r="79" spans="1:9" x14ac:dyDescent="0.3">
      <c r="A79" t="s">
        <v>21</v>
      </c>
      <c r="B79" t="s">
        <v>65</v>
      </c>
      <c r="C79" t="s">
        <v>115</v>
      </c>
      <c r="D79" s="14">
        <v>405073</v>
      </c>
      <c r="E79" s="14">
        <v>1551231</v>
      </c>
      <c r="F79" s="14">
        <v>0</v>
      </c>
      <c r="G79" s="14">
        <v>5263591</v>
      </c>
      <c r="H79" s="14">
        <v>1388</v>
      </c>
      <c r="I79" s="10">
        <f t="shared" si="1"/>
        <v>7221283</v>
      </c>
    </row>
    <row r="80" spans="1:9" x14ac:dyDescent="0.3">
      <c r="A80" t="s">
        <v>21</v>
      </c>
      <c r="B80" t="s">
        <v>92</v>
      </c>
      <c r="C80" t="s">
        <v>116</v>
      </c>
      <c r="D80" s="14">
        <v>0</v>
      </c>
      <c r="E80" s="14">
        <v>0</v>
      </c>
      <c r="F80" s="14">
        <v>0</v>
      </c>
      <c r="G80" s="14">
        <v>9824363</v>
      </c>
      <c r="H80" s="14">
        <v>1845121</v>
      </c>
      <c r="I80" s="10">
        <f t="shared" si="1"/>
        <v>11669484</v>
      </c>
    </row>
    <row r="81" spans="1:9" x14ac:dyDescent="0.3">
      <c r="A81" t="s">
        <v>21</v>
      </c>
      <c r="B81" t="s">
        <v>67</v>
      </c>
      <c r="C81" t="s">
        <v>117</v>
      </c>
      <c r="D81" s="14">
        <v>264517</v>
      </c>
      <c r="E81" s="14">
        <v>0</v>
      </c>
      <c r="F81" s="14">
        <v>0</v>
      </c>
      <c r="G81" s="14">
        <v>4245369</v>
      </c>
      <c r="H81" s="14">
        <v>33993</v>
      </c>
      <c r="I81" s="10">
        <f t="shared" si="1"/>
        <v>4543879</v>
      </c>
    </row>
    <row r="82" spans="1:9" x14ac:dyDescent="0.3">
      <c r="A82" t="s">
        <v>25</v>
      </c>
      <c r="B82" t="s">
        <v>12</v>
      </c>
      <c r="C82" t="s">
        <v>118</v>
      </c>
      <c r="D82" s="14">
        <v>518565</v>
      </c>
      <c r="E82" s="14">
        <v>0</v>
      </c>
      <c r="F82" s="14">
        <v>2085846</v>
      </c>
      <c r="G82" s="14">
        <v>0</v>
      </c>
      <c r="H82" s="14">
        <v>0</v>
      </c>
      <c r="I82" s="10">
        <f t="shared" si="1"/>
        <v>2604411</v>
      </c>
    </row>
    <row r="83" spans="1:9" x14ac:dyDescent="0.3">
      <c r="A83" t="s">
        <v>25</v>
      </c>
      <c r="B83" t="s">
        <v>11</v>
      </c>
      <c r="C83" t="s">
        <v>119</v>
      </c>
      <c r="D83" s="14">
        <v>473992</v>
      </c>
      <c r="E83" s="14">
        <v>0</v>
      </c>
      <c r="F83" s="14">
        <v>3169609</v>
      </c>
      <c r="G83" s="14">
        <v>0</v>
      </c>
      <c r="H83" s="14">
        <v>682939</v>
      </c>
      <c r="I83" s="10">
        <f t="shared" si="1"/>
        <v>4326540</v>
      </c>
    </row>
    <row r="84" spans="1:9" x14ac:dyDescent="0.3">
      <c r="A84" t="s">
        <v>25</v>
      </c>
      <c r="B84" t="s">
        <v>15</v>
      </c>
      <c r="C84" t="s">
        <v>120</v>
      </c>
      <c r="D84" s="14">
        <v>376796</v>
      </c>
      <c r="E84" s="14">
        <v>0</v>
      </c>
      <c r="F84" s="14">
        <v>2573478</v>
      </c>
      <c r="G84" s="14">
        <v>0</v>
      </c>
      <c r="H84" s="14">
        <v>2473040</v>
      </c>
      <c r="I84" s="10">
        <f t="shared" si="1"/>
        <v>5423314</v>
      </c>
    </row>
    <row r="85" spans="1:9" x14ac:dyDescent="0.3">
      <c r="A85" t="s">
        <v>25</v>
      </c>
      <c r="B85" t="s">
        <v>17</v>
      </c>
      <c r="C85" t="s">
        <v>121</v>
      </c>
      <c r="D85" s="14">
        <v>794190</v>
      </c>
      <c r="E85" s="14">
        <v>0</v>
      </c>
      <c r="F85" s="14">
        <v>0</v>
      </c>
      <c r="G85" s="14">
        <v>0</v>
      </c>
      <c r="H85" s="14">
        <v>353746</v>
      </c>
      <c r="I85" s="10">
        <f t="shared" si="1"/>
        <v>1147936</v>
      </c>
    </row>
    <row r="86" spans="1:9" x14ac:dyDescent="0.3">
      <c r="A86" t="s">
        <v>25</v>
      </c>
      <c r="B86" t="s">
        <v>19</v>
      </c>
      <c r="C86" t="s">
        <v>122</v>
      </c>
      <c r="D86" s="14">
        <v>272109</v>
      </c>
      <c r="E86" s="14">
        <v>0</v>
      </c>
      <c r="F86" s="14">
        <v>870423</v>
      </c>
      <c r="G86" s="14">
        <v>0</v>
      </c>
      <c r="H86" s="14">
        <v>0</v>
      </c>
      <c r="I86" s="10">
        <f t="shared" si="1"/>
        <v>1142532</v>
      </c>
    </row>
    <row r="87" spans="1:9" x14ac:dyDescent="0.3">
      <c r="A87" t="s">
        <v>25</v>
      </c>
      <c r="B87" t="s">
        <v>21</v>
      </c>
      <c r="C87" t="s">
        <v>123</v>
      </c>
      <c r="D87" s="14">
        <v>325041</v>
      </c>
      <c r="E87" s="14">
        <v>0</v>
      </c>
      <c r="F87" s="14">
        <v>760706</v>
      </c>
      <c r="G87" s="14">
        <v>0</v>
      </c>
      <c r="H87" s="14">
        <v>296834</v>
      </c>
      <c r="I87" s="10">
        <f t="shared" si="1"/>
        <v>1382581</v>
      </c>
    </row>
    <row r="88" spans="1:9" x14ac:dyDescent="0.3">
      <c r="A88" t="s">
        <v>25</v>
      </c>
      <c r="B88" t="s">
        <v>23</v>
      </c>
      <c r="C88" t="s">
        <v>124</v>
      </c>
      <c r="D88" s="14">
        <v>225217</v>
      </c>
      <c r="E88" s="14">
        <v>0</v>
      </c>
      <c r="F88" s="14">
        <v>2452789</v>
      </c>
      <c r="G88" s="14">
        <v>0</v>
      </c>
      <c r="H88" s="14">
        <v>0</v>
      </c>
      <c r="I88" s="10">
        <f t="shared" si="1"/>
        <v>2678006</v>
      </c>
    </row>
    <row r="89" spans="1:9" x14ac:dyDescent="0.3">
      <c r="A89" t="s">
        <v>25</v>
      </c>
      <c r="B89" t="s">
        <v>25</v>
      </c>
      <c r="C89" t="s">
        <v>125</v>
      </c>
      <c r="D89" s="14">
        <v>403203</v>
      </c>
      <c r="E89" s="14">
        <v>0</v>
      </c>
      <c r="F89" s="14">
        <v>2824609</v>
      </c>
      <c r="G89" s="14">
        <v>0</v>
      </c>
      <c r="H89" s="14">
        <v>0</v>
      </c>
      <c r="I89" s="10">
        <f t="shared" si="1"/>
        <v>3227812</v>
      </c>
    </row>
    <row r="90" spans="1:9" x14ac:dyDescent="0.3">
      <c r="A90" t="s">
        <v>25</v>
      </c>
      <c r="B90" t="s">
        <v>27</v>
      </c>
      <c r="C90" t="s">
        <v>126</v>
      </c>
      <c r="D90" s="14">
        <v>718999</v>
      </c>
      <c r="E90" s="14">
        <v>0</v>
      </c>
      <c r="F90" s="14">
        <v>1325140</v>
      </c>
      <c r="G90" s="14">
        <v>0</v>
      </c>
      <c r="H90" s="14">
        <v>0</v>
      </c>
      <c r="I90" s="10">
        <f t="shared" si="1"/>
        <v>2044139</v>
      </c>
    </row>
    <row r="91" spans="1:9" x14ac:dyDescent="0.3">
      <c r="A91" t="s">
        <v>25</v>
      </c>
      <c r="B91" t="s">
        <v>29</v>
      </c>
      <c r="C91" t="s">
        <v>127</v>
      </c>
      <c r="D91" s="14">
        <v>789300</v>
      </c>
      <c r="E91" s="14">
        <v>0</v>
      </c>
      <c r="F91" s="14">
        <v>1378780</v>
      </c>
      <c r="G91" s="14">
        <v>0</v>
      </c>
      <c r="H91" s="14">
        <v>1947320</v>
      </c>
      <c r="I91" s="10">
        <f t="shared" si="1"/>
        <v>4115400</v>
      </c>
    </row>
    <row r="92" spans="1:9" x14ac:dyDescent="0.3">
      <c r="A92" t="s">
        <v>25</v>
      </c>
      <c r="B92" t="s">
        <v>31</v>
      </c>
      <c r="C92" t="s">
        <v>128</v>
      </c>
      <c r="D92" s="14">
        <v>676501</v>
      </c>
      <c r="E92" s="14">
        <v>0</v>
      </c>
      <c r="F92" s="14">
        <v>1884698</v>
      </c>
      <c r="G92" s="14">
        <v>0</v>
      </c>
      <c r="H92" s="14">
        <v>0</v>
      </c>
      <c r="I92" s="10">
        <f t="shared" si="1"/>
        <v>2561199</v>
      </c>
    </row>
    <row r="93" spans="1:9" x14ac:dyDescent="0.3">
      <c r="A93" t="s">
        <v>25</v>
      </c>
      <c r="B93" t="s">
        <v>33</v>
      </c>
      <c r="C93" t="s">
        <v>129</v>
      </c>
      <c r="D93" s="14">
        <v>242620</v>
      </c>
      <c r="E93" s="14">
        <v>0</v>
      </c>
      <c r="F93" s="14">
        <v>616855</v>
      </c>
      <c r="G93" s="14">
        <v>0</v>
      </c>
      <c r="H93" s="14">
        <v>0</v>
      </c>
      <c r="I93" s="10">
        <f t="shared" si="1"/>
        <v>859475</v>
      </c>
    </row>
    <row r="94" spans="1:9" x14ac:dyDescent="0.3">
      <c r="A94" t="s">
        <v>25</v>
      </c>
      <c r="B94" t="s">
        <v>63</v>
      </c>
      <c r="C94" t="s">
        <v>130</v>
      </c>
      <c r="D94" s="14">
        <v>843655</v>
      </c>
      <c r="E94" s="14">
        <v>3522849</v>
      </c>
      <c r="F94" s="14">
        <v>0</v>
      </c>
      <c r="G94" s="14">
        <v>6670342</v>
      </c>
      <c r="H94" s="14">
        <v>452453</v>
      </c>
      <c r="I94" s="10">
        <f t="shared" si="1"/>
        <v>11489299</v>
      </c>
    </row>
    <row r="95" spans="1:9" x14ac:dyDescent="0.3">
      <c r="A95" t="s">
        <v>25</v>
      </c>
      <c r="B95" t="s">
        <v>65</v>
      </c>
      <c r="C95" t="s">
        <v>131</v>
      </c>
      <c r="D95" s="14">
        <v>0</v>
      </c>
      <c r="E95" s="14">
        <v>3149049</v>
      </c>
      <c r="F95" s="14">
        <v>0</v>
      </c>
      <c r="G95" s="14">
        <v>17301992</v>
      </c>
      <c r="H95" s="14">
        <v>0</v>
      </c>
      <c r="I95" s="10">
        <f t="shared" si="1"/>
        <v>20451041</v>
      </c>
    </row>
    <row r="96" spans="1:9" x14ac:dyDescent="0.3">
      <c r="A96" t="s">
        <v>29</v>
      </c>
      <c r="B96" t="s">
        <v>12</v>
      </c>
      <c r="C96" t="s">
        <v>132</v>
      </c>
      <c r="D96" s="14">
        <v>0</v>
      </c>
      <c r="E96" s="14">
        <v>0</v>
      </c>
      <c r="F96" s="14">
        <v>0</v>
      </c>
      <c r="G96" s="14">
        <v>0</v>
      </c>
      <c r="H96" s="14">
        <v>1670268</v>
      </c>
      <c r="I96" s="10">
        <f t="shared" si="1"/>
        <v>1670268</v>
      </c>
    </row>
    <row r="97" spans="1:9" x14ac:dyDescent="0.3">
      <c r="A97" t="s">
        <v>29</v>
      </c>
      <c r="B97" t="s">
        <v>11</v>
      </c>
      <c r="C97" t="s">
        <v>133</v>
      </c>
      <c r="D97" s="14">
        <v>669218</v>
      </c>
      <c r="E97" s="14">
        <v>0</v>
      </c>
      <c r="F97" s="14">
        <v>2166306</v>
      </c>
      <c r="G97" s="14">
        <v>0</v>
      </c>
      <c r="H97" s="14">
        <v>806868</v>
      </c>
      <c r="I97" s="10">
        <f t="shared" si="1"/>
        <v>3642392</v>
      </c>
    </row>
    <row r="98" spans="1:9" x14ac:dyDescent="0.3">
      <c r="A98" t="s">
        <v>29</v>
      </c>
      <c r="B98" t="s">
        <v>15</v>
      </c>
      <c r="C98" t="s">
        <v>134</v>
      </c>
      <c r="D98" s="14">
        <v>186209</v>
      </c>
      <c r="E98" s="14">
        <v>0</v>
      </c>
      <c r="F98" s="14">
        <v>837508</v>
      </c>
      <c r="G98" s="14">
        <v>0</v>
      </c>
      <c r="H98" s="14">
        <v>122305</v>
      </c>
      <c r="I98" s="10">
        <f t="shared" si="1"/>
        <v>1146022</v>
      </c>
    </row>
    <row r="99" spans="1:9" x14ac:dyDescent="0.3">
      <c r="A99" t="s">
        <v>29</v>
      </c>
      <c r="B99" t="s">
        <v>17</v>
      </c>
      <c r="C99" t="s">
        <v>135</v>
      </c>
      <c r="D99" s="14">
        <v>314997</v>
      </c>
      <c r="E99" s="14">
        <v>0</v>
      </c>
      <c r="F99" s="14">
        <v>2647842</v>
      </c>
      <c r="G99" s="14">
        <v>0</v>
      </c>
      <c r="H99" s="14">
        <v>453923</v>
      </c>
      <c r="I99" s="10">
        <f t="shared" si="1"/>
        <v>3416762</v>
      </c>
    </row>
    <row r="100" spans="1:9" x14ac:dyDescent="0.3">
      <c r="A100" t="s">
        <v>29</v>
      </c>
      <c r="B100" t="s">
        <v>19</v>
      </c>
      <c r="C100" t="s">
        <v>136</v>
      </c>
      <c r="D100" s="14">
        <v>411954</v>
      </c>
      <c r="E100" s="14">
        <v>0</v>
      </c>
      <c r="F100" s="14">
        <v>3738919</v>
      </c>
      <c r="G100" s="14">
        <v>0</v>
      </c>
      <c r="H100" s="14">
        <v>0</v>
      </c>
      <c r="I100" s="10">
        <f t="shared" si="1"/>
        <v>4150873</v>
      </c>
    </row>
    <row r="101" spans="1:9" x14ac:dyDescent="0.3">
      <c r="A101" t="s">
        <v>29</v>
      </c>
      <c r="B101" t="s">
        <v>21</v>
      </c>
      <c r="C101" t="s">
        <v>137</v>
      </c>
      <c r="D101" s="14">
        <v>728165</v>
      </c>
      <c r="E101" s="14">
        <v>0</v>
      </c>
      <c r="F101" s="14">
        <v>0</v>
      </c>
      <c r="G101" s="14">
        <v>0</v>
      </c>
      <c r="H101" s="14">
        <v>169061</v>
      </c>
      <c r="I101" s="10">
        <f t="shared" si="1"/>
        <v>897226</v>
      </c>
    </row>
    <row r="102" spans="1:9" x14ac:dyDescent="0.3">
      <c r="A102" t="s">
        <v>29</v>
      </c>
      <c r="B102" t="s">
        <v>23</v>
      </c>
      <c r="C102" t="s">
        <v>138</v>
      </c>
      <c r="D102" s="14">
        <v>325726</v>
      </c>
      <c r="E102" s="14">
        <v>0</v>
      </c>
      <c r="F102" s="14">
        <v>1074010</v>
      </c>
      <c r="G102" s="14">
        <v>0</v>
      </c>
      <c r="H102" s="14">
        <v>119474</v>
      </c>
      <c r="I102" s="10">
        <f t="shared" si="1"/>
        <v>1519210</v>
      </c>
    </row>
    <row r="103" spans="1:9" x14ac:dyDescent="0.3">
      <c r="A103" t="s">
        <v>29</v>
      </c>
      <c r="B103" t="s">
        <v>25</v>
      </c>
      <c r="C103" t="s">
        <v>139</v>
      </c>
      <c r="D103" s="14">
        <v>585635</v>
      </c>
      <c r="E103" s="14">
        <v>0</v>
      </c>
      <c r="F103" s="14">
        <v>0</v>
      </c>
      <c r="G103" s="14">
        <v>0</v>
      </c>
      <c r="H103" s="14">
        <v>470710</v>
      </c>
      <c r="I103" s="10">
        <f t="shared" si="1"/>
        <v>1056345</v>
      </c>
    </row>
    <row r="104" spans="1:9" x14ac:dyDescent="0.3">
      <c r="A104" t="s">
        <v>29</v>
      </c>
      <c r="B104" t="s">
        <v>27</v>
      </c>
      <c r="C104" t="s">
        <v>140</v>
      </c>
      <c r="D104" s="14">
        <v>142954</v>
      </c>
      <c r="E104" s="14">
        <v>0</v>
      </c>
      <c r="F104" s="14">
        <v>1631129</v>
      </c>
      <c r="G104" s="14">
        <v>0</v>
      </c>
      <c r="H104" s="14">
        <v>102132</v>
      </c>
      <c r="I104" s="10">
        <f t="shared" si="1"/>
        <v>1876215</v>
      </c>
    </row>
    <row r="105" spans="1:9" x14ac:dyDescent="0.3">
      <c r="A105" t="s">
        <v>29</v>
      </c>
      <c r="B105" t="s">
        <v>29</v>
      </c>
      <c r="C105" t="s">
        <v>141</v>
      </c>
      <c r="D105" s="14">
        <v>458418</v>
      </c>
      <c r="E105" s="14">
        <v>0</v>
      </c>
      <c r="F105" s="14">
        <v>2573478</v>
      </c>
      <c r="G105" s="14">
        <v>0</v>
      </c>
      <c r="H105" s="14">
        <v>0</v>
      </c>
      <c r="I105" s="10">
        <f t="shared" si="1"/>
        <v>3031896</v>
      </c>
    </row>
    <row r="106" spans="1:9" x14ac:dyDescent="0.3">
      <c r="A106" t="s">
        <v>29</v>
      </c>
      <c r="B106" t="s">
        <v>31</v>
      </c>
      <c r="C106" t="s">
        <v>142</v>
      </c>
      <c r="D106" s="14">
        <v>270312</v>
      </c>
      <c r="E106" s="14">
        <v>0</v>
      </c>
      <c r="F106" s="14">
        <v>2455228</v>
      </c>
      <c r="G106" s="14">
        <v>0</v>
      </c>
      <c r="H106" s="14">
        <v>355726</v>
      </c>
      <c r="I106" s="10">
        <f t="shared" si="1"/>
        <v>3081266</v>
      </c>
    </row>
    <row r="107" spans="1:9" x14ac:dyDescent="0.3">
      <c r="A107" t="s">
        <v>29</v>
      </c>
      <c r="B107" t="s">
        <v>33</v>
      </c>
      <c r="C107" t="s">
        <v>143</v>
      </c>
      <c r="D107" s="14">
        <v>805611</v>
      </c>
      <c r="E107" s="14">
        <v>0</v>
      </c>
      <c r="F107" s="14">
        <v>776554</v>
      </c>
      <c r="G107" s="14">
        <v>0</v>
      </c>
      <c r="H107" s="14">
        <v>0</v>
      </c>
      <c r="I107" s="10">
        <f t="shared" si="1"/>
        <v>1582165</v>
      </c>
    </row>
    <row r="108" spans="1:9" x14ac:dyDescent="0.3">
      <c r="A108" t="s">
        <v>29</v>
      </c>
      <c r="B108" t="s">
        <v>35</v>
      </c>
      <c r="C108" t="s">
        <v>144</v>
      </c>
      <c r="D108" s="14">
        <v>193278</v>
      </c>
      <c r="E108" s="14">
        <v>0</v>
      </c>
      <c r="F108" s="14">
        <v>2061465</v>
      </c>
      <c r="G108" s="14">
        <v>0</v>
      </c>
      <c r="H108" s="14">
        <v>0</v>
      </c>
      <c r="I108" s="10">
        <f t="shared" si="1"/>
        <v>2254743</v>
      </c>
    </row>
    <row r="109" spans="1:9" x14ac:dyDescent="0.3">
      <c r="A109" t="s">
        <v>29</v>
      </c>
      <c r="B109" t="s">
        <v>37</v>
      </c>
      <c r="C109" t="s">
        <v>145</v>
      </c>
      <c r="D109" s="14">
        <v>560365</v>
      </c>
      <c r="E109" s="14">
        <v>0</v>
      </c>
      <c r="F109" s="14">
        <v>2830704</v>
      </c>
      <c r="G109" s="14">
        <v>0</v>
      </c>
      <c r="H109" s="14">
        <v>638502</v>
      </c>
      <c r="I109" s="10">
        <f t="shared" si="1"/>
        <v>4029571</v>
      </c>
    </row>
    <row r="110" spans="1:9" x14ac:dyDescent="0.3">
      <c r="A110" t="s">
        <v>29</v>
      </c>
      <c r="B110" t="s">
        <v>39</v>
      </c>
      <c r="C110" t="s">
        <v>146</v>
      </c>
      <c r="D110" s="14">
        <v>232242</v>
      </c>
      <c r="E110" s="14">
        <v>1326909</v>
      </c>
      <c r="F110" s="14">
        <v>1717684</v>
      </c>
      <c r="G110" s="14">
        <v>0</v>
      </c>
      <c r="H110" s="14">
        <v>0</v>
      </c>
      <c r="I110" s="10">
        <f t="shared" si="1"/>
        <v>3276835</v>
      </c>
    </row>
    <row r="111" spans="1:9" x14ac:dyDescent="0.3">
      <c r="A111" t="s">
        <v>29</v>
      </c>
      <c r="B111" t="s">
        <v>41</v>
      </c>
      <c r="C111" t="s">
        <v>111</v>
      </c>
      <c r="D111" s="14">
        <v>681423</v>
      </c>
      <c r="E111" s="14">
        <v>0</v>
      </c>
      <c r="F111" s="14">
        <v>175548</v>
      </c>
      <c r="G111" s="14">
        <v>0</v>
      </c>
      <c r="H111" s="14">
        <v>0</v>
      </c>
      <c r="I111" s="10">
        <f t="shared" si="1"/>
        <v>856971</v>
      </c>
    </row>
    <row r="112" spans="1:9" x14ac:dyDescent="0.3">
      <c r="A112" t="s">
        <v>29</v>
      </c>
      <c r="B112" t="s">
        <v>43</v>
      </c>
      <c r="C112" t="s">
        <v>147</v>
      </c>
      <c r="D112" s="14">
        <v>286114</v>
      </c>
      <c r="E112" s="14">
        <v>0</v>
      </c>
      <c r="F112" s="14">
        <v>1333674</v>
      </c>
      <c r="G112" s="14">
        <v>0</v>
      </c>
      <c r="H112" s="14">
        <v>231014</v>
      </c>
      <c r="I112" s="10">
        <f t="shared" si="1"/>
        <v>1850802</v>
      </c>
    </row>
    <row r="113" spans="1:9" x14ac:dyDescent="0.3">
      <c r="A113" t="s">
        <v>29</v>
      </c>
      <c r="B113" t="s">
        <v>45</v>
      </c>
      <c r="C113" t="s">
        <v>148</v>
      </c>
      <c r="D113" s="14">
        <v>159246</v>
      </c>
      <c r="E113" s="14">
        <v>0</v>
      </c>
      <c r="F113" s="14">
        <v>1743285</v>
      </c>
      <c r="G113" s="14">
        <v>0</v>
      </c>
      <c r="H113" s="14">
        <v>344228</v>
      </c>
      <c r="I113" s="10">
        <f t="shared" si="1"/>
        <v>2246759</v>
      </c>
    </row>
    <row r="114" spans="1:9" x14ac:dyDescent="0.3">
      <c r="A114" t="s">
        <v>29</v>
      </c>
      <c r="B114" t="s">
        <v>47</v>
      </c>
      <c r="C114" t="s">
        <v>149</v>
      </c>
      <c r="D114" s="14">
        <v>403096</v>
      </c>
      <c r="E114" s="14">
        <v>0</v>
      </c>
      <c r="F114" s="14">
        <v>0</v>
      </c>
      <c r="G114" s="14">
        <v>0</v>
      </c>
      <c r="H114" s="14">
        <v>0</v>
      </c>
      <c r="I114" s="10">
        <f t="shared" si="1"/>
        <v>403096</v>
      </c>
    </row>
    <row r="115" spans="1:9" x14ac:dyDescent="0.3">
      <c r="A115" t="s">
        <v>29</v>
      </c>
      <c r="B115" t="s">
        <v>49</v>
      </c>
      <c r="C115" t="s">
        <v>150</v>
      </c>
      <c r="D115" s="14">
        <v>907092</v>
      </c>
      <c r="E115" s="14">
        <v>0</v>
      </c>
      <c r="F115" s="14">
        <v>0</v>
      </c>
      <c r="G115" s="14">
        <v>0</v>
      </c>
      <c r="H115" s="14">
        <v>1205883</v>
      </c>
      <c r="I115" s="10">
        <f t="shared" si="1"/>
        <v>2112975</v>
      </c>
    </row>
    <row r="116" spans="1:9" x14ac:dyDescent="0.3">
      <c r="A116" t="s">
        <v>29</v>
      </c>
      <c r="B116" t="s">
        <v>51</v>
      </c>
      <c r="C116" t="s">
        <v>151</v>
      </c>
      <c r="D116" s="14">
        <v>220873</v>
      </c>
      <c r="E116" s="14">
        <v>0</v>
      </c>
      <c r="F116" s="14">
        <v>368162</v>
      </c>
      <c r="G116" s="14">
        <v>0</v>
      </c>
      <c r="H116" s="14">
        <v>111158</v>
      </c>
      <c r="I116" s="10">
        <f t="shared" si="1"/>
        <v>700193</v>
      </c>
    </row>
    <row r="117" spans="1:9" x14ac:dyDescent="0.3">
      <c r="A117" t="s">
        <v>29</v>
      </c>
      <c r="B117" t="s">
        <v>63</v>
      </c>
      <c r="C117" t="s">
        <v>152</v>
      </c>
      <c r="D117" s="14">
        <v>0</v>
      </c>
      <c r="E117" s="14">
        <v>0</v>
      </c>
      <c r="F117" s="14">
        <v>0</v>
      </c>
      <c r="G117" s="14">
        <v>18501809</v>
      </c>
      <c r="H117" s="14">
        <v>2245714</v>
      </c>
      <c r="I117" s="10">
        <f t="shared" si="1"/>
        <v>20747523</v>
      </c>
    </row>
    <row r="118" spans="1:9" x14ac:dyDescent="0.3">
      <c r="A118" t="s">
        <v>29</v>
      </c>
      <c r="B118" t="s">
        <v>65</v>
      </c>
      <c r="C118" t="s">
        <v>153</v>
      </c>
      <c r="D118" s="14">
        <v>582631</v>
      </c>
      <c r="E118" s="14">
        <v>1767961</v>
      </c>
      <c r="F118" s="14">
        <v>0</v>
      </c>
      <c r="G118" s="14">
        <v>2591676</v>
      </c>
      <c r="H118" s="14">
        <v>0</v>
      </c>
      <c r="I118" s="10">
        <f t="shared" si="1"/>
        <v>4942268</v>
      </c>
    </row>
    <row r="119" spans="1:9" x14ac:dyDescent="0.3">
      <c r="A119" t="s">
        <v>29</v>
      </c>
      <c r="B119" t="s">
        <v>92</v>
      </c>
      <c r="C119" t="s">
        <v>154</v>
      </c>
      <c r="D119" s="14">
        <v>0</v>
      </c>
      <c r="E119" s="14">
        <v>0</v>
      </c>
      <c r="F119" s="14">
        <v>0</v>
      </c>
      <c r="G119" s="14">
        <v>4118675</v>
      </c>
      <c r="H119" s="14">
        <v>33234</v>
      </c>
      <c r="I119" s="10">
        <f t="shared" si="1"/>
        <v>4151909</v>
      </c>
    </row>
    <row r="120" spans="1:9" x14ac:dyDescent="0.3">
      <c r="A120" t="s">
        <v>33</v>
      </c>
      <c r="B120" t="s">
        <v>12</v>
      </c>
      <c r="C120" t="s">
        <v>155</v>
      </c>
      <c r="D120" s="14">
        <v>477842</v>
      </c>
      <c r="E120" s="14">
        <v>0</v>
      </c>
      <c r="F120" s="14">
        <v>0</v>
      </c>
      <c r="G120" s="14">
        <v>0</v>
      </c>
      <c r="H120" s="14">
        <v>0</v>
      </c>
      <c r="I120" s="10">
        <f t="shared" si="1"/>
        <v>477842</v>
      </c>
    </row>
    <row r="121" spans="1:9" x14ac:dyDescent="0.3">
      <c r="A121" t="s">
        <v>33</v>
      </c>
      <c r="B121" t="s">
        <v>11</v>
      </c>
      <c r="C121" t="s">
        <v>156</v>
      </c>
      <c r="D121" s="14">
        <v>242544</v>
      </c>
      <c r="E121" s="14">
        <v>0</v>
      </c>
      <c r="F121" s="14">
        <v>0</v>
      </c>
      <c r="G121" s="14">
        <v>0</v>
      </c>
      <c r="H121" s="14">
        <v>0</v>
      </c>
      <c r="I121" s="10">
        <f t="shared" si="1"/>
        <v>242544</v>
      </c>
    </row>
    <row r="122" spans="1:9" x14ac:dyDescent="0.3">
      <c r="A122" t="s">
        <v>33</v>
      </c>
      <c r="B122" t="s">
        <v>15</v>
      </c>
      <c r="C122" t="s">
        <v>157</v>
      </c>
      <c r="D122" s="14">
        <v>565365</v>
      </c>
      <c r="E122" s="14">
        <v>0</v>
      </c>
      <c r="F122" s="14">
        <v>0</v>
      </c>
      <c r="G122" s="14">
        <v>0</v>
      </c>
      <c r="H122" s="14">
        <v>0</v>
      </c>
      <c r="I122" s="10">
        <f t="shared" si="1"/>
        <v>565365</v>
      </c>
    </row>
    <row r="123" spans="1:9" x14ac:dyDescent="0.3">
      <c r="A123" t="s">
        <v>33</v>
      </c>
      <c r="B123" t="s">
        <v>17</v>
      </c>
      <c r="C123" t="s">
        <v>158</v>
      </c>
      <c r="D123" s="14">
        <v>97296</v>
      </c>
      <c r="E123" s="14">
        <v>0</v>
      </c>
      <c r="F123" s="14">
        <v>1020370</v>
      </c>
      <c r="G123" s="14">
        <v>0</v>
      </c>
      <c r="H123" s="14">
        <v>1387069</v>
      </c>
      <c r="I123" s="10">
        <f t="shared" si="1"/>
        <v>2504735</v>
      </c>
    </row>
    <row r="124" spans="1:9" x14ac:dyDescent="0.3">
      <c r="A124" t="s">
        <v>33</v>
      </c>
      <c r="B124" t="s">
        <v>19</v>
      </c>
      <c r="C124" t="s">
        <v>159</v>
      </c>
      <c r="D124" s="14">
        <v>383136</v>
      </c>
      <c r="E124" s="14">
        <v>0</v>
      </c>
      <c r="F124" s="14">
        <v>0</v>
      </c>
      <c r="G124" s="14">
        <v>0</v>
      </c>
      <c r="H124" s="14">
        <v>25181</v>
      </c>
      <c r="I124" s="10">
        <f t="shared" si="1"/>
        <v>408317</v>
      </c>
    </row>
    <row r="125" spans="1:9" x14ac:dyDescent="0.3">
      <c r="A125" t="s">
        <v>33</v>
      </c>
      <c r="B125" t="s">
        <v>21</v>
      </c>
      <c r="C125" t="s">
        <v>160</v>
      </c>
      <c r="D125" s="14">
        <v>0</v>
      </c>
      <c r="E125" s="14">
        <v>0</v>
      </c>
      <c r="F125" s="14">
        <v>0</v>
      </c>
      <c r="G125" s="14">
        <v>0</v>
      </c>
      <c r="H125" s="14">
        <v>2642873</v>
      </c>
      <c r="I125" s="10">
        <f t="shared" si="1"/>
        <v>2642873</v>
      </c>
    </row>
    <row r="126" spans="1:9" x14ac:dyDescent="0.3">
      <c r="A126" t="s">
        <v>33</v>
      </c>
      <c r="B126" t="s">
        <v>23</v>
      </c>
      <c r="C126" t="s">
        <v>161</v>
      </c>
      <c r="D126" s="14">
        <v>427313</v>
      </c>
      <c r="E126" s="14">
        <v>0</v>
      </c>
      <c r="F126" s="14">
        <v>0</v>
      </c>
      <c r="G126" s="14">
        <v>0</v>
      </c>
      <c r="H126" s="14">
        <v>1438140</v>
      </c>
      <c r="I126" s="10">
        <f t="shared" si="1"/>
        <v>1865453</v>
      </c>
    </row>
    <row r="127" spans="1:9" x14ac:dyDescent="0.3">
      <c r="A127" t="s">
        <v>33</v>
      </c>
      <c r="B127" t="s">
        <v>25</v>
      </c>
      <c r="C127" t="s">
        <v>162</v>
      </c>
      <c r="D127" s="14">
        <v>167400</v>
      </c>
      <c r="E127" s="14">
        <v>0</v>
      </c>
      <c r="F127" s="14">
        <v>3564591</v>
      </c>
      <c r="G127" s="14">
        <v>0</v>
      </c>
      <c r="H127" s="14">
        <v>0</v>
      </c>
      <c r="I127" s="10">
        <f t="shared" si="1"/>
        <v>3731991</v>
      </c>
    </row>
    <row r="128" spans="1:9" x14ac:dyDescent="0.3">
      <c r="A128" t="s">
        <v>33</v>
      </c>
      <c r="B128" t="s">
        <v>27</v>
      </c>
      <c r="C128" t="s">
        <v>163</v>
      </c>
      <c r="D128" s="14">
        <v>119720</v>
      </c>
      <c r="E128" s="14">
        <v>0</v>
      </c>
      <c r="F128" s="14">
        <v>0</v>
      </c>
      <c r="G128" s="14">
        <v>0</v>
      </c>
      <c r="H128" s="14">
        <v>0</v>
      </c>
      <c r="I128" s="10">
        <f t="shared" si="1"/>
        <v>119720</v>
      </c>
    </row>
    <row r="129" spans="1:9" x14ac:dyDescent="0.3">
      <c r="A129" t="s">
        <v>33</v>
      </c>
      <c r="B129" t="s">
        <v>29</v>
      </c>
      <c r="C129" t="s">
        <v>164</v>
      </c>
      <c r="D129" s="14">
        <v>479998</v>
      </c>
      <c r="E129" s="14">
        <v>0</v>
      </c>
      <c r="F129" s="14">
        <v>0</v>
      </c>
      <c r="G129" s="14">
        <v>0</v>
      </c>
      <c r="H129" s="14">
        <v>1195610</v>
      </c>
      <c r="I129" s="10">
        <f t="shared" si="1"/>
        <v>1675608</v>
      </c>
    </row>
    <row r="130" spans="1:9" x14ac:dyDescent="0.3">
      <c r="A130" t="s">
        <v>33</v>
      </c>
      <c r="B130" t="s">
        <v>31</v>
      </c>
      <c r="C130" t="s">
        <v>165</v>
      </c>
      <c r="D130" s="14">
        <v>586017</v>
      </c>
      <c r="E130" s="14">
        <v>0</v>
      </c>
      <c r="F130" s="14">
        <v>0</v>
      </c>
      <c r="G130" s="14">
        <v>0</v>
      </c>
      <c r="H130" s="14">
        <v>0</v>
      </c>
      <c r="I130" s="10">
        <f t="shared" si="1"/>
        <v>586017</v>
      </c>
    </row>
    <row r="131" spans="1:9" x14ac:dyDescent="0.3">
      <c r="A131" t="s">
        <v>33</v>
      </c>
      <c r="B131" t="s">
        <v>33</v>
      </c>
      <c r="C131" t="s">
        <v>166</v>
      </c>
      <c r="D131" s="14">
        <v>418374</v>
      </c>
      <c r="E131" s="14">
        <v>0</v>
      </c>
      <c r="F131" s="14">
        <v>0</v>
      </c>
      <c r="G131" s="14">
        <v>0</v>
      </c>
      <c r="H131" s="14">
        <v>0</v>
      </c>
      <c r="I131" s="10">
        <f t="shared" si="1"/>
        <v>418374</v>
      </c>
    </row>
    <row r="132" spans="1:9" x14ac:dyDescent="0.3">
      <c r="A132" t="s">
        <v>33</v>
      </c>
      <c r="B132" t="s">
        <v>35</v>
      </c>
      <c r="C132" t="s">
        <v>167</v>
      </c>
      <c r="D132" s="14">
        <v>460187</v>
      </c>
      <c r="E132" s="14">
        <v>0</v>
      </c>
      <c r="F132" s="14">
        <v>0</v>
      </c>
      <c r="G132" s="14">
        <v>0</v>
      </c>
      <c r="H132" s="14">
        <v>0</v>
      </c>
      <c r="I132" s="10">
        <f t="shared" si="1"/>
        <v>460187</v>
      </c>
    </row>
    <row r="133" spans="1:9" x14ac:dyDescent="0.3">
      <c r="A133" t="s">
        <v>33</v>
      </c>
      <c r="B133" t="s">
        <v>37</v>
      </c>
      <c r="C133" t="s">
        <v>168</v>
      </c>
      <c r="D133" s="14">
        <v>145638</v>
      </c>
      <c r="E133" s="14">
        <v>0</v>
      </c>
      <c r="F133" s="14">
        <v>1392190</v>
      </c>
      <c r="G133" s="14">
        <v>0</v>
      </c>
      <c r="H133" s="14">
        <v>419296</v>
      </c>
      <c r="I133" s="10">
        <f t="shared" si="1"/>
        <v>1957124</v>
      </c>
    </row>
    <row r="134" spans="1:9" x14ac:dyDescent="0.3">
      <c r="A134" t="s">
        <v>33</v>
      </c>
      <c r="B134" t="s">
        <v>39</v>
      </c>
      <c r="C134" t="s">
        <v>169</v>
      </c>
      <c r="D134" s="14">
        <v>383961</v>
      </c>
      <c r="E134" s="14">
        <v>0</v>
      </c>
      <c r="F134" s="14">
        <v>0</v>
      </c>
      <c r="G134" s="14">
        <v>0</v>
      </c>
      <c r="H134" s="14">
        <v>660857</v>
      </c>
      <c r="I134" s="10">
        <f t="shared" ref="I134:I197" si="2">SUM(D134:H134)</f>
        <v>1044818</v>
      </c>
    </row>
    <row r="135" spans="1:9" x14ac:dyDescent="0.3">
      <c r="A135" t="s">
        <v>33</v>
      </c>
      <c r="B135" t="s">
        <v>41</v>
      </c>
      <c r="C135" t="s">
        <v>170</v>
      </c>
      <c r="D135" s="14">
        <v>557885</v>
      </c>
      <c r="E135" s="14">
        <v>4608015</v>
      </c>
      <c r="F135" s="14">
        <v>0</v>
      </c>
      <c r="G135" s="14">
        <v>0</v>
      </c>
      <c r="H135" s="14">
        <v>0</v>
      </c>
      <c r="I135" s="10">
        <f t="shared" si="2"/>
        <v>5165900</v>
      </c>
    </row>
    <row r="136" spans="1:9" x14ac:dyDescent="0.3">
      <c r="A136" t="s">
        <v>33</v>
      </c>
      <c r="B136" t="s">
        <v>43</v>
      </c>
      <c r="C136" t="s">
        <v>171</v>
      </c>
      <c r="D136" s="14">
        <v>350095</v>
      </c>
      <c r="E136" s="14">
        <v>0</v>
      </c>
      <c r="F136" s="14">
        <v>0</v>
      </c>
      <c r="G136" s="14">
        <v>0</v>
      </c>
      <c r="H136" s="14">
        <v>378584</v>
      </c>
      <c r="I136" s="10">
        <f t="shared" si="2"/>
        <v>728679</v>
      </c>
    </row>
    <row r="137" spans="1:9" x14ac:dyDescent="0.3">
      <c r="A137" t="s">
        <v>33</v>
      </c>
      <c r="B137" t="s">
        <v>45</v>
      </c>
      <c r="C137" t="s">
        <v>172</v>
      </c>
      <c r="D137" s="14">
        <v>612628</v>
      </c>
      <c r="E137" s="14">
        <v>0</v>
      </c>
      <c r="F137" s="14">
        <v>0</v>
      </c>
      <c r="G137" s="14">
        <v>0</v>
      </c>
      <c r="H137" s="14">
        <v>0</v>
      </c>
      <c r="I137" s="10">
        <f t="shared" si="2"/>
        <v>612628</v>
      </c>
    </row>
    <row r="138" spans="1:9" x14ac:dyDescent="0.3">
      <c r="A138" t="s">
        <v>33</v>
      </c>
      <c r="B138" t="s">
        <v>47</v>
      </c>
      <c r="C138" t="s">
        <v>173</v>
      </c>
      <c r="D138" s="14">
        <v>466552</v>
      </c>
      <c r="E138" s="14">
        <v>0</v>
      </c>
      <c r="F138" s="14">
        <v>0</v>
      </c>
      <c r="G138" s="14">
        <v>0</v>
      </c>
      <c r="H138" s="14">
        <v>712806</v>
      </c>
      <c r="I138" s="10">
        <f t="shared" si="2"/>
        <v>1179358</v>
      </c>
    </row>
    <row r="139" spans="1:9" x14ac:dyDescent="0.3">
      <c r="A139" t="s">
        <v>33</v>
      </c>
      <c r="B139" t="s">
        <v>63</v>
      </c>
      <c r="C139" t="s">
        <v>174</v>
      </c>
      <c r="D139" s="14">
        <v>0</v>
      </c>
      <c r="E139" s="14">
        <v>0</v>
      </c>
      <c r="F139" s="14">
        <v>0</v>
      </c>
      <c r="G139" s="14">
        <v>14099961</v>
      </c>
      <c r="H139" s="14">
        <v>30829508</v>
      </c>
      <c r="I139" s="10">
        <f t="shared" si="2"/>
        <v>44929469</v>
      </c>
    </row>
    <row r="140" spans="1:9" x14ac:dyDescent="0.3">
      <c r="A140" t="s">
        <v>33</v>
      </c>
      <c r="B140" t="s">
        <v>65</v>
      </c>
      <c r="C140" t="s">
        <v>175</v>
      </c>
      <c r="D140" s="14">
        <v>629711</v>
      </c>
      <c r="E140" s="14">
        <v>0</v>
      </c>
      <c r="F140" s="14">
        <v>0</v>
      </c>
      <c r="G140" s="14">
        <v>6100218</v>
      </c>
      <c r="H140" s="14">
        <v>0</v>
      </c>
      <c r="I140" s="10">
        <f t="shared" si="2"/>
        <v>6729929</v>
      </c>
    </row>
    <row r="141" spans="1:9" x14ac:dyDescent="0.3">
      <c r="A141" t="s">
        <v>33</v>
      </c>
      <c r="B141" t="s">
        <v>92</v>
      </c>
      <c r="C141" t="s">
        <v>176</v>
      </c>
      <c r="D141" s="14">
        <v>462869</v>
      </c>
      <c r="E141" s="14">
        <v>0</v>
      </c>
      <c r="F141" s="14">
        <v>0</v>
      </c>
      <c r="G141" s="14">
        <v>6328045</v>
      </c>
      <c r="H141" s="14">
        <v>0</v>
      </c>
      <c r="I141" s="10">
        <f t="shared" si="2"/>
        <v>6790914</v>
      </c>
    </row>
    <row r="142" spans="1:9" x14ac:dyDescent="0.3">
      <c r="A142" t="s">
        <v>37</v>
      </c>
      <c r="B142" t="s">
        <v>12</v>
      </c>
      <c r="C142" t="s">
        <v>177</v>
      </c>
      <c r="D142" s="14">
        <v>134795</v>
      </c>
      <c r="E142" s="14">
        <v>0</v>
      </c>
      <c r="F142" s="14">
        <v>1862755</v>
      </c>
      <c r="G142" s="14">
        <v>0</v>
      </c>
      <c r="H142" s="14">
        <v>80879</v>
      </c>
      <c r="I142" s="10">
        <f t="shared" si="2"/>
        <v>2078429</v>
      </c>
    </row>
    <row r="143" spans="1:9" x14ac:dyDescent="0.3">
      <c r="A143" t="s">
        <v>37</v>
      </c>
      <c r="B143" t="s">
        <v>11</v>
      </c>
      <c r="C143" t="s">
        <v>178</v>
      </c>
      <c r="D143" s="14">
        <v>467716</v>
      </c>
      <c r="E143" s="14">
        <v>0</v>
      </c>
      <c r="F143" s="14">
        <v>1232490</v>
      </c>
      <c r="G143" s="14">
        <v>0</v>
      </c>
      <c r="H143" s="14">
        <v>1170594</v>
      </c>
      <c r="I143" s="10">
        <f t="shared" si="2"/>
        <v>2870800</v>
      </c>
    </row>
    <row r="144" spans="1:9" x14ac:dyDescent="0.3">
      <c r="A144" t="s">
        <v>37</v>
      </c>
      <c r="B144" t="s">
        <v>15</v>
      </c>
      <c r="C144" t="s">
        <v>179</v>
      </c>
      <c r="D144" s="14">
        <v>350174</v>
      </c>
      <c r="E144" s="14">
        <v>0</v>
      </c>
      <c r="F144" s="14">
        <v>2373549</v>
      </c>
      <c r="G144" s="14">
        <v>0</v>
      </c>
      <c r="H144" s="14">
        <v>0</v>
      </c>
      <c r="I144" s="10">
        <f t="shared" si="2"/>
        <v>2723723</v>
      </c>
    </row>
    <row r="145" spans="1:9" x14ac:dyDescent="0.3">
      <c r="A145" t="s">
        <v>37</v>
      </c>
      <c r="B145" t="s">
        <v>17</v>
      </c>
      <c r="C145" t="s">
        <v>180</v>
      </c>
      <c r="D145" s="14">
        <v>80721</v>
      </c>
      <c r="E145" s="14">
        <v>0</v>
      </c>
      <c r="F145" s="14">
        <v>2121200</v>
      </c>
      <c r="G145" s="14">
        <v>0</v>
      </c>
      <c r="H145" s="14">
        <v>324251</v>
      </c>
      <c r="I145" s="10">
        <f t="shared" si="2"/>
        <v>2526172</v>
      </c>
    </row>
    <row r="146" spans="1:9" x14ac:dyDescent="0.3">
      <c r="A146" t="s">
        <v>37</v>
      </c>
      <c r="B146" t="s">
        <v>19</v>
      </c>
      <c r="C146" t="s">
        <v>181</v>
      </c>
      <c r="D146" s="14">
        <v>0</v>
      </c>
      <c r="E146" s="14">
        <v>0</v>
      </c>
      <c r="F146" s="14">
        <v>0</v>
      </c>
      <c r="G146" s="14">
        <v>0</v>
      </c>
      <c r="H146" s="14">
        <v>149492</v>
      </c>
      <c r="I146" s="10">
        <f t="shared" si="2"/>
        <v>149492</v>
      </c>
    </row>
    <row r="147" spans="1:9" x14ac:dyDescent="0.3">
      <c r="A147" t="s">
        <v>37</v>
      </c>
      <c r="B147" t="s">
        <v>21</v>
      </c>
      <c r="C147" t="s">
        <v>182</v>
      </c>
      <c r="D147" s="14">
        <v>495856</v>
      </c>
      <c r="E147" s="14">
        <v>0</v>
      </c>
      <c r="F147" s="14">
        <v>3453654</v>
      </c>
      <c r="G147" s="14">
        <v>0</v>
      </c>
      <c r="H147" s="14">
        <v>306520</v>
      </c>
      <c r="I147" s="10">
        <f t="shared" si="2"/>
        <v>4256030</v>
      </c>
    </row>
    <row r="148" spans="1:9" x14ac:dyDescent="0.3">
      <c r="A148" t="s">
        <v>37</v>
      </c>
      <c r="B148" t="s">
        <v>23</v>
      </c>
      <c r="C148" t="s">
        <v>183</v>
      </c>
      <c r="D148" s="14">
        <v>165460</v>
      </c>
      <c r="E148" s="14">
        <v>0</v>
      </c>
      <c r="F148" s="14">
        <v>1227614</v>
      </c>
      <c r="G148" s="14">
        <v>0</v>
      </c>
      <c r="H148" s="14">
        <v>460147</v>
      </c>
      <c r="I148" s="10">
        <f t="shared" si="2"/>
        <v>1853221</v>
      </c>
    </row>
    <row r="149" spans="1:9" x14ac:dyDescent="0.3">
      <c r="A149" t="s">
        <v>37</v>
      </c>
      <c r="B149" t="s">
        <v>25</v>
      </c>
      <c r="C149" t="s">
        <v>184</v>
      </c>
      <c r="D149" s="14">
        <v>0</v>
      </c>
      <c r="E149" s="14">
        <v>0</v>
      </c>
      <c r="F149" s="14">
        <v>0</v>
      </c>
      <c r="G149" s="14">
        <v>0</v>
      </c>
      <c r="H149" s="14">
        <v>0</v>
      </c>
      <c r="I149" s="10">
        <f t="shared" si="2"/>
        <v>0</v>
      </c>
    </row>
    <row r="150" spans="1:9" x14ac:dyDescent="0.3">
      <c r="A150" t="s">
        <v>37</v>
      </c>
      <c r="B150" t="s">
        <v>27</v>
      </c>
      <c r="C150" t="s">
        <v>185</v>
      </c>
      <c r="D150" s="14">
        <v>138377</v>
      </c>
      <c r="E150" s="14">
        <v>0</v>
      </c>
      <c r="F150" s="14">
        <v>2546659</v>
      </c>
      <c r="G150" s="14">
        <v>0</v>
      </c>
      <c r="H150" s="14">
        <v>291980</v>
      </c>
      <c r="I150" s="10">
        <f t="shared" si="2"/>
        <v>2977016</v>
      </c>
    </row>
    <row r="151" spans="1:9" x14ac:dyDescent="0.3">
      <c r="A151" t="s">
        <v>37</v>
      </c>
      <c r="B151" t="s">
        <v>29</v>
      </c>
      <c r="C151" t="s">
        <v>186</v>
      </c>
      <c r="D151" s="14">
        <v>176274</v>
      </c>
      <c r="E151" s="14">
        <v>0</v>
      </c>
      <c r="F151" s="14">
        <v>3297612</v>
      </c>
      <c r="G151" s="14">
        <v>0</v>
      </c>
      <c r="H151" s="14">
        <v>81591</v>
      </c>
      <c r="I151" s="10">
        <f t="shared" si="2"/>
        <v>3555477</v>
      </c>
    </row>
    <row r="152" spans="1:9" x14ac:dyDescent="0.3">
      <c r="A152" t="s">
        <v>37</v>
      </c>
      <c r="B152" t="s">
        <v>31</v>
      </c>
      <c r="C152" t="s">
        <v>187</v>
      </c>
      <c r="D152" s="14">
        <v>246485</v>
      </c>
      <c r="E152" s="14">
        <v>0</v>
      </c>
      <c r="F152" s="14">
        <v>3045262</v>
      </c>
      <c r="G152" s="14">
        <v>0</v>
      </c>
      <c r="H152" s="14">
        <v>0</v>
      </c>
      <c r="I152" s="10">
        <f t="shared" si="2"/>
        <v>3291747</v>
      </c>
    </row>
    <row r="153" spans="1:9" x14ac:dyDescent="0.3">
      <c r="A153" t="s">
        <v>37</v>
      </c>
      <c r="B153" t="s">
        <v>33</v>
      </c>
      <c r="C153" t="s">
        <v>188</v>
      </c>
      <c r="D153" s="14">
        <v>540769</v>
      </c>
      <c r="E153" s="14">
        <v>0</v>
      </c>
      <c r="F153" s="14">
        <v>0</v>
      </c>
      <c r="G153" s="14">
        <v>0</v>
      </c>
      <c r="H153" s="14">
        <v>61998</v>
      </c>
      <c r="I153" s="10">
        <f t="shared" si="2"/>
        <v>602767</v>
      </c>
    </row>
    <row r="154" spans="1:9" x14ac:dyDescent="0.3">
      <c r="A154" t="s">
        <v>37</v>
      </c>
      <c r="B154" t="s">
        <v>35</v>
      </c>
      <c r="C154" t="s">
        <v>189</v>
      </c>
      <c r="D154" s="14">
        <v>375518</v>
      </c>
      <c r="E154" s="14">
        <v>0</v>
      </c>
      <c r="F154" s="14">
        <v>3363442</v>
      </c>
      <c r="G154" s="14">
        <v>0</v>
      </c>
      <c r="H154" s="14">
        <v>1047035</v>
      </c>
      <c r="I154" s="10">
        <f t="shared" si="2"/>
        <v>4785995</v>
      </c>
    </row>
    <row r="155" spans="1:9" x14ac:dyDescent="0.3">
      <c r="A155" t="s">
        <v>37</v>
      </c>
      <c r="B155" t="s">
        <v>37</v>
      </c>
      <c r="C155" t="s">
        <v>190</v>
      </c>
      <c r="D155" s="14">
        <v>620089</v>
      </c>
      <c r="E155" s="14">
        <v>0</v>
      </c>
      <c r="F155" s="14">
        <v>0</v>
      </c>
      <c r="G155" s="14">
        <v>0</v>
      </c>
      <c r="H155" s="14">
        <v>716915</v>
      </c>
      <c r="I155" s="10">
        <f t="shared" si="2"/>
        <v>1337004</v>
      </c>
    </row>
    <row r="156" spans="1:9" x14ac:dyDescent="0.3">
      <c r="A156" t="s">
        <v>37</v>
      </c>
      <c r="B156" t="s">
        <v>39</v>
      </c>
      <c r="C156" t="s">
        <v>191</v>
      </c>
      <c r="D156" s="14">
        <v>416041</v>
      </c>
      <c r="E156" s="14">
        <v>0</v>
      </c>
      <c r="F156" s="14">
        <v>7051160</v>
      </c>
      <c r="G156" s="14">
        <v>0</v>
      </c>
      <c r="H156" s="14">
        <v>0</v>
      </c>
      <c r="I156" s="10">
        <f t="shared" si="2"/>
        <v>7467201</v>
      </c>
    </row>
    <row r="157" spans="1:9" x14ac:dyDescent="0.3">
      <c r="A157" t="s">
        <v>37</v>
      </c>
      <c r="B157" t="s">
        <v>41</v>
      </c>
      <c r="C157" t="s">
        <v>192</v>
      </c>
      <c r="D157" s="14">
        <v>341559</v>
      </c>
      <c r="E157" s="14">
        <v>0</v>
      </c>
      <c r="F157" s="14">
        <v>3017224</v>
      </c>
      <c r="G157" s="14">
        <v>0</v>
      </c>
      <c r="H157" s="14">
        <v>216732</v>
      </c>
      <c r="I157" s="10">
        <f t="shared" si="2"/>
        <v>3575515</v>
      </c>
    </row>
    <row r="158" spans="1:9" x14ac:dyDescent="0.3">
      <c r="A158" t="s">
        <v>37</v>
      </c>
      <c r="B158" t="s">
        <v>43</v>
      </c>
      <c r="C158" t="s">
        <v>193</v>
      </c>
      <c r="D158" s="14">
        <v>0</v>
      </c>
      <c r="E158" s="14">
        <v>0</v>
      </c>
      <c r="F158" s="14">
        <v>0</v>
      </c>
      <c r="G158" s="14">
        <v>0</v>
      </c>
      <c r="H158" s="14">
        <v>768223</v>
      </c>
      <c r="I158" s="10">
        <f t="shared" si="2"/>
        <v>768223</v>
      </c>
    </row>
    <row r="159" spans="1:9" x14ac:dyDescent="0.3">
      <c r="A159" t="s">
        <v>37</v>
      </c>
      <c r="B159" t="s">
        <v>45</v>
      </c>
      <c r="C159" t="s">
        <v>194</v>
      </c>
      <c r="D159" s="14">
        <v>0</v>
      </c>
      <c r="E159" s="14">
        <v>0</v>
      </c>
      <c r="F159" s="14">
        <v>0</v>
      </c>
      <c r="G159" s="14">
        <v>0</v>
      </c>
      <c r="H159" s="14">
        <v>824214</v>
      </c>
      <c r="I159" s="10">
        <f t="shared" si="2"/>
        <v>824214</v>
      </c>
    </row>
    <row r="160" spans="1:9" x14ac:dyDescent="0.3">
      <c r="A160" t="s">
        <v>37</v>
      </c>
      <c r="B160" t="s">
        <v>47</v>
      </c>
      <c r="C160" t="s">
        <v>195</v>
      </c>
      <c r="D160" s="14">
        <v>544445</v>
      </c>
      <c r="E160" s="14">
        <v>0</v>
      </c>
      <c r="F160" s="14">
        <v>4417947</v>
      </c>
      <c r="G160" s="14">
        <v>0</v>
      </c>
      <c r="H160" s="14">
        <v>0</v>
      </c>
      <c r="I160" s="10">
        <f t="shared" si="2"/>
        <v>4962392</v>
      </c>
    </row>
    <row r="161" spans="1:9" x14ac:dyDescent="0.3">
      <c r="A161" t="s">
        <v>37</v>
      </c>
      <c r="B161" t="s">
        <v>49</v>
      </c>
      <c r="C161" t="s">
        <v>196</v>
      </c>
      <c r="D161" s="14">
        <v>412774</v>
      </c>
      <c r="E161" s="14">
        <v>0</v>
      </c>
      <c r="F161" s="14">
        <v>4199731</v>
      </c>
      <c r="G161" s="14">
        <v>0</v>
      </c>
      <c r="H161" s="14">
        <v>181782</v>
      </c>
      <c r="I161" s="10">
        <f t="shared" si="2"/>
        <v>4794287</v>
      </c>
    </row>
    <row r="162" spans="1:9" x14ac:dyDescent="0.3">
      <c r="A162" t="s">
        <v>37</v>
      </c>
      <c r="B162" t="s">
        <v>51</v>
      </c>
      <c r="C162" t="s">
        <v>197</v>
      </c>
      <c r="D162" s="14">
        <v>0</v>
      </c>
      <c r="E162" s="14">
        <v>0</v>
      </c>
      <c r="F162" s="14">
        <v>0</v>
      </c>
      <c r="G162" s="14">
        <v>0</v>
      </c>
      <c r="H162" s="14">
        <v>5101562</v>
      </c>
      <c r="I162" s="10">
        <f t="shared" si="2"/>
        <v>5101562</v>
      </c>
    </row>
    <row r="163" spans="1:9" x14ac:dyDescent="0.3">
      <c r="A163" t="s">
        <v>37</v>
      </c>
      <c r="B163" t="s">
        <v>53</v>
      </c>
      <c r="C163" t="s">
        <v>198</v>
      </c>
      <c r="D163" s="14">
        <v>375556</v>
      </c>
      <c r="E163" s="14">
        <v>0</v>
      </c>
      <c r="F163" s="14">
        <v>3248849</v>
      </c>
      <c r="G163" s="14">
        <v>0</v>
      </c>
      <c r="H163" s="14">
        <v>505593</v>
      </c>
      <c r="I163" s="10">
        <f t="shared" si="2"/>
        <v>4129998</v>
      </c>
    </row>
    <row r="164" spans="1:9" x14ac:dyDescent="0.3">
      <c r="A164" t="s">
        <v>37</v>
      </c>
      <c r="B164" t="s">
        <v>55</v>
      </c>
      <c r="C164" t="s">
        <v>199</v>
      </c>
      <c r="D164" s="14">
        <v>170392</v>
      </c>
      <c r="E164" s="14">
        <v>0</v>
      </c>
      <c r="F164" s="14">
        <v>2039521</v>
      </c>
      <c r="G164" s="14">
        <v>0</v>
      </c>
      <c r="H164" s="14">
        <v>1515815</v>
      </c>
      <c r="I164" s="10">
        <f t="shared" si="2"/>
        <v>3725728</v>
      </c>
    </row>
    <row r="165" spans="1:9" x14ac:dyDescent="0.3">
      <c r="A165" t="s">
        <v>37</v>
      </c>
      <c r="B165" t="s">
        <v>57</v>
      </c>
      <c r="C165" t="s">
        <v>200</v>
      </c>
      <c r="D165" s="14">
        <v>266211</v>
      </c>
      <c r="E165" s="14">
        <v>0</v>
      </c>
      <c r="F165" s="14">
        <v>2165087</v>
      </c>
      <c r="G165" s="14">
        <v>0</v>
      </c>
      <c r="H165" s="14">
        <v>0</v>
      </c>
      <c r="I165" s="10">
        <f t="shared" si="2"/>
        <v>2431298</v>
      </c>
    </row>
    <row r="166" spans="1:9" x14ac:dyDescent="0.3">
      <c r="A166" t="s">
        <v>37</v>
      </c>
      <c r="B166" t="s">
        <v>59</v>
      </c>
      <c r="C166" t="s">
        <v>201</v>
      </c>
      <c r="D166" s="14">
        <v>484315</v>
      </c>
      <c r="E166" s="14">
        <v>0</v>
      </c>
      <c r="F166" s="14">
        <v>546148</v>
      </c>
      <c r="G166" s="14">
        <v>0</v>
      </c>
      <c r="H166" s="14">
        <v>3419125</v>
      </c>
      <c r="I166" s="10">
        <f t="shared" si="2"/>
        <v>4449588</v>
      </c>
    </row>
    <row r="167" spans="1:9" x14ac:dyDescent="0.3">
      <c r="A167" t="s">
        <v>37</v>
      </c>
      <c r="B167" t="s">
        <v>61</v>
      </c>
      <c r="C167" t="s">
        <v>202</v>
      </c>
      <c r="D167" s="14">
        <v>292930</v>
      </c>
      <c r="E167" s="14">
        <v>2552033</v>
      </c>
      <c r="F167" s="14">
        <v>4634943</v>
      </c>
      <c r="G167" s="14">
        <v>0</v>
      </c>
      <c r="H167" s="14">
        <v>0</v>
      </c>
      <c r="I167" s="10">
        <f t="shared" si="2"/>
        <v>7479906</v>
      </c>
    </row>
    <row r="168" spans="1:9" x14ac:dyDescent="0.3">
      <c r="A168" t="s">
        <v>37</v>
      </c>
      <c r="B168" t="s">
        <v>203</v>
      </c>
      <c r="C168" t="s">
        <v>204</v>
      </c>
      <c r="D168" s="14">
        <v>231102</v>
      </c>
      <c r="E168" s="14">
        <v>0</v>
      </c>
      <c r="F168" s="14">
        <v>3297612</v>
      </c>
      <c r="G168" s="14">
        <v>0</v>
      </c>
      <c r="H168" s="14">
        <v>2434672</v>
      </c>
      <c r="I168" s="10">
        <f t="shared" si="2"/>
        <v>5963386</v>
      </c>
    </row>
    <row r="169" spans="1:9" x14ac:dyDescent="0.3">
      <c r="A169" t="s">
        <v>37</v>
      </c>
      <c r="B169" t="s">
        <v>205</v>
      </c>
      <c r="C169" t="s">
        <v>206</v>
      </c>
      <c r="D169" s="14">
        <v>200422</v>
      </c>
      <c r="E169" s="14">
        <v>0</v>
      </c>
      <c r="F169" s="14">
        <v>0</v>
      </c>
      <c r="G169" s="14">
        <v>0</v>
      </c>
      <c r="H169" s="14">
        <v>745777</v>
      </c>
      <c r="I169" s="10">
        <f t="shared" si="2"/>
        <v>946199</v>
      </c>
    </row>
    <row r="170" spans="1:9" x14ac:dyDescent="0.3">
      <c r="A170" t="s">
        <v>37</v>
      </c>
      <c r="B170" t="s">
        <v>207</v>
      </c>
      <c r="C170" t="s">
        <v>208</v>
      </c>
      <c r="D170" s="14">
        <v>192282</v>
      </c>
      <c r="E170" s="14">
        <v>0</v>
      </c>
      <c r="F170" s="14">
        <v>3730386</v>
      </c>
      <c r="G170" s="14">
        <v>0</v>
      </c>
      <c r="H170" s="14">
        <v>27253</v>
      </c>
      <c r="I170" s="10">
        <f t="shared" si="2"/>
        <v>3949921</v>
      </c>
    </row>
    <row r="171" spans="1:9" x14ac:dyDescent="0.3">
      <c r="A171" t="s">
        <v>37</v>
      </c>
      <c r="B171" t="s">
        <v>209</v>
      </c>
      <c r="C171" t="s">
        <v>210</v>
      </c>
      <c r="D171" s="14">
        <v>92176</v>
      </c>
      <c r="E171" s="14">
        <v>0</v>
      </c>
      <c r="F171" s="14">
        <v>952102</v>
      </c>
      <c r="G171" s="14">
        <v>0</v>
      </c>
      <c r="H171" s="14">
        <v>683706</v>
      </c>
      <c r="I171" s="10">
        <f t="shared" si="2"/>
        <v>1727984</v>
      </c>
    </row>
    <row r="172" spans="1:9" x14ac:dyDescent="0.3">
      <c r="A172" t="s">
        <v>37</v>
      </c>
      <c r="B172" t="s">
        <v>211</v>
      </c>
      <c r="C172" t="s">
        <v>212</v>
      </c>
      <c r="D172" s="14">
        <v>0</v>
      </c>
      <c r="E172" s="14">
        <v>0</v>
      </c>
      <c r="F172" s="14">
        <v>0</v>
      </c>
      <c r="G172" s="14">
        <v>0</v>
      </c>
      <c r="H172" s="14">
        <v>5383359</v>
      </c>
      <c r="I172" s="10">
        <f t="shared" si="2"/>
        <v>5383359</v>
      </c>
    </row>
    <row r="173" spans="1:9" x14ac:dyDescent="0.3">
      <c r="A173" t="s">
        <v>37</v>
      </c>
      <c r="B173" t="s">
        <v>213</v>
      </c>
      <c r="C173" t="s">
        <v>214</v>
      </c>
      <c r="D173" s="14">
        <v>192929</v>
      </c>
      <c r="E173" s="14">
        <v>0</v>
      </c>
      <c r="F173" s="14">
        <v>3419520</v>
      </c>
      <c r="G173" s="14">
        <v>0</v>
      </c>
      <c r="H173" s="14">
        <v>0</v>
      </c>
      <c r="I173" s="10">
        <f t="shared" si="2"/>
        <v>3612449</v>
      </c>
    </row>
    <row r="174" spans="1:9" x14ac:dyDescent="0.3">
      <c r="A174" t="s">
        <v>37</v>
      </c>
      <c r="B174" t="s">
        <v>215</v>
      </c>
      <c r="C174" t="s">
        <v>216</v>
      </c>
      <c r="D174" s="14">
        <v>0</v>
      </c>
      <c r="E174" s="14">
        <v>0</v>
      </c>
      <c r="F174" s="14">
        <v>0</v>
      </c>
      <c r="G174" s="14">
        <v>0</v>
      </c>
      <c r="H174" s="14">
        <v>0</v>
      </c>
      <c r="I174" s="10">
        <f t="shared" si="2"/>
        <v>0</v>
      </c>
    </row>
    <row r="175" spans="1:9" x14ac:dyDescent="0.3">
      <c r="A175" t="s">
        <v>37</v>
      </c>
      <c r="B175" t="s">
        <v>217</v>
      </c>
      <c r="C175" t="s">
        <v>218</v>
      </c>
      <c r="D175" s="14">
        <v>365369</v>
      </c>
      <c r="E175" s="14">
        <v>0</v>
      </c>
      <c r="F175" s="14">
        <v>532738</v>
      </c>
      <c r="G175" s="14">
        <v>0</v>
      </c>
      <c r="H175" s="14">
        <v>177107</v>
      </c>
      <c r="I175" s="10">
        <f t="shared" si="2"/>
        <v>1075214</v>
      </c>
    </row>
    <row r="176" spans="1:9" x14ac:dyDescent="0.3">
      <c r="A176" t="s">
        <v>37</v>
      </c>
      <c r="B176" t="s">
        <v>219</v>
      </c>
      <c r="C176" t="s">
        <v>220</v>
      </c>
      <c r="D176" s="14">
        <v>190912</v>
      </c>
      <c r="E176" s="14">
        <v>0</v>
      </c>
      <c r="F176" s="14">
        <v>1532384</v>
      </c>
      <c r="G176" s="14">
        <v>0</v>
      </c>
      <c r="H176" s="14">
        <v>0</v>
      </c>
      <c r="I176" s="10">
        <f t="shared" si="2"/>
        <v>1723296</v>
      </c>
    </row>
    <row r="177" spans="1:9" x14ac:dyDescent="0.3">
      <c r="A177" t="s">
        <v>37</v>
      </c>
      <c r="B177" t="s">
        <v>221</v>
      </c>
      <c r="C177" t="s">
        <v>222</v>
      </c>
      <c r="D177" s="14">
        <v>112300</v>
      </c>
      <c r="E177" s="14">
        <v>0</v>
      </c>
      <c r="F177" s="14">
        <v>2521058</v>
      </c>
      <c r="G177" s="14">
        <v>0</v>
      </c>
      <c r="H177" s="14">
        <v>536738</v>
      </c>
      <c r="I177" s="10">
        <f t="shared" si="2"/>
        <v>3170096</v>
      </c>
    </row>
    <row r="178" spans="1:9" x14ac:dyDescent="0.3">
      <c r="A178" t="s">
        <v>37</v>
      </c>
      <c r="B178" t="s">
        <v>223</v>
      </c>
      <c r="C178" t="s">
        <v>224</v>
      </c>
      <c r="D178" s="14">
        <v>769972</v>
      </c>
      <c r="E178" s="14">
        <v>0</v>
      </c>
      <c r="F178" s="14">
        <v>0</v>
      </c>
      <c r="G178" s="14">
        <v>0</v>
      </c>
      <c r="H178" s="14">
        <v>566169</v>
      </c>
      <c r="I178" s="10">
        <f t="shared" si="2"/>
        <v>1336141</v>
      </c>
    </row>
    <row r="179" spans="1:9" x14ac:dyDescent="0.3">
      <c r="A179" t="s">
        <v>37</v>
      </c>
      <c r="B179" t="s">
        <v>63</v>
      </c>
      <c r="C179" t="s">
        <v>225</v>
      </c>
      <c r="D179" s="14">
        <v>274661</v>
      </c>
      <c r="E179" s="14">
        <v>2175149</v>
      </c>
      <c r="F179" s="14">
        <v>0</v>
      </c>
      <c r="G179" s="14">
        <v>3274047</v>
      </c>
      <c r="H179" s="14">
        <v>111873</v>
      </c>
      <c r="I179" s="10">
        <f t="shared" si="2"/>
        <v>5835730</v>
      </c>
    </row>
    <row r="180" spans="1:9" x14ac:dyDescent="0.3">
      <c r="A180" t="s">
        <v>37</v>
      </c>
      <c r="B180" t="s">
        <v>65</v>
      </c>
      <c r="C180" t="s">
        <v>226</v>
      </c>
      <c r="D180" s="14">
        <v>0</v>
      </c>
      <c r="E180" s="14">
        <v>0</v>
      </c>
      <c r="F180" s="14">
        <v>0</v>
      </c>
      <c r="G180" s="14">
        <v>11302463</v>
      </c>
      <c r="H180" s="14">
        <v>1384602</v>
      </c>
      <c r="I180" s="10">
        <f t="shared" si="2"/>
        <v>12687065</v>
      </c>
    </row>
    <row r="181" spans="1:9" x14ac:dyDescent="0.3">
      <c r="A181" t="s">
        <v>37</v>
      </c>
      <c r="B181" t="s">
        <v>92</v>
      </c>
      <c r="C181" t="s">
        <v>227</v>
      </c>
      <c r="D181" s="14">
        <v>1054624</v>
      </c>
      <c r="E181" s="14">
        <v>10050534</v>
      </c>
      <c r="F181" s="14">
        <v>0</v>
      </c>
      <c r="G181" s="14">
        <v>9535411</v>
      </c>
      <c r="H181" s="14">
        <v>2918472</v>
      </c>
      <c r="I181" s="10">
        <f t="shared" si="2"/>
        <v>23559041</v>
      </c>
    </row>
    <row r="182" spans="1:9" x14ac:dyDescent="0.3">
      <c r="A182" t="s">
        <v>37</v>
      </c>
      <c r="B182" t="s">
        <v>67</v>
      </c>
      <c r="C182" t="s">
        <v>228</v>
      </c>
      <c r="D182" s="14">
        <v>337935</v>
      </c>
      <c r="E182" s="14">
        <v>0</v>
      </c>
      <c r="F182" s="14">
        <v>0</v>
      </c>
      <c r="G182" s="14">
        <v>2975093</v>
      </c>
      <c r="H182" s="14">
        <v>0</v>
      </c>
      <c r="I182" s="10">
        <f t="shared" si="2"/>
        <v>3313028</v>
      </c>
    </row>
    <row r="183" spans="1:9" x14ac:dyDescent="0.3">
      <c r="A183" t="s">
        <v>37</v>
      </c>
      <c r="B183" t="s">
        <v>69</v>
      </c>
      <c r="C183" t="s">
        <v>229</v>
      </c>
      <c r="D183" s="14">
        <v>0</v>
      </c>
      <c r="E183" s="14">
        <v>0</v>
      </c>
      <c r="F183" s="14">
        <v>0</v>
      </c>
      <c r="G183" s="14">
        <v>29399295</v>
      </c>
      <c r="H183" s="14">
        <v>149819690</v>
      </c>
      <c r="I183" s="10">
        <f t="shared" si="2"/>
        <v>179218985</v>
      </c>
    </row>
    <row r="184" spans="1:9" x14ac:dyDescent="0.3">
      <c r="A184" t="s">
        <v>41</v>
      </c>
      <c r="B184" t="s">
        <v>12</v>
      </c>
      <c r="C184" t="s">
        <v>156</v>
      </c>
      <c r="D184" s="14">
        <v>585397</v>
      </c>
      <c r="E184" s="14">
        <v>0</v>
      </c>
      <c r="F184" s="14">
        <v>347438</v>
      </c>
      <c r="G184" s="14">
        <v>0</v>
      </c>
      <c r="H184" s="14">
        <v>0</v>
      </c>
      <c r="I184" s="10">
        <f t="shared" si="2"/>
        <v>932835</v>
      </c>
    </row>
    <row r="185" spans="1:9" x14ac:dyDescent="0.3">
      <c r="A185" t="s">
        <v>41</v>
      </c>
      <c r="B185" t="s">
        <v>11</v>
      </c>
      <c r="C185" t="s">
        <v>230</v>
      </c>
      <c r="D185" s="14">
        <v>228956</v>
      </c>
      <c r="E185" s="14">
        <v>0</v>
      </c>
      <c r="F185" s="14">
        <v>2137048</v>
      </c>
      <c r="G185" s="14">
        <v>0</v>
      </c>
      <c r="H185" s="14">
        <v>163808</v>
      </c>
      <c r="I185" s="10">
        <f t="shared" si="2"/>
        <v>2529812</v>
      </c>
    </row>
    <row r="186" spans="1:9" x14ac:dyDescent="0.3">
      <c r="A186" t="s">
        <v>41</v>
      </c>
      <c r="B186" t="s">
        <v>15</v>
      </c>
      <c r="C186" t="s">
        <v>231</v>
      </c>
      <c r="D186" s="14">
        <v>849149</v>
      </c>
      <c r="E186" s="14">
        <v>0</v>
      </c>
      <c r="F186" s="14">
        <v>0</v>
      </c>
      <c r="G186" s="14">
        <v>0</v>
      </c>
      <c r="H186" s="14">
        <v>618</v>
      </c>
      <c r="I186" s="10">
        <f t="shared" si="2"/>
        <v>849767</v>
      </c>
    </row>
    <row r="187" spans="1:9" x14ac:dyDescent="0.3">
      <c r="A187" t="s">
        <v>41</v>
      </c>
      <c r="B187" t="s">
        <v>17</v>
      </c>
      <c r="C187" t="s">
        <v>232</v>
      </c>
      <c r="D187" s="14">
        <v>321948</v>
      </c>
      <c r="E187" s="14">
        <v>0</v>
      </c>
      <c r="F187" s="14">
        <v>2032207</v>
      </c>
      <c r="G187" s="14">
        <v>0</v>
      </c>
      <c r="H187" s="14">
        <v>100709</v>
      </c>
      <c r="I187" s="10">
        <f t="shared" si="2"/>
        <v>2454864</v>
      </c>
    </row>
    <row r="188" spans="1:9" x14ac:dyDescent="0.3">
      <c r="A188" t="s">
        <v>41</v>
      </c>
      <c r="B188" t="s">
        <v>19</v>
      </c>
      <c r="C188" t="s">
        <v>233</v>
      </c>
      <c r="D188" s="14">
        <v>528270</v>
      </c>
      <c r="E188" s="14">
        <v>0</v>
      </c>
      <c r="F188" s="14">
        <v>0</v>
      </c>
      <c r="G188" s="14">
        <v>0</v>
      </c>
      <c r="H188" s="14">
        <v>0</v>
      </c>
      <c r="I188" s="10">
        <f t="shared" si="2"/>
        <v>528270</v>
      </c>
    </row>
    <row r="189" spans="1:9" x14ac:dyDescent="0.3">
      <c r="A189" t="s">
        <v>41</v>
      </c>
      <c r="B189" t="s">
        <v>21</v>
      </c>
      <c r="C189" t="s">
        <v>234</v>
      </c>
      <c r="D189" s="14">
        <v>204678</v>
      </c>
      <c r="E189" s="14">
        <v>0</v>
      </c>
      <c r="F189" s="14">
        <v>2109009</v>
      </c>
      <c r="G189" s="14">
        <v>0</v>
      </c>
      <c r="H189" s="14">
        <v>0</v>
      </c>
      <c r="I189" s="10">
        <f t="shared" si="2"/>
        <v>2313687</v>
      </c>
    </row>
    <row r="190" spans="1:9" x14ac:dyDescent="0.3">
      <c r="A190" t="s">
        <v>41</v>
      </c>
      <c r="B190" t="s">
        <v>23</v>
      </c>
      <c r="C190" t="s">
        <v>235</v>
      </c>
      <c r="D190" s="14">
        <v>666878</v>
      </c>
      <c r="E190" s="14">
        <v>0</v>
      </c>
      <c r="F190" s="14">
        <v>1943214</v>
      </c>
      <c r="G190" s="14">
        <v>0</v>
      </c>
      <c r="H190" s="14">
        <v>670092</v>
      </c>
      <c r="I190" s="10">
        <f t="shared" si="2"/>
        <v>3280184</v>
      </c>
    </row>
    <row r="191" spans="1:9" x14ac:dyDescent="0.3">
      <c r="A191" t="s">
        <v>41</v>
      </c>
      <c r="B191" t="s">
        <v>25</v>
      </c>
      <c r="C191" t="s">
        <v>236</v>
      </c>
      <c r="D191" s="14">
        <v>224711</v>
      </c>
      <c r="E191" s="14">
        <v>0</v>
      </c>
      <c r="F191" s="14">
        <v>2013921</v>
      </c>
      <c r="G191" s="14">
        <v>0</v>
      </c>
      <c r="H191" s="14">
        <v>0</v>
      </c>
      <c r="I191" s="10">
        <f t="shared" si="2"/>
        <v>2238632</v>
      </c>
    </row>
    <row r="192" spans="1:9" x14ac:dyDescent="0.3">
      <c r="A192" t="s">
        <v>41</v>
      </c>
      <c r="B192" t="s">
        <v>27</v>
      </c>
      <c r="C192" t="s">
        <v>106</v>
      </c>
      <c r="D192" s="14">
        <v>553835</v>
      </c>
      <c r="E192" s="14">
        <v>3689713</v>
      </c>
      <c r="F192" s="14">
        <v>1678673</v>
      </c>
      <c r="G192" s="14">
        <v>0</v>
      </c>
      <c r="H192" s="14">
        <v>0</v>
      </c>
      <c r="I192" s="10">
        <f t="shared" si="2"/>
        <v>5922221</v>
      </c>
    </row>
    <row r="193" spans="1:9" x14ac:dyDescent="0.3">
      <c r="A193" t="s">
        <v>41</v>
      </c>
      <c r="B193" t="s">
        <v>29</v>
      </c>
      <c r="C193" t="s">
        <v>237</v>
      </c>
      <c r="D193" s="14">
        <v>488886</v>
      </c>
      <c r="E193" s="14">
        <v>0</v>
      </c>
      <c r="F193" s="14">
        <v>1117897</v>
      </c>
      <c r="G193" s="14">
        <v>0</v>
      </c>
      <c r="H193" s="14">
        <v>538304</v>
      </c>
      <c r="I193" s="10">
        <f t="shared" si="2"/>
        <v>2145087</v>
      </c>
    </row>
    <row r="194" spans="1:9" x14ac:dyDescent="0.3">
      <c r="A194" t="s">
        <v>41</v>
      </c>
      <c r="B194" t="s">
        <v>31</v>
      </c>
      <c r="C194" t="s">
        <v>238</v>
      </c>
      <c r="D194" s="14">
        <v>494867</v>
      </c>
      <c r="E194" s="14">
        <v>0</v>
      </c>
      <c r="F194" s="14">
        <v>865547</v>
      </c>
      <c r="G194" s="14">
        <v>0</v>
      </c>
      <c r="H194" s="14">
        <v>132044</v>
      </c>
      <c r="I194" s="10">
        <f t="shared" si="2"/>
        <v>1492458</v>
      </c>
    </row>
    <row r="195" spans="1:9" x14ac:dyDescent="0.3">
      <c r="A195" t="s">
        <v>41</v>
      </c>
      <c r="B195" t="s">
        <v>63</v>
      </c>
      <c r="C195" t="s">
        <v>239</v>
      </c>
      <c r="D195" s="14">
        <v>0</v>
      </c>
      <c r="E195" s="14">
        <v>0</v>
      </c>
      <c r="F195" s="14">
        <v>0</v>
      </c>
      <c r="G195" s="14">
        <v>20287754</v>
      </c>
      <c r="H195" s="14">
        <v>190049</v>
      </c>
      <c r="I195" s="10">
        <f t="shared" si="2"/>
        <v>20477803</v>
      </c>
    </row>
    <row r="196" spans="1:9" x14ac:dyDescent="0.3">
      <c r="A196" t="s">
        <v>45</v>
      </c>
      <c r="B196" t="s">
        <v>12</v>
      </c>
      <c r="C196" t="s">
        <v>240</v>
      </c>
      <c r="D196" s="14">
        <v>204803</v>
      </c>
      <c r="E196" s="14">
        <v>0</v>
      </c>
      <c r="F196" s="14">
        <v>1421448</v>
      </c>
      <c r="G196" s="14">
        <v>0</v>
      </c>
      <c r="H196" s="14">
        <v>0</v>
      </c>
      <c r="I196" s="10">
        <f t="shared" si="2"/>
        <v>1626251</v>
      </c>
    </row>
    <row r="197" spans="1:9" x14ac:dyDescent="0.3">
      <c r="A197" t="s">
        <v>45</v>
      </c>
      <c r="B197" t="s">
        <v>11</v>
      </c>
      <c r="C197" t="s">
        <v>241</v>
      </c>
      <c r="D197" s="14">
        <v>233011</v>
      </c>
      <c r="E197" s="14">
        <v>0</v>
      </c>
      <c r="F197" s="14">
        <v>343781</v>
      </c>
      <c r="G197" s="14">
        <v>0</v>
      </c>
      <c r="H197" s="14">
        <v>0</v>
      </c>
      <c r="I197" s="10">
        <f t="shared" si="2"/>
        <v>576792</v>
      </c>
    </row>
    <row r="198" spans="1:9" x14ac:dyDescent="0.3">
      <c r="A198" t="s">
        <v>45</v>
      </c>
      <c r="B198" t="s">
        <v>15</v>
      </c>
      <c r="C198" t="s">
        <v>242</v>
      </c>
      <c r="D198" s="14">
        <v>449290</v>
      </c>
      <c r="E198" s="14">
        <v>0</v>
      </c>
      <c r="F198" s="14">
        <v>0</v>
      </c>
      <c r="G198" s="14">
        <v>0</v>
      </c>
      <c r="H198" s="14">
        <v>296951</v>
      </c>
      <c r="I198" s="10">
        <f t="shared" ref="I198:I261" si="3">SUM(D198:H198)</f>
        <v>746241</v>
      </c>
    </row>
    <row r="199" spans="1:9" x14ac:dyDescent="0.3">
      <c r="A199" t="s">
        <v>45</v>
      </c>
      <c r="B199" t="s">
        <v>17</v>
      </c>
      <c r="C199" t="s">
        <v>243</v>
      </c>
      <c r="D199" s="14">
        <v>441436</v>
      </c>
      <c r="E199" s="14">
        <v>0</v>
      </c>
      <c r="F199" s="14">
        <v>264540</v>
      </c>
      <c r="G199" s="14">
        <v>0</v>
      </c>
      <c r="H199" s="14">
        <v>159994</v>
      </c>
      <c r="I199" s="10">
        <f t="shared" si="3"/>
        <v>865970</v>
      </c>
    </row>
    <row r="200" spans="1:9" x14ac:dyDescent="0.3">
      <c r="A200" t="s">
        <v>45</v>
      </c>
      <c r="B200" t="s">
        <v>19</v>
      </c>
      <c r="C200" t="s">
        <v>244</v>
      </c>
      <c r="D200" s="14">
        <v>443299</v>
      </c>
      <c r="E200" s="14">
        <v>0</v>
      </c>
      <c r="F200" s="14">
        <v>201148</v>
      </c>
      <c r="G200" s="14">
        <v>0</v>
      </c>
      <c r="H200" s="14">
        <v>0</v>
      </c>
      <c r="I200" s="10">
        <f t="shared" si="3"/>
        <v>644447</v>
      </c>
    </row>
    <row r="201" spans="1:9" x14ac:dyDescent="0.3">
      <c r="A201" t="s">
        <v>45</v>
      </c>
      <c r="B201" t="s">
        <v>21</v>
      </c>
      <c r="C201" t="s">
        <v>245</v>
      </c>
      <c r="D201" s="14">
        <v>112912</v>
      </c>
      <c r="E201" s="14">
        <v>0</v>
      </c>
      <c r="F201" s="14">
        <v>1549451</v>
      </c>
      <c r="G201" s="14">
        <v>0</v>
      </c>
      <c r="H201" s="14">
        <v>595288</v>
      </c>
      <c r="I201" s="10">
        <f t="shared" si="3"/>
        <v>2257651</v>
      </c>
    </row>
    <row r="202" spans="1:9" x14ac:dyDescent="0.3">
      <c r="A202" t="s">
        <v>45</v>
      </c>
      <c r="B202" t="s">
        <v>23</v>
      </c>
      <c r="C202" t="s">
        <v>119</v>
      </c>
      <c r="D202" s="14">
        <v>491961</v>
      </c>
      <c r="E202" s="14">
        <v>0</v>
      </c>
      <c r="F202" s="14">
        <v>0</v>
      </c>
      <c r="G202" s="14">
        <v>0</v>
      </c>
      <c r="H202" s="14">
        <v>0</v>
      </c>
      <c r="I202" s="10">
        <f t="shared" si="3"/>
        <v>491961</v>
      </c>
    </row>
    <row r="203" spans="1:9" x14ac:dyDescent="0.3">
      <c r="A203" t="s">
        <v>45</v>
      </c>
      <c r="B203" t="s">
        <v>25</v>
      </c>
      <c r="C203" t="s">
        <v>246</v>
      </c>
      <c r="D203" s="14">
        <v>173950</v>
      </c>
      <c r="E203" s="14">
        <v>0</v>
      </c>
      <c r="F203" s="14">
        <v>364505</v>
      </c>
      <c r="G203" s="14">
        <v>0</v>
      </c>
      <c r="H203" s="14">
        <v>0</v>
      </c>
      <c r="I203" s="10">
        <f t="shared" si="3"/>
        <v>538455</v>
      </c>
    </row>
    <row r="204" spans="1:9" x14ac:dyDescent="0.3">
      <c r="A204" t="s">
        <v>45</v>
      </c>
      <c r="B204" t="s">
        <v>27</v>
      </c>
      <c r="C204" t="s">
        <v>247</v>
      </c>
      <c r="D204" s="14">
        <v>156903</v>
      </c>
      <c r="E204" s="14">
        <v>0</v>
      </c>
      <c r="F204" s="14">
        <v>2612489</v>
      </c>
      <c r="G204" s="14">
        <v>0</v>
      </c>
      <c r="H204" s="14">
        <v>0</v>
      </c>
      <c r="I204" s="10">
        <f t="shared" si="3"/>
        <v>2769392</v>
      </c>
    </row>
    <row r="205" spans="1:9" x14ac:dyDescent="0.3">
      <c r="A205" t="s">
        <v>45</v>
      </c>
      <c r="B205" t="s">
        <v>29</v>
      </c>
      <c r="C205" t="s">
        <v>248</v>
      </c>
      <c r="D205" s="14">
        <v>349878</v>
      </c>
      <c r="E205" s="14">
        <v>0</v>
      </c>
      <c r="F205" s="14">
        <v>0</v>
      </c>
      <c r="G205" s="14">
        <v>0</v>
      </c>
      <c r="H205" s="14">
        <v>0</v>
      </c>
      <c r="I205" s="10">
        <f t="shared" si="3"/>
        <v>349878</v>
      </c>
    </row>
    <row r="206" spans="1:9" x14ac:dyDescent="0.3">
      <c r="A206" t="s">
        <v>45</v>
      </c>
      <c r="B206" t="s">
        <v>31</v>
      </c>
      <c r="C206" t="s">
        <v>249</v>
      </c>
      <c r="D206" s="14">
        <v>422422</v>
      </c>
      <c r="E206" s="14">
        <v>0</v>
      </c>
      <c r="F206" s="14">
        <v>56078</v>
      </c>
      <c r="G206" s="14">
        <v>0</v>
      </c>
      <c r="H206" s="14">
        <v>17470</v>
      </c>
      <c r="I206" s="10">
        <f t="shared" si="3"/>
        <v>495970</v>
      </c>
    </row>
    <row r="207" spans="1:9" x14ac:dyDescent="0.3">
      <c r="A207" t="s">
        <v>45</v>
      </c>
      <c r="B207" t="s">
        <v>33</v>
      </c>
      <c r="C207" t="s">
        <v>250</v>
      </c>
      <c r="D207" s="14">
        <v>150573</v>
      </c>
      <c r="E207" s="14">
        <v>0</v>
      </c>
      <c r="F207" s="14">
        <v>1042314</v>
      </c>
      <c r="G207" s="14">
        <v>0</v>
      </c>
      <c r="H207" s="14">
        <v>1087800</v>
      </c>
      <c r="I207" s="10">
        <f t="shared" si="3"/>
        <v>2280687</v>
      </c>
    </row>
    <row r="208" spans="1:9" x14ac:dyDescent="0.3">
      <c r="A208" t="s">
        <v>45</v>
      </c>
      <c r="B208" t="s">
        <v>35</v>
      </c>
      <c r="C208" t="s">
        <v>251</v>
      </c>
      <c r="D208" s="14">
        <v>274193</v>
      </c>
      <c r="E208" s="14">
        <v>2304326</v>
      </c>
      <c r="F208" s="14">
        <v>2953831</v>
      </c>
      <c r="G208" s="14">
        <v>0</v>
      </c>
      <c r="H208" s="14">
        <v>0</v>
      </c>
      <c r="I208" s="10">
        <f t="shared" si="3"/>
        <v>5532350</v>
      </c>
    </row>
    <row r="209" spans="1:9" x14ac:dyDescent="0.3">
      <c r="A209" t="s">
        <v>45</v>
      </c>
      <c r="B209" t="s">
        <v>37</v>
      </c>
      <c r="C209" t="s">
        <v>252</v>
      </c>
      <c r="D209" s="14">
        <v>168750</v>
      </c>
      <c r="E209" s="14">
        <v>0</v>
      </c>
      <c r="F209" s="14">
        <v>721696</v>
      </c>
      <c r="G209" s="14">
        <v>0</v>
      </c>
      <c r="H209" s="14">
        <v>487057</v>
      </c>
      <c r="I209" s="10">
        <f t="shared" si="3"/>
        <v>1377503</v>
      </c>
    </row>
    <row r="210" spans="1:9" x14ac:dyDescent="0.3">
      <c r="A210" t="s">
        <v>45</v>
      </c>
      <c r="B210" t="s">
        <v>39</v>
      </c>
      <c r="C210" t="s">
        <v>253</v>
      </c>
      <c r="D210" s="14">
        <v>275665</v>
      </c>
      <c r="E210" s="14">
        <v>0</v>
      </c>
      <c r="F210" s="14">
        <v>25601</v>
      </c>
      <c r="G210" s="14">
        <v>0</v>
      </c>
      <c r="H210" s="14">
        <v>0</v>
      </c>
      <c r="I210" s="10">
        <f t="shared" si="3"/>
        <v>301266</v>
      </c>
    </row>
    <row r="211" spans="1:9" x14ac:dyDescent="0.3">
      <c r="A211" t="s">
        <v>45</v>
      </c>
      <c r="B211" t="s">
        <v>41</v>
      </c>
      <c r="C211" t="s">
        <v>254</v>
      </c>
      <c r="D211" s="14">
        <v>314826</v>
      </c>
      <c r="E211" s="14">
        <v>0</v>
      </c>
      <c r="F211" s="14">
        <v>0</v>
      </c>
      <c r="G211" s="14">
        <v>0</v>
      </c>
      <c r="H211" s="14">
        <v>2131778</v>
      </c>
      <c r="I211" s="10">
        <f t="shared" si="3"/>
        <v>2446604</v>
      </c>
    </row>
    <row r="212" spans="1:9" x14ac:dyDescent="0.3">
      <c r="A212" t="s">
        <v>45</v>
      </c>
      <c r="B212" t="s">
        <v>43</v>
      </c>
      <c r="C212" t="s">
        <v>255</v>
      </c>
      <c r="D212" s="14">
        <v>302343</v>
      </c>
      <c r="E212" s="14">
        <v>0</v>
      </c>
      <c r="F212" s="14">
        <v>0</v>
      </c>
      <c r="G212" s="14">
        <v>0</v>
      </c>
      <c r="H212" s="14">
        <v>33849</v>
      </c>
      <c r="I212" s="10">
        <f t="shared" si="3"/>
        <v>336192</v>
      </c>
    </row>
    <row r="213" spans="1:9" x14ac:dyDescent="0.3">
      <c r="A213" t="s">
        <v>45</v>
      </c>
      <c r="B213" t="s">
        <v>45</v>
      </c>
      <c r="C213" t="s">
        <v>256</v>
      </c>
      <c r="D213" s="14">
        <v>219232</v>
      </c>
      <c r="E213" s="14">
        <v>0</v>
      </c>
      <c r="F213" s="14">
        <v>0</v>
      </c>
      <c r="G213" s="14">
        <v>0</v>
      </c>
      <c r="H213" s="14">
        <v>244846</v>
      </c>
      <c r="I213" s="10">
        <f t="shared" si="3"/>
        <v>464078</v>
      </c>
    </row>
    <row r="214" spans="1:9" x14ac:dyDescent="0.3">
      <c r="A214" t="s">
        <v>45</v>
      </c>
      <c r="B214" t="s">
        <v>47</v>
      </c>
      <c r="C214" t="s">
        <v>257</v>
      </c>
      <c r="D214" s="14">
        <v>175789</v>
      </c>
      <c r="E214" s="14">
        <v>0</v>
      </c>
      <c r="F214" s="14">
        <v>174328</v>
      </c>
      <c r="G214" s="14">
        <v>0</v>
      </c>
      <c r="H214" s="14">
        <v>0</v>
      </c>
      <c r="I214" s="10">
        <f t="shared" si="3"/>
        <v>350117</v>
      </c>
    </row>
    <row r="215" spans="1:9" x14ac:dyDescent="0.3">
      <c r="A215" t="s">
        <v>45</v>
      </c>
      <c r="B215" t="s">
        <v>49</v>
      </c>
      <c r="C215" t="s">
        <v>258</v>
      </c>
      <c r="D215" s="14">
        <v>121392</v>
      </c>
      <c r="E215" s="14">
        <v>0</v>
      </c>
      <c r="F215" s="14">
        <v>3657</v>
      </c>
      <c r="G215" s="14">
        <v>0</v>
      </c>
      <c r="H215" s="14">
        <v>0</v>
      </c>
      <c r="I215" s="10">
        <f t="shared" si="3"/>
        <v>125049</v>
      </c>
    </row>
    <row r="216" spans="1:9" x14ac:dyDescent="0.3">
      <c r="A216" t="s">
        <v>45</v>
      </c>
      <c r="B216" t="s">
        <v>51</v>
      </c>
      <c r="C216" t="s">
        <v>259</v>
      </c>
      <c r="D216" s="14">
        <v>214742</v>
      </c>
      <c r="E216" s="14">
        <v>0</v>
      </c>
      <c r="F216" s="14">
        <v>781430</v>
      </c>
      <c r="G216" s="14">
        <v>0</v>
      </c>
      <c r="H216" s="14">
        <v>369353</v>
      </c>
      <c r="I216" s="10">
        <f t="shared" si="3"/>
        <v>1365525</v>
      </c>
    </row>
    <row r="217" spans="1:9" x14ac:dyDescent="0.3">
      <c r="A217" t="s">
        <v>45</v>
      </c>
      <c r="B217" t="s">
        <v>63</v>
      </c>
      <c r="C217" t="s">
        <v>260</v>
      </c>
      <c r="D217" s="14">
        <v>222276</v>
      </c>
      <c r="E217" s="14">
        <v>992910</v>
      </c>
      <c r="F217" s="14">
        <v>0</v>
      </c>
      <c r="G217" s="14">
        <v>3839281</v>
      </c>
      <c r="H217" s="14">
        <v>0</v>
      </c>
      <c r="I217" s="10">
        <f t="shared" si="3"/>
        <v>5054467</v>
      </c>
    </row>
    <row r="218" spans="1:9" x14ac:dyDescent="0.3">
      <c r="A218" t="s">
        <v>45</v>
      </c>
      <c r="B218" t="s">
        <v>65</v>
      </c>
      <c r="C218" t="s">
        <v>261</v>
      </c>
      <c r="D218" s="14">
        <v>309911</v>
      </c>
      <c r="E218" s="14">
        <v>0</v>
      </c>
      <c r="F218" s="14">
        <v>0</v>
      </c>
      <c r="G218" s="14">
        <v>5817712</v>
      </c>
      <c r="H218" s="14">
        <v>0</v>
      </c>
      <c r="I218" s="10">
        <f t="shared" si="3"/>
        <v>6127623</v>
      </c>
    </row>
    <row r="219" spans="1:9" x14ac:dyDescent="0.3">
      <c r="A219" t="s">
        <v>45</v>
      </c>
      <c r="B219" t="s">
        <v>92</v>
      </c>
      <c r="C219" t="s">
        <v>262</v>
      </c>
      <c r="D219" s="14">
        <v>0</v>
      </c>
      <c r="E219" s="14">
        <v>5956913</v>
      </c>
      <c r="F219" s="14">
        <v>0</v>
      </c>
      <c r="G219" s="14">
        <v>9414718</v>
      </c>
      <c r="H219" s="14">
        <v>0</v>
      </c>
      <c r="I219" s="10">
        <f t="shared" si="3"/>
        <v>15371631</v>
      </c>
    </row>
    <row r="220" spans="1:9" x14ac:dyDescent="0.3">
      <c r="A220" t="s">
        <v>45</v>
      </c>
      <c r="B220" t="s">
        <v>67</v>
      </c>
      <c r="C220" t="s">
        <v>263</v>
      </c>
      <c r="D220" s="14">
        <v>120098</v>
      </c>
      <c r="E220" s="14">
        <v>1939224</v>
      </c>
      <c r="F220" s="14">
        <v>0</v>
      </c>
      <c r="G220" s="14">
        <v>5676126</v>
      </c>
      <c r="H220" s="14">
        <v>0</v>
      </c>
      <c r="I220" s="10">
        <f t="shared" si="3"/>
        <v>7735448</v>
      </c>
    </row>
    <row r="221" spans="1:9" x14ac:dyDescent="0.3">
      <c r="A221" t="s">
        <v>49</v>
      </c>
      <c r="B221" t="s">
        <v>12</v>
      </c>
      <c r="C221" t="s">
        <v>264</v>
      </c>
      <c r="D221" s="14">
        <v>433454</v>
      </c>
      <c r="E221" s="14">
        <v>0</v>
      </c>
      <c r="F221" s="14">
        <v>3373195</v>
      </c>
      <c r="G221" s="14">
        <v>0</v>
      </c>
      <c r="H221" s="14">
        <v>809181</v>
      </c>
      <c r="I221" s="10">
        <f t="shared" si="3"/>
        <v>4615830</v>
      </c>
    </row>
    <row r="222" spans="1:9" x14ac:dyDescent="0.3">
      <c r="A222" t="s">
        <v>49</v>
      </c>
      <c r="B222" t="s">
        <v>11</v>
      </c>
      <c r="C222" t="s">
        <v>265</v>
      </c>
      <c r="D222" s="14">
        <v>363668</v>
      </c>
      <c r="E222" s="14">
        <v>0</v>
      </c>
      <c r="F222" s="14">
        <v>7447361</v>
      </c>
      <c r="G222" s="14">
        <v>0</v>
      </c>
      <c r="H222" s="14">
        <v>0</v>
      </c>
      <c r="I222" s="10">
        <f t="shared" si="3"/>
        <v>7811029</v>
      </c>
    </row>
    <row r="223" spans="1:9" x14ac:dyDescent="0.3">
      <c r="A223" t="s">
        <v>49</v>
      </c>
      <c r="B223" t="s">
        <v>15</v>
      </c>
      <c r="C223" t="s">
        <v>266</v>
      </c>
      <c r="D223" s="14">
        <v>179081</v>
      </c>
      <c r="E223" s="14">
        <v>0</v>
      </c>
      <c r="F223" s="14">
        <v>5429783</v>
      </c>
      <c r="G223" s="14">
        <v>0</v>
      </c>
      <c r="H223" s="14">
        <v>41319</v>
      </c>
      <c r="I223" s="10">
        <f t="shared" si="3"/>
        <v>5650183</v>
      </c>
    </row>
    <row r="224" spans="1:9" x14ac:dyDescent="0.3">
      <c r="A224" t="s">
        <v>49</v>
      </c>
      <c r="B224" t="s">
        <v>17</v>
      </c>
      <c r="C224" t="s">
        <v>267</v>
      </c>
      <c r="D224" s="14">
        <v>124009</v>
      </c>
      <c r="E224" s="14">
        <v>0</v>
      </c>
      <c r="F224" s="14">
        <v>2250422</v>
      </c>
      <c r="G224" s="14">
        <v>0</v>
      </c>
      <c r="H224" s="14">
        <v>715155</v>
      </c>
      <c r="I224" s="10">
        <f t="shared" si="3"/>
        <v>3089586</v>
      </c>
    </row>
    <row r="225" spans="1:9" x14ac:dyDescent="0.3">
      <c r="A225" t="s">
        <v>49</v>
      </c>
      <c r="B225" t="s">
        <v>19</v>
      </c>
      <c r="C225" t="s">
        <v>268</v>
      </c>
      <c r="D225" s="14">
        <v>244838</v>
      </c>
      <c r="E225" s="14">
        <v>0</v>
      </c>
      <c r="F225" s="14">
        <v>4163159</v>
      </c>
      <c r="G225" s="14">
        <v>0</v>
      </c>
      <c r="H225" s="14">
        <v>96005</v>
      </c>
      <c r="I225" s="10">
        <f t="shared" si="3"/>
        <v>4504002</v>
      </c>
    </row>
    <row r="226" spans="1:9" x14ac:dyDescent="0.3">
      <c r="A226" t="s">
        <v>49</v>
      </c>
      <c r="B226" t="s">
        <v>21</v>
      </c>
      <c r="C226" t="s">
        <v>269</v>
      </c>
      <c r="D226" s="14">
        <v>61753</v>
      </c>
      <c r="E226" s="14">
        <v>0</v>
      </c>
      <c r="F226" s="14">
        <v>2614927</v>
      </c>
      <c r="G226" s="14">
        <v>0</v>
      </c>
      <c r="H226" s="14">
        <v>124155</v>
      </c>
      <c r="I226" s="10">
        <f t="shared" si="3"/>
        <v>2800835</v>
      </c>
    </row>
    <row r="227" spans="1:9" x14ac:dyDescent="0.3">
      <c r="A227" t="s">
        <v>49</v>
      </c>
      <c r="B227" t="s">
        <v>23</v>
      </c>
      <c r="C227" t="s">
        <v>270</v>
      </c>
      <c r="D227" s="14">
        <v>244408</v>
      </c>
      <c r="E227" s="14">
        <v>0</v>
      </c>
      <c r="F227" s="14">
        <v>4455738</v>
      </c>
      <c r="G227" s="14">
        <v>0</v>
      </c>
      <c r="H227" s="14">
        <v>343785</v>
      </c>
      <c r="I227" s="10">
        <f t="shared" si="3"/>
        <v>5043931</v>
      </c>
    </row>
    <row r="228" spans="1:9" x14ac:dyDescent="0.3">
      <c r="A228" t="s">
        <v>49</v>
      </c>
      <c r="B228" t="s">
        <v>25</v>
      </c>
      <c r="C228" t="s">
        <v>271</v>
      </c>
      <c r="D228" s="14">
        <v>154455</v>
      </c>
      <c r="E228" s="14">
        <v>0</v>
      </c>
      <c r="F228" s="14">
        <v>3869361</v>
      </c>
      <c r="G228" s="14">
        <v>0</v>
      </c>
      <c r="H228" s="14">
        <v>339740</v>
      </c>
      <c r="I228" s="10">
        <f t="shared" si="3"/>
        <v>4363556</v>
      </c>
    </row>
    <row r="229" spans="1:9" x14ac:dyDescent="0.3">
      <c r="A229" t="s">
        <v>49</v>
      </c>
      <c r="B229" t="s">
        <v>27</v>
      </c>
      <c r="C229" t="s">
        <v>272</v>
      </c>
      <c r="D229" s="14">
        <v>179769</v>
      </c>
      <c r="E229" s="14">
        <v>0</v>
      </c>
      <c r="F229" s="14">
        <v>2310157</v>
      </c>
      <c r="G229" s="14">
        <v>0</v>
      </c>
      <c r="H229" s="14">
        <v>316509</v>
      </c>
      <c r="I229" s="10">
        <f t="shared" si="3"/>
        <v>2806435</v>
      </c>
    </row>
    <row r="230" spans="1:9" x14ac:dyDescent="0.3">
      <c r="A230" t="s">
        <v>49</v>
      </c>
      <c r="B230" t="s">
        <v>29</v>
      </c>
      <c r="C230" t="s">
        <v>273</v>
      </c>
      <c r="D230" s="14">
        <v>141893</v>
      </c>
      <c r="E230" s="14">
        <v>0</v>
      </c>
      <c r="F230" s="14">
        <v>4965314</v>
      </c>
      <c r="G230" s="14">
        <v>0</v>
      </c>
      <c r="H230" s="14">
        <v>394233</v>
      </c>
      <c r="I230" s="10">
        <f t="shared" si="3"/>
        <v>5501440</v>
      </c>
    </row>
    <row r="231" spans="1:9" x14ac:dyDescent="0.3">
      <c r="A231" t="s">
        <v>49</v>
      </c>
      <c r="B231" t="s">
        <v>31</v>
      </c>
      <c r="C231" t="s">
        <v>274</v>
      </c>
      <c r="D231" s="14">
        <v>275354</v>
      </c>
      <c r="E231" s="14">
        <v>0</v>
      </c>
      <c r="F231" s="14">
        <v>8505523</v>
      </c>
      <c r="G231" s="14">
        <v>0</v>
      </c>
      <c r="H231" s="14">
        <v>0</v>
      </c>
      <c r="I231" s="10">
        <f t="shared" si="3"/>
        <v>8780877</v>
      </c>
    </row>
    <row r="232" spans="1:9" x14ac:dyDescent="0.3">
      <c r="A232" t="s">
        <v>49</v>
      </c>
      <c r="B232" t="s">
        <v>33</v>
      </c>
      <c r="C232" t="s">
        <v>275</v>
      </c>
      <c r="D232" s="14">
        <v>398910</v>
      </c>
      <c r="E232" s="14">
        <v>0</v>
      </c>
      <c r="F232" s="14">
        <v>5566320</v>
      </c>
      <c r="G232" s="14">
        <v>0</v>
      </c>
      <c r="H232" s="14">
        <v>0</v>
      </c>
      <c r="I232" s="10">
        <f t="shared" si="3"/>
        <v>5965230</v>
      </c>
    </row>
    <row r="233" spans="1:9" x14ac:dyDescent="0.3">
      <c r="A233" t="s">
        <v>49</v>
      </c>
      <c r="B233" t="s">
        <v>35</v>
      </c>
      <c r="C233" t="s">
        <v>276</v>
      </c>
      <c r="D233" s="14">
        <v>185877</v>
      </c>
      <c r="E233" s="14">
        <v>0</v>
      </c>
      <c r="F233" s="14">
        <v>5021391</v>
      </c>
      <c r="G233" s="14">
        <v>0</v>
      </c>
      <c r="H233" s="14">
        <v>162252</v>
      </c>
      <c r="I233" s="10">
        <f t="shared" si="3"/>
        <v>5369520</v>
      </c>
    </row>
    <row r="234" spans="1:9" x14ac:dyDescent="0.3">
      <c r="A234" t="s">
        <v>49</v>
      </c>
      <c r="B234" t="s">
        <v>37</v>
      </c>
      <c r="C234" t="s">
        <v>277</v>
      </c>
      <c r="D234" s="14">
        <v>96980</v>
      </c>
      <c r="E234" s="14">
        <v>0</v>
      </c>
      <c r="F234" s="14">
        <v>1941995</v>
      </c>
      <c r="G234" s="14">
        <v>0</v>
      </c>
      <c r="H234" s="14">
        <v>358015</v>
      </c>
      <c r="I234" s="10">
        <f t="shared" si="3"/>
        <v>2396990</v>
      </c>
    </row>
    <row r="235" spans="1:9" x14ac:dyDescent="0.3">
      <c r="A235" t="s">
        <v>49</v>
      </c>
      <c r="B235" t="s">
        <v>63</v>
      </c>
      <c r="C235" t="s">
        <v>278</v>
      </c>
      <c r="D235" s="14">
        <v>1083382</v>
      </c>
      <c r="E235" s="14">
        <v>7072727</v>
      </c>
      <c r="F235" s="14">
        <v>0</v>
      </c>
      <c r="G235" s="14">
        <v>11718109</v>
      </c>
      <c r="H235" s="14">
        <v>0</v>
      </c>
      <c r="I235" s="10">
        <f t="shared" si="3"/>
        <v>19874218</v>
      </c>
    </row>
    <row r="236" spans="1:9" x14ac:dyDescent="0.3">
      <c r="A236" t="s">
        <v>49</v>
      </c>
      <c r="B236" t="s">
        <v>65</v>
      </c>
      <c r="C236" t="s">
        <v>279</v>
      </c>
      <c r="D236" s="14">
        <v>370988</v>
      </c>
      <c r="E236" s="14">
        <v>2179603</v>
      </c>
      <c r="F236" s="14">
        <v>0</v>
      </c>
      <c r="G236" s="14">
        <v>4333611</v>
      </c>
      <c r="H236" s="14">
        <v>1011417</v>
      </c>
      <c r="I236" s="10">
        <f t="shared" si="3"/>
        <v>7895619</v>
      </c>
    </row>
    <row r="237" spans="1:9" x14ac:dyDescent="0.3">
      <c r="A237" t="s">
        <v>49</v>
      </c>
      <c r="B237" t="s">
        <v>92</v>
      </c>
      <c r="C237" t="s">
        <v>280</v>
      </c>
      <c r="D237" s="14">
        <v>702752</v>
      </c>
      <c r="E237" s="14">
        <v>2022066</v>
      </c>
      <c r="F237" s="14">
        <v>0</v>
      </c>
      <c r="G237" s="14">
        <v>9222009</v>
      </c>
      <c r="H237" s="14">
        <v>0</v>
      </c>
      <c r="I237" s="10">
        <f t="shared" si="3"/>
        <v>11946827</v>
      </c>
    </row>
    <row r="238" spans="1:9" x14ac:dyDescent="0.3">
      <c r="A238" t="s">
        <v>53</v>
      </c>
      <c r="B238" t="s">
        <v>12</v>
      </c>
      <c r="C238" t="s">
        <v>281</v>
      </c>
      <c r="D238" s="14">
        <v>642824</v>
      </c>
      <c r="E238" s="14">
        <v>0</v>
      </c>
      <c r="F238" s="14">
        <v>3773053</v>
      </c>
      <c r="G238" s="14">
        <v>0</v>
      </c>
      <c r="H238" s="14">
        <v>617383</v>
      </c>
      <c r="I238" s="10">
        <f t="shared" si="3"/>
        <v>5033260</v>
      </c>
    </row>
    <row r="239" spans="1:9" x14ac:dyDescent="0.3">
      <c r="A239" t="s">
        <v>53</v>
      </c>
      <c r="B239" t="s">
        <v>11</v>
      </c>
      <c r="C239" t="s">
        <v>282</v>
      </c>
      <c r="D239" s="14">
        <v>941233</v>
      </c>
      <c r="E239" s="14">
        <v>0</v>
      </c>
      <c r="F239" s="14">
        <v>1203232</v>
      </c>
      <c r="G239" s="14">
        <v>0</v>
      </c>
      <c r="H239" s="14">
        <v>0</v>
      </c>
      <c r="I239" s="10">
        <f t="shared" si="3"/>
        <v>2144465</v>
      </c>
    </row>
    <row r="240" spans="1:9" x14ac:dyDescent="0.3">
      <c r="A240" t="s">
        <v>53</v>
      </c>
      <c r="B240" t="s">
        <v>15</v>
      </c>
      <c r="C240" t="s">
        <v>283</v>
      </c>
      <c r="D240" s="14">
        <v>276155</v>
      </c>
      <c r="E240" s="14">
        <v>0</v>
      </c>
      <c r="F240" s="14">
        <v>3535333</v>
      </c>
      <c r="G240" s="14">
        <v>0</v>
      </c>
      <c r="H240" s="14">
        <v>0</v>
      </c>
      <c r="I240" s="10">
        <f t="shared" si="3"/>
        <v>3811488</v>
      </c>
    </row>
    <row r="241" spans="1:9" x14ac:dyDescent="0.3">
      <c r="A241" t="s">
        <v>53</v>
      </c>
      <c r="B241" t="s">
        <v>17</v>
      </c>
      <c r="C241" t="s">
        <v>284</v>
      </c>
      <c r="D241" s="14">
        <v>730682</v>
      </c>
      <c r="E241" s="14">
        <v>3542392</v>
      </c>
      <c r="F241" s="14">
        <v>0</v>
      </c>
      <c r="G241" s="14">
        <v>0</v>
      </c>
      <c r="H241" s="14">
        <v>646811</v>
      </c>
      <c r="I241" s="10">
        <f t="shared" si="3"/>
        <v>4919885</v>
      </c>
    </row>
    <row r="242" spans="1:9" x14ac:dyDescent="0.3">
      <c r="A242" t="s">
        <v>53</v>
      </c>
      <c r="B242" t="s">
        <v>19</v>
      </c>
      <c r="C242" t="s">
        <v>285</v>
      </c>
      <c r="D242" s="14">
        <v>876058</v>
      </c>
      <c r="E242" s="14">
        <v>0</v>
      </c>
      <c r="F242" s="14">
        <v>0</v>
      </c>
      <c r="G242" s="14">
        <v>0</v>
      </c>
      <c r="H242" s="14">
        <v>0</v>
      </c>
      <c r="I242" s="10">
        <f t="shared" si="3"/>
        <v>876058</v>
      </c>
    </row>
    <row r="243" spans="1:9" x14ac:dyDescent="0.3">
      <c r="A243" t="s">
        <v>53</v>
      </c>
      <c r="B243" t="s">
        <v>21</v>
      </c>
      <c r="C243" t="s">
        <v>286</v>
      </c>
      <c r="D243" s="14">
        <v>496088</v>
      </c>
      <c r="E243" s="14">
        <v>0</v>
      </c>
      <c r="F243" s="14">
        <v>0</v>
      </c>
      <c r="G243" s="14">
        <v>0</v>
      </c>
      <c r="H243" s="14">
        <v>0</v>
      </c>
      <c r="I243" s="10">
        <f t="shared" si="3"/>
        <v>496088</v>
      </c>
    </row>
    <row r="244" spans="1:9" x14ac:dyDescent="0.3">
      <c r="A244" t="s">
        <v>53</v>
      </c>
      <c r="B244" t="s">
        <v>23</v>
      </c>
      <c r="C244" t="s">
        <v>287</v>
      </c>
      <c r="D244" s="14">
        <v>1020787</v>
      </c>
      <c r="E244" s="14">
        <v>0</v>
      </c>
      <c r="F244" s="14">
        <v>0</v>
      </c>
      <c r="G244" s="14">
        <v>0</v>
      </c>
      <c r="H244" s="14">
        <v>0</v>
      </c>
      <c r="I244" s="10">
        <f t="shared" si="3"/>
        <v>1020787</v>
      </c>
    </row>
    <row r="245" spans="1:9" x14ac:dyDescent="0.3">
      <c r="A245" t="s">
        <v>53</v>
      </c>
      <c r="B245" t="s">
        <v>25</v>
      </c>
      <c r="C245" t="s">
        <v>288</v>
      </c>
      <c r="D245" s="14">
        <v>451048</v>
      </c>
      <c r="E245" s="14">
        <v>0</v>
      </c>
      <c r="F245" s="14">
        <v>0</v>
      </c>
      <c r="G245" s="14">
        <v>0</v>
      </c>
      <c r="H245" s="14">
        <v>0</v>
      </c>
      <c r="I245" s="10">
        <f t="shared" si="3"/>
        <v>451048</v>
      </c>
    </row>
    <row r="246" spans="1:9" x14ac:dyDescent="0.3">
      <c r="A246" t="s">
        <v>53</v>
      </c>
      <c r="B246" t="s">
        <v>27</v>
      </c>
      <c r="C246" t="s">
        <v>289</v>
      </c>
      <c r="D246" s="14">
        <v>529266</v>
      </c>
      <c r="E246" s="14">
        <v>0</v>
      </c>
      <c r="F246" s="14">
        <v>441307</v>
      </c>
      <c r="G246" s="14">
        <v>0</v>
      </c>
      <c r="H246" s="14">
        <v>1661784</v>
      </c>
      <c r="I246" s="10">
        <f t="shared" si="3"/>
        <v>2632357</v>
      </c>
    </row>
    <row r="247" spans="1:9" x14ac:dyDescent="0.3">
      <c r="A247" t="s">
        <v>53</v>
      </c>
      <c r="B247" t="s">
        <v>29</v>
      </c>
      <c r="C247" t="s">
        <v>190</v>
      </c>
      <c r="D247" s="14">
        <v>388705</v>
      </c>
      <c r="E247" s="14">
        <v>0</v>
      </c>
      <c r="F247" s="14">
        <v>1940776</v>
      </c>
      <c r="G247" s="14">
        <v>0</v>
      </c>
      <c r="H247" s="14">
        <v>16691</v>
      </c>
      <c r="I247" s="10">
        <f t="shared" si="3"/>
        <v>2346172</v>
      </c>
    </row>
    <row r="248" spans="1:9" x14ac:dyDescent="0.3">
      <c r="A248" t="s">
        <v>53</v>
      </c>
      <c r="B248" t="s">
        <v>31</v>
      </c>
      <c r="C248" t="s">
        <v>290</v>
      </c>
      <c r="D248" s="14">
        <v>581763</v>
      </c>
      <c r="E248" s="14">
        <v>0</v>
      </c>
      <c r="F248" s="14">
        <v>0</v>
      </c>
      <c r="G248" s="14">
        <v>0</v>
      </c>
      <c r="H248" s="14">
        <v>997</v>
      </c>
      <c r="I248" s="10">
        <f t="shared" si="3"/>
        <v>582760</v>
      </c>
    </row>
    <row r="249" spans="1:9" x14ac:dyDescent="0.3">
      <c r="A249" t="s">
        <v>53</v>
      </c>
      <c r="B249" t="s">
        <v>33</v>
      </c>
      <c r="C249" t="s">
        <v>291</v>
      </c>
      <c r="D249" s="14">
        <v>1024164</v>
      </c>
      <c r="E249" s="14">
        <v>0</v>
      </c>
      <c r="F249" s="14">
        <v>4620314</v>
      </c>
      <c r="G249" s="14">
        <v>0</v>
      </c>
      <c r="H249" s="14">
        <v>0</v>
      </c>
      <c r="I249" s="10">
        <f t="shared" si="3"/>
        <v>5644478</v>
      </c>
    </row>
    <row r="250" spans="1:9" x14ac:dyDescent="0.3">
      <c r="A250" t="s">
        <v>53</v>
      </c>
      <c r="B250" t="s">
        <v>35</v>
      </c>
      <c r="C250" t="s">
        <v>292</v>
      </c>
      <c r="D250" s="14">
        <v>1383853</v>
      </c>
      <c r="E250" s="14">
        <v>0</v>
      </c>
      <c r="F250" s="14">
        <v>0</v>
      </c>
      <c r="G250" s="14">
        <v>0</v>
      </c>
      <c r="H250" s="14">
        <v>303953</v>
      </c>
      <c r="I250" s="10">
        <f t="shared" si="3"/>
        <v>1687806</v>
      </c>
    </row>
    <row r="251" spans="1:9" x14ac:dyDescent="0.3">
      <c r="A251" t="s">
        <v>53</v>
      </c>
      <c r="B251" t="s">
        <v>37</v>
      </c>
      <c r="C251" t="s">
        <v>293</v>
      </c>
      <c r="D251" s="14">
        <v>823950</v>
      </c>
      <c r="E251" s="14">
        <v>0</v>
      </c>
      <c r="F251" s="14">
        <v>0</v>
      </c>
      <c r="G251" s="14">
        <v>0</v>
      </c>
      <c r="H251" s="14">
        <v>149970</v>
      </c>
      <c r="I251" s="10">
        <f t="shared" si="3"/>
        <v>973920</v>
      </c>
    </row>
    <row r="252" spans="1:9" x14ac:dyDescent="0.3">
      <c r="A252" t="s">
        <v>53</v>
      </c>
      <c r="B252" t="s">
        <v>39</v>
      </c>
      <c r="C252" t="s">
        <v>294</v>
      </c>
      <c r="D252" s="14">
        <v>1735482</v>
      </c>
      <c r="E252" s="14">
        <v>0</v>
      </c>
      <c r="F252" s="14">
        <v>0</v>
      </c>
      <c r="G252" s="14">
        <v>0</v>
      </c>
      <c r="H252" s="14">
        <v>0</v>
      </c>
      <c r="I252" s="10">
        <f t="shared" si="3"/>
        <v>1735482</v>
      </c>
    </row>
    <row r="253" spans="1:9" x14ac:dyDescent="0.3">
      <c r="A253" t="s">
        <v>53</v>
      </c>
      <c r="B253" t="s">
        <v>41</v>
      </c>
      <c r="C253" t="s">
        <v>295</v>
      </c>
      <c r="D253" s="14">
        <v>536053</v>
      </c>
      <c r="E253" s="14">
        <v>0</v>
      </c>
      <c r="F253" s="14">
        <v>2011482</v>
      </c>
      <c r="G253" s="14">
        <v>0</v>
      </c>
      <c r="H253" s="14">
        <v>722381</v>
      </c>
      <c r="I253" s="10">
        <f t="shared" si="3"/>
        <v>3269916</v>
      </c>
    </row>
    <row r="254" spans="1:9" x14ac:dyDescent="0.3">
      <c r="A254" t="s">
        <v>53</v>
      </c>
      <c r="B254" t="s">
        <v>63</v>
      </c>
      <c r="C254" t="s">
        <v>296</v>
      </c>
      <c r="D254" s="14">
        <v>0</v>
      </c>
      <c r="E254" s="14">
        <v>0</v>
      </c>
      <c r="F254" s="14">
        <v>0</v>
      </c>
      <c r="G254" s="14">
        <v>23005235</v>
      </c>
      <c r="H254" s="14">
        <v>0</v>
      </c>
      <c r="I254" s="10">
        <f t="shared" si="3"/>
        <v>23005235</v>
      </c>
    </row>
    <row r="255" spans="1:9" x14ac:dyDescent="0.3">
      <c r="A255" t="s">
        <v>53</v>
      </c>
      <c r="B255" t="s">
        <v>65</v>
      </c>
      <c r="C255" t="s">
        <v>297</v>
      </c>
      <c r="D255" s="14">
        <v>0</v>
      </c>
      <c r="E255" s="14">
        <v>0</v>
      </c>
      <c r="F255" s="14">
        <v>0</v>
      </c>
      <c r="G255" s="14">
        <v>5063103</v>
      </c>
      <c r="H255" s="14">
        <v>1088280</v>
      </c>
      <c r="I255" s="10">
        <f t="shared" si="3"/>
        <v>6151383</v>
      </c>
    </row>
    <row r="256" spans="1:9" x14ac:dyDescent="0.3">
      <c r="A256" t="s">
        <v>53</v>
      </c>
      <c r="B256" t="s">
        <v>92</v>
      </c>
      <c r="C256" t="s">
        <v>298</v>
      </c>
      <c r="D256" s="14">
        <v>663949</v>
      </c>
      <c r="E256" s="14">
        <v>2633066</v>
      </c>
      <c r="F256" s="14">
        <v>0</v>
      </c>
      <c r="G256" s="14">
        <v>3485871</v>
      </c>
      <c r="H256" s="14">
        <v>0</v>
      </c>
      <c r="I256" s="10">
        <f t="shared" si="3"/>
        <v>6782886</v>
      </c>
    </row>
    <row r="257" spans="1:9" x14ac:dyDescent="0.3">
      <c r="A257" t="s">
        <v>53</v>
      </c>
      <c r="B257" t="s">
        <v>67</v>
      </c>
      <c r="C257" t="s">
        <v>299</v>
      </c>
      <c r="D257" s="14">
        <v>0</v>
      </c>
      <c r="E257" s="14">
        <v>930923</v>
      </c>
      <c r="F257" s="14">
        <v>0</v>
      </c>
      <c r="G257" s="14">
        <v>977991</v>
      </c>
      <c r="H257" s="14">
        <v>807425</v>
      </c>
      <c r="I257" s="10">
        <f t="shared" si="3"/>
        <v>2716339</v>
      </c>
    </row>
    <row r="258" spans="1:9" x14ac:dyDescent="0.3">
      <c r="A258" t="s">
        <v>57</v>
      </c>
      <c r="B258" t="s">
        <v>12</v>
      </c>
      <c r="C258" t="s">
        <v>300</v>
      </c>
      <c r="D258" s="14">
        <v>858790</v>
      </c>
      <c r="E258" s="14">
        <v>0</v>
      </c>
      <c r="F258" s="14">
        <v>0</v>
      </c>
      <c r="G258" s="14">
        <v>0</v>
      </c>
      <c r="H258" s="14">
        <v>261320</v>
      </c>
      <c r="I258" s="10">
        <f t="shared" si="3"/>
        <v>1120110</v>
      </c>
    </row>
    <row r="259" spans="1:9" x14ac:dyDescent="0.3">
      <c r="A259" t="s">
        <v>57</v>
      </c>
      <c r="B259" t="s">
        <v>11</v>
      </c>
      <c r="C259" t="s">
        <v>266</v>
      </c>
      <c r="D259" s="14">
        <v>768146</v>
      </c>
      <c r="E259" s="14">
        <v>3370041</v>
      </c>
      <c r="F259" s="14">
        <v>0</v>
      </c>
      <c r="G259" s="14">
        <v>0</v>
      </c>
      <c r="H259" s="14">
        <v>0</v>
      </c>
      <c r="I259" s="10">
        <f t="shared" si="3"/>
        <v>4138187</v>
      </c>
    </row>
    <row r="260" spans="1:9" x14ac:dyDescent="0.3">
      <c r="A260" t="s">
        <v>57</v>
      </c>
      <c r="B260" t="s">
        <v>15</v>
      </c>
      <c r="C260" t="s">
        <v>301</v>
      </c>
      <c r="D260" s="14">
        <v>915609</v>
      </c>
      <c r="E260" s="14">
        <v>0</v>
      </c>
      <c r="F260" s="14">
        <v>0</v>
      </c>
      <c r="G260" s="14">
        <v>0</v>
      </c>
      <c r="H260" s="14">
        <v>0</v>
      </c>
      <c r="I260" s="10">
        <f t="shared" si="3"/>
        <v>915609</v>
      </c>
    </row>
    <row r="261" spans="1:9" x14ac:dyDescent="0.3">
      <c r="A261" t="s">
        <v>57</v>
      </c>
      <c r="B261" t="s">
        <v>17</v>
      </c>
      <c r="C261" t="s">
        <v>302</v>
      </c>
      <c r="D261" s="14">
        <v>406330</v>
      </c>
      <c r="E261" s="14">
        <v>3965511</v>
      </c>
      <c r="F261" s="14">
        <v>1707931</v>
      </c>
      <c r="G261" s="14">
        <v>0</v>
      </c>
      <c r="H261" s="14">
        <v>0</v>
      </c>
      <c r="I261" s="10">
        <f t="shared" si="3"/>
        <v>6079772</v>
      </c>
    </row>
    <row r="262" spans="1:9" x14ac:dyDescent="0.3">
      <c r="A262" t="s">
        <v>57</v>
      </c>
      <c r="B262" t="s">
        <v>19</v>
      </c>
      <c r="C262" t="s">
        <v>303</v>
      </c>
      <c r="D262" s="14">
        <v>706564</v>
      </c>
      <c r="E262" s="14">
        <v>2350720</v>
      </c>
      <c r="F262" s="14">
        <v>0</v>
      </c>
      <c r="G262" s="14">
        <v>0</v>
      </c>
      <c r="H262" s="14">
        <v>0</v>
      </c>
      <c r="I262" s="10">
        <f t="shared" ref="I262:I325" si="4">SUM(D262:H262)</f>
        <v>3057284</v>
      </c>
    </row>
    <row r="263" spans="1:9" x14ac:dyDescent="0.3">
      <c r="A263" t="s">
        <v>57</v>
      </c>
      <c r="B263" t="s">
        <v>21</v>
      </c>
      <c r="C263" t="s">
        <v>304</v>
      </c>
      <c r="D263" s="14">
        <v>241684</v>
      </c>
      <c r="E263" s="14">
        <v>0</v>
      </c>
      <c r="F263" s="14">
        <v>1242243</v>
      </c>
      <c r="G263" s="14">
        <v>0</v>
      </c>
      <c r="H263" s="14">
        <v>0</v>
      </c>
      <c r="I263" s="10">
        <f t="shared" si="4"/>
        <v>1483927</v>
      </c>
    </row>
    <row r="264" spans="1:9" x14ac:dyDescent="0.3">
      <c r="A264" t="s">
        <v>57</v>
      </c>
      <c r="B264" t="s">
        <v>23</v>
      </c>
      <c r="C264" t="s">
        <v>305</v>
      </c>
      <c r="D264" s="14">
        <v>386401</v>
      </c>
      <c r="E264" s="14">
        <v>0</v>
      </c>
      <c r="F264" s="14">
        <v>0</v>
      </c>
      <c r="G264" s="14">
        <v>0</v>
      </c>
      <c r="H264" s="14">
        <v>0</v>
      </c>
      <c r="I264" s="10">
        <f t="shared" si="4"/>
        <v>386401</v>
      </c>
    </row>
    <row r="265" spans="1:9" x14ac:dyDescent="0.3">
      <c r="A265" t="s">
        <v>57</v>
      </c>
      <c r="B265" t="s">
        <v>25</v>
      </c>
      <c r="C265" t="s">
        <v>306</v>
      </c>
      <c r="D265" s="14">
        <v>0</v>
      </c>
      <c r="E265" s="14">
        <v>0</v>
      </c>
      <c r="F265" s="14">
        <v>0</v>
      </c>
      <c r="G265" s="14">
        <v>0</v>
      </c>
      <c r="H265" s="14">
        <v>0</v>
      </c>
      <c r="I265" s="10">
        <f t="shared" si="4"/>
        <v>0</v>
      </c>
    </row>
    <row r="266" spans="1:9" x14ac:dyDescent="0.3">
      <c r="A266" t="s">
        <v>57</v>
      </c>
      <c r="B266" t="s">
        <v>27</v>
      </c>
      <c r="C266" t="s">
        <v>307</v>
      </c>
      <c r="D266" s="14">
        <v>500538</v>
      </c>
      <c r="E266" s="14">
        <v>0</v>
      </c>
      <c r="F266" s="14">
        <v>0</v>
      </c>
      <c r="G266" s="14">
        <v>0</v>
      </c>
      <c r="H266" s="14">
        <v>56191</v>
      </c>
      <c r="I266" s="10">
        <f t="shared" si="4"/>
        <v>556729</v>
      </c>
    </row>
    <row r="267" spans="1:9" x14ac:dyDescent="0.3">
      <c r="A267" t="s">
        <v>57</v>
      </c>
      <c r="B267" t="s">
        <v>29</v>
      </c>
      <c r="C267" t="s">
        <v>308</v>
      </c>
      <c r="D267" s="14">
        <v>679880</v>
      </c>
      <c r="E267" s="14">
        <v>0</v>
      </c>
      <c r="F267" s="14">
        <v>0</v>
      </c>
      <c r="G267" s="14">
        <v>0</v>
      </c>
      <c r="H267" s="14">
        <v>0</v>
      </c>
      <c r="I267" s="10">
        <f t="shared" si="4"/>
        <v>679880</v>
      </c>
    </row>
    <row r="268" spans="1:9" x14ac:dyDescent="0.3">
      <c r="A268" t="s">
        <v>57</v>
      </c>
      <c r="B268" t="s">
        <v>31</v>
      </c>
      <c r="C268" t="s">
        <v>309</v>
      </c>
      <c r="D268" s="14">
        <v>965819</v>
      </c>
      <c r="E268" s="14">
        <v>0</v>
      </c>
      <c r="F268" s="14">
        <v>0</v>
      </c>
      <c r="G268" s="14">
        <v>0</v>
      </c>
      <c r="H268" s="14">
        <v>556891</v>
      </c>
      <c r="I268" s="10">
        <f t="shared" si="4"/>
        <v>1522710</v>
      </c>
    </row>
    <row r="269" spans="1:9" x14ac:dyDescent="0.3">
      <c r="A269" t="s">
        <v>57</v>
      </c>
      <c r="B269" t="s">
        <v>33</v>
      </c>
      <c r="C269" t="s">
        <v>310</v>
      </c>
      <c r="D269" s="14">
        <v>457809</v>
      </c>
      <c r="E269" s="14">
        <v>1572394</v>
      </c>
      <c r="F269" s="14">
        <v>0</v>
      </c>
      <c r="G269" s="14">
        <v>0</v>
      </c>
      <c r="H269" s="14">
        <v>0</v>
      </c>
      <c r="I269" s="10">
        <f t="shared" si="4"/>
        <v>2030203</v>
      </c>
    </row>
    <row r="270" spans="1:9" x14ac:dyDescent="0.3">
      <c r="A270" t="s">
        <v>57</v>
      </c>
      <c r="B270" t="s">
        <v>35</v>
      </c>
      <c r="C270" t="s">
        <v>311</v>
      </c>
      <c r="D270" s="14">
        <v>702254</v>
      </c>
      <c r="E270" s="14">
        <v>0</v>
      </c>
      <c r="F270" s="14">
        <v>0</v>
      </c>
      <c r="G270" s="14">
        <v>0</v>
      </c>
      <c r="H270" s="14">
        <v>31460</v>
      </c>
      <c r="I270" s="10">
        <f t="shared" si="4"/>
        <v>733714</v>
      </c>
    </row>
    <row r="271" spans="1:9" x14ac:dyDescent="0.3">
      <c r="A271" t="s">
        <v>57</v>
      </c>
      <c r="B271" t="s">
        <v>37</v>
      </c>
      <c r="C271" t="s">
        <v>312</v>
      </c>
      <c r="D271" s="14">
        <v>0</v>
      </c>
      <c r="E271" s="14">
        <v>1315499</v>
      </c>
      <c r="F271" s="14">
        <v>0</v>
      </c>
      <c r="G271" s="14">
        <v>0</v>
      </c>
      <c r="H271" s="14">
        <v>0</v>
      </c>
      <c r="I271" s="10">
        <f t="shared" si="4"/>
        <v>1315499</v>
      </c>
    </row>
    <row r="272" spans="1:9" x14ac:dyDescent="0.3">
      <c r="A272" t="s">
        <v>57</v>
      </c>
      <c r="B272" t="s">
        <v>39</v>
      </c>
      <c r="C272" t="s">
        <v>313</v>
      </c>
      <c r="D272" s="14">
        <v>1097527</v>
      </c>
      <c r="E272" s="14">
        <v>0</v>
      </c>
      <c r="F272" s="14">
        <v>0</v>
      </c>
      <c r="G272" s="14">
        <v>0</v>
      </c>
      <c r="H272" s="14">
        <v>0</v>
      </c>
      <c r="I272" s="10">
        <f t="shared" si="4"/>
        <v>1097527</v>
      </c>
    </row>
    <row r="273" spans="1:9" x14ac:dyDescent="0.3">
      <c r="A273" t="s">
        <v>57</v>
      </c>
      <c r="B273" t="s">
        <v>41</v>
      </c>
      <c r="C273" t="s">
        <v>314</v>
      </c>
      <c r="D273" s="14">
        <v>527393</v>
      </c>
      <c r="E273" s="14">
        <v>0</v>
      </c>
      <c r="F273" s="14">
        <v>2215069</v>
      </c>
      <c r="G273" s="14">
        <v>0</v>
      </c>
      <c r="H273" s="14">
        <v>227503</v>
      </c>
      <c r="I273" s="10">
        <f t="shared" si="4"/>
        <v>2969965</v>
      </c>
    </row>
    <row r="274" spans="1:9" x14ac:dyDescent="0.3">
      <c r="A274" t="s">
        <v>57</v>
      </c>
      <c r="B274" t="s">
        <v>43</v>
      </c>
      <c r="C274" t="s">
        <v>315</v>
      </c>
      <c r="D274" s="14">
        <v>527230</v>
      </c>
      <c r="E274" s="14">
        <v>0</v>
      </c>
      <c r="F274" s="14">
        <v>0</v>
      </c>
      <c r="G274" s="14">
        <v>0</v>
      </c>
      <c r="H274" s="14">
        <v>0</v>
      </c>
      <c r="I274" s="10">
        <f t="shared" si="4"/>
        <v>527230</v>
      </c>
    </row>
    <row r="275" spans="1:9" x14ac:dyDescent="0.3">
      <c r="A275" t="s">
        <v>57</v>
      </c>
      <c r="B275" t="s">
        <v>63</v>
      </c>
      <c r="C275" t="s">
        <v>316</v>
      </c>
      <c r="D275" s="14">
        <v>0</v>
      </c>
      <c r="E275" s="14">
        <v>0</v>
      </c>
      <c r="F275" s="14">
        <v>0</v>
      </c>
      <c r="G275" s="14">
        <v>5779482</v>
      </c>
      <c r="H275" s="14">
        <v>644166</v>
      </c>
      <c r="I275" s="10">
        <f t="shared" si="4"/>
        <v>6423648</v>
      </c>
    </row>
    <row r="276" spans="1:9" x14ac:dyDescent="0.3">
      <c r="A276" t="s">
        <v>57</v>
      </c>
      <c r="B276" t="s">
        <v>65</v>
      </c>
      <c r="C276" t="s">
        <v>317</v>
      </c>
      <c r="D276" s="14">
        <v>1504761</v>
      </c>
      <c r="E276" s="14">
        <v>0</v>
      </c>
      <c r="F276" s="14">
        <v>0</v>
      </c>
      <c r="G276" s="14">
        <v>7781696</v>
      </c>
      <c r="H276" s="14">
        <v>730381</v>
      </c>
      <c r="I276" s="10">
        <f t="shared" si="4"/>
        <v>10016838</v>
      </c>
    </row>
    <row r="277" spans="1:9" x14ac:dyDescent="0.3">
      <c r="A277" t="s">
        <v>57</v>
      </c>
      <c r="B277" t="s">
        <v>92</v>
      </c>
      <c r="C277" t="s">
        <v>318</v>
      </c>
      <c r="D277" s="14">
        <v>1143147</v>
      </c>
      <c r="E277" s="14">
        <v>0</v>
      </c>
      <c r="F277" s="14">
        <v>0</v>
      </c>
      <c r="G277" s="14">
        <v>1378078</v>
      </c>
      <c r="H277" s="14">
        <v>0</v>
      </c>
      <c r="I277" s="10">
        <f t="shared" si="4"/>
        <v>2521225</v>
      </c>
    </row>
    <row r="278" spans="1:9" x14ac:dyDescent="0.3">
      <c r="A278" t="s">
        <v>57</v>
      </c>
      <c r="B278" t="s">
        <v>67</v>
      </c>
      <c r="C278" t="s">
        <v>319</v>
      </c>
      <c r="D278" s="14">
        <v>1526360</v>
      </c>
      <c r="E278" s="14">
        <v>0</v>
      </c>
      <c r="F278" s="14">
        <v>0</v>
      </c>
      <c r="G278" s="14">
        <v>14666085</v>
      </c>
      <c r="H278" s="14">
        <v>0</v>
      </c>
      <c r="I278" s="10">
        <f t="shared" si="4"/>
        <v>16192445</v>
      </c>
    </row>
    <row r="279" spans="1:9" x14ac:dyDescent="0.3">
      <c r="A279" t="s">
        <v>57</v>
      </c>
      <c r="B279" t="s">
        <v>69</v>
      </c>
      <c r="C279" t="s">
        <v>320</v>
      </c>
      <c r="D279" s="14">
        <v>0</v>
      </c>
      <c r="E279" s="14">
        <v>0</v>
      </c>
      <c r="F279" s="14">
        <v>0</v>
      </c>
      <c r="G279" s="14">
        <v>7823927</v>
      </c>
      <c r="H279" s="14">
        <v>756433</v>
      </c>
      <c r="I279" s="10">
        <f t="shared" si="4"/>
        <v>8580360</v>
      </c>
    </row>
    <row r="280" spans="1:9" x14ac:dyDescent="0.3">
      <c r="A280" t="s">
        <v>57</v>
      </c>
      <c r="B280" t="s">
        <v>321</v>
      </c>
      <c r="C280" t="s">
        <v>322</v>
      </c>
      <c r="D280" s="14">
        <v>0</v>
      </c>
      <c r="E280" s="14">
        <v>0</v>
      </c>
      <c r="F280" s="14">
        <v>0</v>
      </c>
      <c r="G280" s="14">
        <v>16523822</v>
      </c>
      <c r="H280" s="14">
        <v>0</v>
      </c>
      <c r="I280" s="10">
        <f t="shared" si="4"/>
        <v>16523822</v>
      </c>
    </row>
    <row r="281" spans="1:9" x14ac:dyDescent="0.3">
      <c r="A281" t="s">
        <v>57</v>
      </c>
      <c r="B281" t="s">
        <v>323</v>
      </c>
      <c r="C281" t="s">
        <v>324</v>
      </c>
      <c r="D281" s="14">
        <v>624607</v>
      </c>
      <c r="E281" s="14">
        <v>0</v>
      </c>
      <c r="F281" s="14">
        <v>0</v>
      </c>
      <c r="G281" s="14">
        <v>4234256</v>
      </c>
      <c r="H281" s="14">
        <v>0</v>
      </c>
      <c r="I281" s="10">
        <f t="shared" si="4"/>
        <v>4858863</v>
      </c>
    </row>
    <row r="282" spans="1:9" x14ac:dyDescent="0.3">
      <c r="A282" t="s">
        <v>57</v>
      </c>
      <c r="B282" t="s">
        <v>325</v>
      </c>
      <c r="C282" t="s">
        <v>326</v>
      </c>
      <c r="D282" s="14">
        <v>0</v>
      </c>
      <c r="E282" s="14">
        <v>0</v>
      </c>
      <c r="F282" s="14">
        <v>0</v>
      </c>
      <c r="G282" s="14">
        <v>4876618</v>
      </c>
      <c r="H282" s="14">
        <v>0</v>
      </c>
      <c r="I282" s="10">
        <f t="shared" si="4"/>
        <v>4876618</v>
      </c>
    </row>
    <row r="283" spans="1:9" x14ac:dyDescent="0.3">
      <c r="A283" t="s">
        <v>57</v>
      </c>
      <c r="B283" t="s">
        <v>327</v>
      </c>
      <c r="C283" t="s">
        <v>328</v>
      </c>
      <c r="D283" s="14">
        <v>0</v>
      </c>
      <c r="E283" s="14">
        <v>0</v>
      </c>
      <c r="F283" s="14">
        <v>0</v>
      </c>
      <c r="G283" s="14">
        <v>7801700</v>
      </c>
      <c r="H283" s="14">
        <v>8430664</v>
      </c>
      <c r="I283" s="10">
        <f t="shared" si="4"/>
        <v>16232364</v>
      </c>
    </row>
    <row r="284" spans="1:9" x14ac:dyDescent="0.3">
      <c r="A284" t="s">
        <v>57</v>
      </c>
      <c r="B284" t="s">
        <v>329</v>
      </c>
      <c r="C284" t="s">
        <v>330</v>
      </c>
      <c r="D284" s="14">
        <v>658891</v>
      </c>
      <c r="E284" s="14">
        <v>0</v>
      </c>
      <c r="F284" s="14">
        <v>0</v>
      </c>
      <c r="G284" s="14">
        <v>2595899</v>
      </c>
      <c r="H284" s="14">
        <v>0</v>
      </c>
      <c r="I284" s="10">
        <f t="shared" si="4"/>
        <v>3254790</v>
      </c>
    </row>
    <row r="285" spans="1:9" x14ac:dyDescent="0.3">
      <c r="A285" t="s">
        <v>57</v>
      </c>
      <c r="B285" t="s">
        <v>331</v>
      </c>
      <c r="C285" t="s">
        <v>332</v>
      </c>
      <c r="D285" s="14">
        <v>247025</v>
      </c>
      <c r="E285" s="14">
        <v>0</v>
      </c>
      <c r="F285" s="14">
        <v>0</v>
      </c>
      <c r="G285" s="14">
        <v>2289388</v>
      </c>
      <c r="H285" s="14">
        <v>0</v>
      </c>
      <c r="I285" s="10">
        <f t="shared" si="4"/>
        <v>2536413</v>
      </c>
    </row>
    <row r="286" spans="1:9" x14ac:dyDescent="0.3">
      <c r="A286" t="s">
        <v>57</v>
      </c>
      <c r="B286" t="s">
        <v>333</v>
      </c>
      <c r="C286" t="s">
        <v>334</v>
      </c>
      <c r="D286" s="14">
        <v>1162992</v>
      </c>
      <c r="E286" s="14">
        <v>0</v>
      </c>
      <c r="F286" s="14">
        <v>0</v>
      </c>
      <c r="G286" s="14">
        <v>4123121</v>
      </c>
      <c r="H286" s="14">
        <v>0</v>
      </c>
      <c r="I286" s="10">
        <f t="shared" si="4"/>
        <v>5286113</v>
      </c>
    </row>
    <row r="287" spans="1:9" x14ac:dyDescent="0.3">
      <c r="A287" t="s">
        <v>57</v>
      </c>
      <c r="B287" t="s">
        <v>335</v>
      </c>
      <c r="C287" t="s">
        <v>336</v>
      </c>
      <c r="D287" s="14">
        <v>1204809</v>
      </c>
      <c r="E287" s="14">
        <v>0</v>
      </c>
      <c r="F287" s="14">
        <v>0</v>
      </c>
      <c r="G287" s="14">
        <v>12180432</v>
      </c>
      <c r="H287" s="14">
        <v>0</v>
      </c>
      <c r="I287" s="10">
        <f t="shared" si="4"/>
        <v>13385241</v>
      </c>
    </row>
    <row r="288" spans="1:9" x14ac:dyDescent="0.3">
      <c r="A288" t="s">
        <v>57</v>
      </c>
      <c r="B288" t="s">
        <v>337</v>
      </c>
      <c r="C288" t="s">
        <v>338</v>
      </c>
      <c r="D288" s="14">
        <v>602944</v>
      </c>
      <c r="E288" s="14">
        <v>0</v>
      </c>
      <c r="F288" s="14">
        <v>0</v>
      </c>
      <c r="G288" s="14">
        <v>702375</v>
      </c>
      <c r="H288" s="14">
        <v>0</v>
      </c>
      <c r="I288" s="10">
        <f t="shared" si="4"/>
        <v>1305319</v>
      </c>
    </row>
    <row r="289" spans="1:9" x14ac:dyDescent="0.3">
      <c r="A289" t="s">
        <v>57</v>
      </c>
      <c r="B289" t="s">
        <v>339</v>
      </c>
      <c r="C289" t="s">
        <v>340</v>
      </c>
      <c r="D289" s="14">
        <v>1506024</v>
      </c>
      <c r="E289" s="14">
        <v>0</v>
      </c>
      <c r="F289" s="14">
        <v>0</v>
      </c>
      <c r="G289" s="14">
        <v>2683696</v>
      </c>
      <c r="H289" s="14">
        <v>0</v>
      </c>
      <c r="I289" s="10">
        <f t="shared" si="4"/>
        <v>4189720</v>
      </c>
    </row>
    <row r="290" spans="1:9" x14ac:dyDescent="0.3">
      <c r="A290" t="s">
        <v>57</v>
      </c>
      <c r="B290" t="s">
        <v>341</v>
      </c>
      <c r="C290" t="s">
        <v>342</v>
      </c>
      <c r="D290" s="14">
        <v>333091</v>
      </c>
      <c r="E290" s="14">
        <v>0</v>
      </c>
      <c r="F290" s="14">
        <v>0</v>
      </c>
      <c r="G290" s="14">
        <v>1504995</v>
      </c>
      <c r="H290" s="14">
        <v>34821</v>
      </c>
      <c r="I290" s="10">
        <f t="shared" si="4"/>
        <v>1872907</v>
      </c>
    </row>
    <row r="291" spans="1:9" x14ac:dyDescent="0.3">
      <c r="A291" t="s">
        <v>57</v>
      </c>
      <c r="B291" t="s">
        <v>343</v>
      </c>
      <c r="C291" t="s">
        <v>344</v>
      </c>
      <c r="D291" s="14">
        <v>0</v>
      </c>
      <c r="E291" s="14">
        <v>0</v>
      </c>
      <c r="F291" s="14">
        <v>0</v>
      </c>
      <c r="G291" s="14">
        <v>5158902</v>
      </c>
      <c r="H291" s="14">
        <v>0</v>
      </c>
      <c r="I291" s="10">
        <f t="shared" si="4"/>
        <v>5158902</v>
      </c>
    </row>
    <row r="292" spans="1:9" x14ac:dyDescent="0.3">
      <c r="A292" t="s">
        <v>57</v>
      </c>
      <c r="B292" t="s">
        <v>345</v>
      </c>
      <c r="C292" t="s">
        <v>346</v>
      </c>
      <c r="D292" s="14">
        <v>1420841</v>
      </c>
      <c r="E292" s="14">
        <v>0</v>
      </c>
      <c r="F292" s="14">
        <v>0</v>
      </c>
      <c r="G292" s="14">
        <v>7268250</v>
      </c>
      <c r="H292" s="14">
        <v>0</v>
      </c>
      <c r="I292" s="10">
        <f t="shared" si="4"/>
        <v>8689091</v>
      </c>
    </row>
    <row r="293" spans="1:9" x14ac:dyDescent="0.3">
      <c r="A293" t="s">
        <v>57</v>
      </c>
      <c r="B293" t="s">
        <v>347</v>
      </c>
      <c r="C293" t="s">
        <v>348</v>
      </c>
      <c r="D293" s="14">
        <v>377643</v>
      </c>
      <c r="E293" s="14">
        <v>0</v>
      </c>
      <c r="F293" s="14">
        <v>0</v>
      </c>
      <c r="G293" s="14">
        <v>6372500</v>
      </c>
      <c r="H293" s="14">
        <v>0</v>
      </c>
      <c r="I293" s="10">
        <f t="shared" si="4"/>
        <v>6750143</v>
      </c>
    </row>
    <row r="294" spans="1:9" x14ac:dyDescent="0.3">
      <c r="A294" t="s">
        <v>61</v>
      </c>
      <c r="B294" t="s">
        <v>12</v>
      </c>
      <c r="C294" t="s">
        <v>349</v>
      </c>
      <c r="D294" s="14">
        <v>163104</v>
      </c>
      <c r="E294" s="14">
        <v>0</v>
      </c>
      <c r="F294" s="14">
        <v>5172557</v>
      </c>
      <c r="G294" s="14">
        <v>0</v>
      </c>
      <c r="H294" s="14">
        <v>138958</v>
      </c>
      <c r="I294" s="10">
        <f t="shared" si="4"/>
        <v>5474619</v>
      </c>
    </row>
    <row r="295" spans="1:9" x14ac:dyDescent="0.3">
      <c r="A295" t="s">
        <v>61</v>
      </c>
      <c r="B295" t="s">
        <v>11</v>
      </c>
      <c r="C295" t="s">
        <v>350</v>
      </c>
      <c r="D295" s="14">
        <v>289857</v>
      </c>
      <c r="E295" s="14">
        <v>0</v>
      </c>
      <c r="F295" s="14">
        <v>4445986</v>
      </c>
      <c r="G295" s="14">
        <v>0</v>
      </c>
      <c r="H295" s="14">
        <v>473298</v>
      </c>
      <c r="I295" s="10">
        <f t="shared" si="4"/>
        <v>5209141</v>
      </c>
    </row>
    <row r="296" spans="1:9" x14ac:dyDescent="0.3">
      <c r="A296" t="s">
        <v>61</v>
      </c>
      <c r="B296" t="s">
        <v>15</v>
      </c>
      <c r="C296" t="s">
        <v>351</v>
      </c>
      <c r="D296" s="14">
        <v>76463</v>
      </c>
      <c r="E296" s="14">
        <v>0</v>
      </c>
      <c r="F296" s="14">
        <v>2439380</v>
      </c>
      <c r="G296" s="14">
        <v>0</v>
      </c>
      <c r="H296" s="14">
        <v>0</v>
      </c>
      <c r="I296" s="10">
        <f t="shared" si="4"/>
        <v>2515843</v>
      </c>
    </row>
    <row r="297" spans="1:9" x14ac:dyDescent="0.3">
      <c r="A297" t="s">
        <v>61</v>
      </c>
      <c r="B297" t="s">
        <v>17</v>
      </c>
      <c r="C297" t="s">
        <v>352</v>
      </c>
      <c r="D297" s="14">
        <v>632052</v>
      </c>
      <c r="E297" s="14">
        <v>0</v>
      </c>
      <c r="F297" s="14">
        <v>5346886</v>
      </c>
      <c r="G297" s="14">
        <v>0</v>
      </c>
      <c r="H297" s="14">
        <v>10556925</v>
      </c>
      <c r="I297" s="10">
        <f t="shared" si="4"/>
        <v>16535863</v>
      </c>
    </row>
    <row r="298" spans="1:9" x14ac:dyDescent="0.3">
      <c r="A298" t="s">
        <v>61</v>
      </c>
      <c r="B298" t="s">
        <v>19</v>
      </c>
      <c r="C298" t="s">
        <v>353</v>
      </c>
      <c r="D298" s="14">
        <v>332542</v>
      </c>
      <c r="E298" s="14">
        <v>0</v>
      </c>
      <c r="F298" s="14">
        <v>3875456</v>
      </c>
      <c r="G298" s="14">
        <v>0</v>
      </c>
      <c r="H298" s="14">
        <v>2615859</v>
      </c>
      <c r="I298" s="10">
        <f t="shared" si="4"/>
        <v>6823857</v>
      </c>
    </row>
    <row r="299" spans="1:9" x14ac:dyDescent="0.3">
      <c r="A299" t="s">
        <v>61</v>
      </c>
      <c r="B299" t="s">
        <v>21</v>
      </c>
      <c r="C299" t="s">
        <v>354</v>
      </c>
      <c r="D299" s="14">
        <v>143341</v>
      </c>
      <c r="E299" s="14">
        <v>0</v>
      </c>
      <c r="F299" s="14">
        <v>3831569</v>
      </c>
      <c r="G299" s="14">
        <v>0</v>
      </c>
      <c r="H299" s="14">
        <v>968668</v>
      </c>
      <c r="I299" s="10">
        <f t="shared" si="4"/>
        <v>4943578</v>
      </c>
    </row>
    <row r="300" spans="1:9" x14ac:dyDescent="0.3">
      <c r="A300" t="s">
        <v>61</v>
      </c>
      <c r="B300" t="s">
        <v>23</v>
      </c>
      <c r="C300" t="s">
        <v>355</v>
      </c>
      <c r="D300" s="14">
        <v>544709</v>
      </c>
      <c r="E300" s="14">
        <v>0</v>
      </c>
      <c r="F300" s="14">
        <v>285265</v>
      </c>
      <c r="G300" s="14">
        <v>0</v>
      </c>
      <c r="H300" s="14">
        <v>3076410</v>
      </c>
      <c r="I300" s="10">
        <f t="shared" si="4"/>
        <v>3906384</v>
      </c>
    </row>
    <row r="301" spans="1:9" x14ac:dyDescent="0.3">
      <c r="A301" t="s">
        <v>61</v>
      </c>
      <c r="B301" t="s">
        <v>25</v>
      </c>
      <c r="C301" t="s">
        <v>356</v>
      </c>
      <c r="D301" s="14">
        <v>183401</v>
      </c>
      <c r="E301" s="14">
        <v>0</v>
      </c>
      <c r="F301" s="14">
        <v>2603955</v>
      </c>
      <c r="G301" s="14">
        <v>0</v>
      </c>
      <c r="H301" s="14">
        <v>190572</v>
      </c>
      <c r="I301" s="10">
        <f t="shared" si="4"/>
        <v>2977928</v>
      </c>
    </row>
    <row r="302" spans="1:9" x14ac:dyDescent="0.3">
      <c r="A302" t="s">
        <v>61</v>
      </c>
      <c r="B302" t="s">
        <v>27</v>
      </c>
      <c r="C302" t="s">
        <v>357</v>
      </c>
      <c r="D302" s="14">
        <v>259440</v>
      </c>
      <c r="E302" s="14">
        <v>0</v>
      </c>
      <c r="F302" s="14">
        <v>1170317</v>
      </c>
      <c r="G302" s="14">
        <v>0</v>
      </c>
      <c r="H302" s="14">
        <v>387284</v>
      </c>
      <c r="I302" s="10">
        <f t="shared" si="4"/>
        <v>1817041</v>
      </c>
    </row>
    <row r="303" spans="1:9" x14ac:dyDescent="0.3">
      <c r="A303" t="s">
        <v>61</v>
      </c>
      <c r="B303" t="s">
        <v>29</v>
      </c>
      <c r="C303" t="s">
        <v>358</v>
      </c>
      <c r="D303" s="14">
        <v>506150</v>
      </c>
      <c r="E303" s="14">
        <v>0</v>
      </c>
      <c r="F303" s="14">
        <v>0</v>
      </c>
      <c r="G303" s="14">
        <v>0</v>
      </c>
      <c r="H303" s="14">
        <v>0</v>
      </c>
      <c r="I303" s="10">
        <f t="shared" si="4"/>
        <v>506150</v>
      </c>
    </row>
    <row r="304" spans="1:9" x14ac:dyDescent="0.3">
      <c r="A304" t="s">
        <v>61</v>
      </c>
      <c r="B304" t="s">
        <v>31</v>
      </c>
      <c r="C304" t="s">
        <v>359</v>
      </c>
      <c r="D304" s="14">
        <v>593178</v>
      </c>
      <c r="E304" s="14">
        <v>0</v>
      </c>
      <c r="F304" s="14">
        <v>0</v>
      </c>
      <c r="G304" s="14">
        <v>0</v>
      </c>
      <c r="H304" s="14">
        <v>0</v>
      </c>
      <c r="I304" s="10">
        <f t="shared" si="4"/>
        <v>593178</v>
      </c>
    </row>
    <row r="305" spans="1:9" x14ac:dyDescent="0.3">
      <c r="A305" t="s">
        <v>61</v>
      </c>
      <c r="B305" t="s">
        <v>33</v>
      </c>
      <c r="C305" t="s">
        <v>360</v>
      </c>
      <c r="D305" s="14">
        <v>161712</v>
      </c>
      <c r="E305" s="14">
        <v>0</v>
      </c>
      <c r="F305" s="14">
        <v>3045262</v>
      </c>
      <c r="G305" s="14">
        <v>0</v>
      </c>
      <c r="H305" s="14">
        <v>239015</v>
      </c>
      <c r="I305" s="10">
        <f t="shared" si="4"/>
        <v>3445989</v>
      </c>
    </row>
    <row r="306" spans="1:9" x14ac:dyDescent="0.3">
      <c r="A306" t="s">
        <v>61</v>
      </c>
      <c r="B306" t="s">
        <v>35</v>
      </c>
      <c r="C306" t="s">
        <v>361</v>
      </c>
      <c r="D306" s="14">
        <v>195151</v>
      </c>
      <c r="E306" s="14">
        <v>0</v>
      </c>
      <c r="F306" s="14">
        <v>2707577</v>
      </c>
      <c r="G306" s="14">
        <v>0</v>
      </c>
      <c r="H306" s="14">
        <v>308614</v>
      </c>
      <c r="I306" s="10">
        <f t="shared" si="4"/>
        <v>3211342</v>
      </c>
    </row>
    <row r="307" spans="1:9" x14ac:dyDescent="0.3">
      <c r="A307" t="s">
        <v>61</v>
      </c>
      <c r="B307" t="s">
        <v>63</v>
      </c>
      <c r="C307" t="s">
        <v>362</v>
      </c>
      <c r="D307" s="14">
        <v>799790</v>
      </c>
      <c r="E307" s="14">
        <v>0</v>
      </c>
      <c r="F307" s="14">
        <v>0</v>
      </c>
      <c r="G307" s="14">
        <v>9561861</v>
      </c>
      <c r="H307" s="14">
        <v>0</v>
      </c>
      <c r="I307" s="10">
        <f t="shared" si="4"/>
        <v>10361651</v>
      </c>
    </row>
    <row r="308" spans="1:9" x14ac:dyDescent="0.3">
      <c r="A308" t="s">
        <v>205</v>
      </c>
      <c r="B308" t="s">
        <v>12</v>
      </c>
      <c r="C308" t="s">
        <v>363</v>
      </c>
      <c r="D308" s="14">
        <v>447946</v>
      </c>
      <c r="E308" s="14">
        <v>0</v>
      </c>
      <c r="F308" s="14">
        <v>3112312</v>
      </c>
      <c r="G308" s="14">
        <v>0</v>
      </c>
      <c r="H308" s="14">
        <v>314410</v>
      </c>
      <c r="I308" s="10">
        <f t="shared" si="4"/>
        <v>3874668</v>
      </c>
    </row>
    <row r="309" spans="1:9" x14ac:dyDescent="0.3">
      <c r="A309" t="s">
        <v>205</v>
      </c>
      <c r="B309" t="s">
        <v>11</v>
      </c>
      <c r="C309" t="s">
        <v>364</v>
      </c>
      <c r="D309" s="14">
        <v>372390</v>
      </c>
      <c r="E309" s="14">
        <v>0</v>
      </c>
      <c r="F309" s="14">
        <v>2976994</v>
      </c>
      <c r="G309" s="14">
        <v>0</v>
      </c>
      <c r="H309" s="14">
        <v>1403804</v>
      </c>
      <c r="I309" s="10">
        <f t="shared" si="4"/>
        <v>4753188</v>
      </c>
    </row>
    <row r="310" spans="1:9" x14ac:dyDescent="0.3">
      <c r="A310" t="s">
        <v>205</v>
      </c>
      <c r="B310" t="s">
        <v>15</v>
      </c>
      <c r="C310" t="s">
        <v>365</v>
      </c>
      <c r="D310" s="14">
        <v>330486</v>
      </c>
      <c r="E310" s="14">
        <v>0</v>
      </c>
      <c r="F310" s="14">
        <v>1293444</v>
      </c>
      <c r="G310" s="14">
        <v>0</v>
      </c>
      <c r="H310" s="14">
        <v>1852972</v>
      </c>
      <c r="I310" s="10">
        <f t="shared" si="4"/>
        <v>3476902</v>
      </c>
    </row>
    <row r="311" spans="1:9" x14ac:dyDescent="0.3">
      <c r="A311" t="s">
        <v>205</v>
      </c>
      <c r="B311" t="s">
        <v>17</v>
      </c>
      <c r="C311" t="s">
        <v>366</v>
      </c>
      <c r="D311" s="14">
        <v>423301</v>
      </c>
      <c r="E311" s="14">
        <v>1499543</v>
      </c>
      <c r="F311" s="14">
        <v>4253371</v>
      </c>
      <c r="G311" s="14">
        <v>0</v>
      </c>
      <c r="H311" s="14">
        <v>336491</v>
      </c>
      <c r="I311" s="10">
        <f t="shared" si="4"/>
        <v>6512706</v>
      </c>
    </row>
    <row r="312" spans="1:9" x14ac:dyDescent="0.3">
      <c r="A312" t="s">
        <v>205</v>
      </c>
      <c r="B312" t="s">
        <v>19</v>
      </c>
      <c r="C312" t="s">
        <v>367</v>
      </c>
      <c r="D312" s="14">
        <v>831678</v>
      </c>
      <c r="E312" s="14">
        <v>0</v>
      </c>
      <c r="F312" s="14">
        <v>735105</v>
      </c>
      <c r="G312" s="14">
        <v>0</v>
      </c>
      <c r="H312" s="14">
        <v>1071189</v>
      </c>
      <c r="I312" s="10">
        <f t="shared" si="4"/>
        <v>2637972</v>
      </c>
    </row>
    <row r="313" spans="1:9" x14ac:dyDescent="0.3">
      <c r="A313" t="s">
        <v>205</v>
      </c>
      <c r="B313" t="s">
        <v>21</v>
      </c>
      <c r="C313" t="s">
        <v>368</v>
      </c>
      <c r="D313" s="14">
        <v>457863</v>
      </c>
      <c r="E313" s="14">
        <v>0</v>
      </c>
      <c r="F313" s="14">
        <v>1983444</v>
      </c>
      <c r="G313" s="14">
        <v>0</v>
      </c>
      <c r="H313" s="14">
        <v>1035970</v>
      </c>
      <c r="I313" s="10">
        <f t="shared" si="4"/>
        <v>3477277</v>
      </c>
    </row>
    <row r="314" spans="1:9" x14ac:dyDescent="0.3">
      <c r="A314" t="s">
        <v>205</v>
      </c>
      <c r="B314" t="s">
        <v>23</v>
      </c>
      <c r="C314" t="s">
        <v>369</v>
      </c>
      <c r="D314" s="14">
        <v>784730</v>
      </c>
      <c r="E314" s="14">
        <v>0</v>
      </c>
      <c r="F314" s="14">
        <v>2685634</v>
      </c>
      <c r="G314" s="14">
        <v>0</v>
      </c>
      <c r="H314" s="14">
        <v>0</v>
      </c>
      <c r="I314" s="10">
        <f t="shared" si="4"/>
        <v>3470364</v>
      </c>
    </row>
    <row r="315" spans="1:9" x14ac:dyDescent="0.3">
      <c r="A315" t="s">
        <v>205</v>
      </c>
      <c r="B315" t="s">
        <v>25</v>
      </c>
      <c r="C315" t="s">
        <v>370</v>
      </c>
      <c r="D315" s="14">
        <v>453555</v>
      </c>
      <c r="E315" s="14">
        <v>0</v>
      </c>
      <c r="F315" s="14">
        <v>3080616</v>
      </c>
      <c r="G315" s="14">
        <v>0</v>
      </c>
      <c r="H315" s="14">
        <v>0</v>
      </c>
      <c r="I315" s="10">
        <f t="shared" si="4"/>
        <v>3534171</v>
      </c>
    </row>
    <row r="316" spans="1:9" x14ac:dyDescent="0.3">
      <c r="A316" t="s">
        <v>205</v>
      </c>
      <c r="B316" t="s">
        <v>27</v>
      </c>
      <c r="C316" t="s">
        <v>371</v>
      </c>
      <c r="D316" s="14">
        <v>449186</v>
      </c>
      <c r="E316" s="14">
        <v>0</v>
      </c>
      <c r="F316" s="14">
        <v>2661252</v>
      </c>
      <c r="G316" s="14">
        <v>0</v>
      </c>
      <c r="H316" s="14">
        <v>689770</v>
      </c>
      <c r="I316" s="10">
        <f t="shared" si="4"/>
        <v>3800208</v>
      </c>
    </row>
    <row r="317" spans="1:9" x14ac:dyDescent="0.3">
      <c r="A317" t="s">
        <v>205</v>
      </c>
      <c r="B317" t="s">
        <v>29</v>
      </c>
      <c r="C317" t="s">
        <v>372</v>
      </c>
      <c r="D317" s="14">
        <v>325609</v>
      </c>
      <c r="E317" s="14">
        <v>0</v>
      </c>
      <c r="F317" s="14">
        <v>2360139</v>
      </c>
      <c r="G317" s="14">
        <v>0</v>
      </c>
      <c r="H317" s="14">
        <v>536593</v>
      </c>
      <c r="I317" s="10">
        <f t="shared" si="4"/>
        <v>3222341</v>
      </c>
    </row>
    <row r="318" spans="1:9" x14ac:dyDescent="0.3">
      <c r="A318" t="s">
        <v>205</v>
      </c>
      <c r="B318" t="s">
        <v>31</v>
      </c>
      <c r="C318" t="s">
        <v>373</v>
      </c>
      <c r="D318" s="14">
        <v>336422</v>
      </c>
      <c r="E318" s="14">
        <v>0</v>
      </c>
      <c r="F318" s="14">
        <v>3943725</v>
      </c>
      <c r="G318" s="14">
        <v>0</v>
      </c>
      <c r="H318" s="14">
        <v>69838</v>
      </c>
      <c r="I318" s="10">
        <f t="shared" si="4"/>
        <v>4349985</v>
      </c>
    </row>
    <row r="319" spans="1:9" x14ac:dyDescent="0.3">
      <c r="A319" t="s">
        <v>205</v>
      </c>
      <c r="B319" t="s">
        <v>33</v>
      </c>
      <c r="C319" t="s">
        <v>374</v>
      </c>
      <c r="D319" s="14">
        <v>211178</v>
      </c>
      <c r="E319" s="14">
        <v>0</v>
      </c>
      <c r="F319" s="14">
        <v>1049628</v>
      </c>
      <c r="G319" s="14">
        <v>0</v>
      </c>
      <c r="H319" s="14">
        <v>0</v>
      </c>
      <c r="I319" s="10">
        <f t="shared" si="4"/>
        <v>1260806</v>
      </c>
    </row>
    <row r="320" spans="1:9" x14ac:dyDescent="0.3">
      <c r="A320" t="s">
        <v>205</v>
      </c>
      <c r="B320" t="s">
        <v>35</v>
      </c>
      <c r="C320" t="s">
        <v>375</v>
      </c>
      <c r="D320" s="14">
        <v>349090</v>
      </c>
      <c r="E320" s="14">
        <v>0</v>
      </c>
      <c r="F320" s="14">
        <v>3169609</v>
      </c>
      <c r="G320" s="14">
        <v>0</v>
      </c>
      <c r="H320" s="14">
        <v>0</v>
      </c>
      <c r="I320" s="10">
        <f t="shared" si="4"/>
        <v>3518699</v>
      </c>
    </row>
    <row r="321" spans="1:9" x14ac:dyDescent="0.3">
      <c r="A321" t="s">
        <v>205</v>
      </c>
      <c r="B321" t="s">
        <v>37</v>
      </c>
      <c r="C321" t="s">
        <v>376</v>
      </c>
      <c r="D321" s="14">
        <v>1219633</v>
      </c>
      <c r="E321" s="14">
        <v>0</v>
      </c>
      <c r="F321" s="14">
        <v>5368829</v>
      </c>
      <c r="G321" s="14">
        <v>0</v>
      </c>
      <c r="H321" s="14">
        <v>4447937</v>
      </c>
      <c r="I321" s="10">
        <f t="shared" si="4"/>
        <v>11036399</v>
      </c>
    </row>
    <row r="322" spans="1:9" x14ac:dyDescent="0.3">
      <c r="A322" t="s">
        <v>205</v>
      </c>
      <c r="B322" t="s">
        <v>39</v>
      </c>
      <c r="C322" t="s">
        <v>377</v>
      </c>
      <c r="D322" s="14">
        <v>784518</v>
      </c>
      <c r="E322" s="14">
        <v>0</v>
      </c>
      <c r="F322" s="14">
        <v>4392346</v>
      </c>
      <c r="G322" s="14">
        <v>0</v>
      </c>
      <c r="H322" s="14">
        <v>1898319</v>
      </c>
      <c r="I322" s="10">
        <f t="shared" si="4"/>
        <v>7075183</v>
      </c>
    </row>
    <row r="323" spans="1:9" x14ac:dyDescent="0.3">
      <c r="A323" t="s">
        <v>205</v>
      </c>
      <c r="B323" t="s">
        <v>41</v>
      </c>
      <c r="C323" t="s">
        <v>378</v>
      </c>
      <c r="D323" s="14">
        <v>252167</v>
      </c>
      <c r="E323" s="14">
        <v>0</v>
      </c>
      <c r="F323" s="14">
        <v>3471941</v>
      </c>
      <c r="G323" s="14">
        <v>0</v>
      </c>
      <c r="H323" s="14">
        <v>0</v>
      </c>
      <c r="I323" s="10">
        <f t="shared" si="4"/>
        <v>3724108</v>
      </c>
    </row>
    <row r="324" spans="1:9" x14ac:dyDescent="0.3">
      <c r="A324" t="s">
        <v>205</v>
      </c>
      <c r="B324" t="s">
        <v>43</v>
      </c>
      <c r="C324" t="s">
        <v>379</v>
      </c>
      <c r="D324" s="14">
        <v>532701</v>
      </c>
      <c r="E324" s="14">
        <v>0</v>
      </c>
      <c r="F324" s="14">
        <v>4632505</v>
      </c>
      <c r="G324" s="14">
        <v>0</v>
      </c>
      <c r="H324" s="14">
        <v>0</v>
      </c>
      <c r="I324" s="10">
        <f t="shared" si="4"/>
        <v>5165206</v>
      </c>
    </row>
    <row r="325" spans="1:9" x14ac:dyDescent="0.3">
      <c r="A325" t="s">
        <v>205</v>
      </c>
      <c r="B325" t="s">
        <v>45</v>
      </c>
      <c r="C325" t="s">
        <v>380</v>
      </c>
      <c r="D325" s="14">
        <v>279928</v>
      </c>
      <c r="E325" s="14">
        <v>0</v>
      </c>
      <c r="F325" s="14">
        <v>2377206</v>
      </c>
      <c r="G325" s="14">
        <v>0</v>
      </c>
      <c r="H325" s="14">
        <v>721852</v>
      </c>
      <c r="I325" s="10">
        <f t="shared" si="4"/>
        <v>3378986</v>
      </c>
    </row>
    <row r="326" spans="1:9" x14ac:dyDescent="0.3">
      <c r="A326" t="s">
        <v>205</v>
      </c>
      <c r="B326" t="s">
        <v>47</v>
      </c>
      <c r="C326" t="s">
        <v>381</v>
      </c>
      <c r="D326" s="14">
        <v>164947</v>
      </c>
      <c r="E326" s="14">
        <v>0</v>
      </c>
      <c r="F326" s="14">
        <v>2191906</v>
      </c>
      <c r="G326" s="14">
        <v>0</v>
      </c>
      <c r="H326" s="14">
        <v>549158</v>
      </c>
      <c r="I326" s="10">
        <f t="shared" ref="I326:I384" si="5">SUM(D326:H326)</f>
        <v>2906011</v>
      </c>
    </row>
    <row r="327" spans="1:9" x14ac:dyDescent="0.3">
      <c r="A327" t="s">
        <v>205</v>
      </c>
      <c r="B327" t="s">
        <v>63</v>
      </c>
      <c r="C327" t="s">
        <v>382</v>
      </c>
      <c r="D327" s="14">
        <v>933819</v>
      </c>
      <c r="E327" s="14">
        <v>0</v>
      </c>
      <c r="F327" s="14">
        <v>0</v>
      </c>
      <c r="G327" s="14">
        <v>6311375</v>
      </c>
      <c r="H327" s="14">
        <v>0</v>
      </c>
      <c r="I327" s="10">
        <f t="shared" si="5"/>
        <v>7245194</v>
      </c>
    </row>
    <row r="328" spans="1:9" x14ac:dyDescent="0.3">
      <c r="A328" t="s">
        <v>205</v>
      </c>
      <c r="B328" t="s">
        <v>65</v>
      </c>
      <c r="C328" t="s">
        <v>383</v>
      </c>
      <c r="D328" s="14">
        <v>0</v>
      </c>
      <c r="E328" s="14">
        <v>0</v>
      </c>
      <c r="F328" s="14">
        <v>0</v>
      </c>
      <c r="G328" s="14">
        <v>7123774</v>
      </c>
      <c r="H328" s="14">
        <v>900747</v>
      </c>
      <c r="I328" s="10">
        <f t="shared" si="5"/>
        <v>8024521</v>
      </c>
    </row>
    <row r="329" spans="1:9" x14ac:dyDescent="0.3">
      <c r="A329" t="s">
        <v>209</v>
      </c>
      <c r="B329" t="s">
        <v>12</v>
      </c>
      <c r="C329" t="s">
        <v>384</v>
      </c>
      <c r="D329" s="14">
        <v>315038</v>
      </c>
      <c r="E329" s="14">
        <v>0</v>
      </c>
      <c r="F329" s="14">
        <v>237721</v>
      </c>
      <c r="G329" s="14">
        <v>0</v>
      </c>
      <c r="H329" s="14">
        <v>0</v>
      </c>
      <c r="I329" s="10">
        <f t="shared" si="5"/>
        <v>552759</v>
      </c>
    </row>
    <row r="330" spans="1:9" x14ac:dyDescent="0.3">
      <c r="A330" t="s">
        <v>209</v>
      </c>
      <c r="B330" t="s">
        <v>11</v>
      </c>
      <c r="C330" t="s">
        <v>385</v>
      </c>
      <c r="D330" s="14">
        <v>541674</v>
      </c>
      <c r="E330" s="14">
        <v>0</v>
      </c>
      <c r="F330" s="14">
        <v>570530</v>
      </c>
      <c r="G330" s="14">
        <v>0</v>
      </c>
      <c r="H330" s="14">
        <v>0</v>
      </c>
      <c r="I330" s="10">
        <f t="shared" si="5"/>
        <v>1112204</v>
      </c>
    </row>
    <row r="331" spans="1:9" x14ac:dyDescent="0.3">
      <c r="A331" t="s">
        <v>209</v>
      </c>
      <c r="B331" t="s">
        <v>15</v>
      </c>
      <c r="C331" t="s">
        <v>386</v>
      </c>
      <c r="D331" s="14">
        <v>878919</v>
      </c>
      <c r="E331" s="14">
        <v>0</v>
      </c>
      <c r="F331" s="14">
        <v>1801801</v>
      </c>
      <c r="G331" s="14">
        <v>0</v>
      </c>
      <c r="H331" s="14">
        <v>0</v>
      </c>
      <c r="I331" s="10">
        <f t="shared" si="5"/>
        <v>2680720</v>
      </c>
    </row>
    <row r="332" spans="1:9" x14ac:dyDescent="0.3">
      <c r="A332" t="s">
        <v>209</v>
      </c>
      <c r="B332" t="s">
        <v>17</v>
      </c>
      <c r="C332" t="s">
        <v>387</v>
      </c>
      <c r="D332" s="14">
        <v>282926</v>
      </c>
      <c r="E332" s="14">
        <v>0</v>
      </c>
      <c r="F332" s="14">
        <v>2866058</v>
      </c>
      <c r="G332" s="14">
        <v>0</v>
      </c>
      <c r="H332" s="14">
        <v>471868</v>
      </c>
      <c r="I332" s="10">
        <f t="shared" si="5"/>
        <v>3620852</v>
      </c>
    </row>
    <row r="333" spans="1:9" x14ac:dyDescent="0.3">
      <c r="A333" t="s">
        <v>209</v>
      </c>
      <c r="B333" t="s">
        <v>19</v>
      </c>
      <c r="C333" t="s">
        <v>181</v>
      </c>
      <c r="D333" s="14">
        <v>324112</v>
      </c>
      <c r="E333" s="14">
        <v>0</v>
      </c>
      <c r="F333" s="14">
        <v>1110582</v>
      </c>
      <c r="G333" s="14">
        <v>0</v>
      </c>
      <c r="H333" s="14">
        <v>0</v>
      </c>
      <c r="I333" s="10">
        <f t="shared" si="5"/>
        <v>1434694</v>
      </c>
    </row>
    <row r="334" spans="1:9" x14ac:dyDescent="0.3">
      <c r="A334" t="s">
        <v>209</v>
      </c>
      <c r="B334" t="s">
        <v>21</v>
      </c>
      <c r="C334" t="s">
        <v>388</v>
      </c>
      <c r="D334" s="14">
        <v>242176</v>
      </c>
      <c r="E334" s="14">
        <v>0</v>
      </c>
      <c r="F334" s="14">
        <v>1173974</v>
      </c>
      <c r="G334" s="14">
        <v>0</v>
      </c>
      <c r="H334" s="14">
        <v>275558</v>
      </c>
      <c r="I334" s="10">
        <f t="shared" si="5"/>
        <v>1691708</v>
      </c>
    </row>
    <row r="335" spans="1:9" x14ac:dyDescent="0.3">
      <c r="A335" t="s">
        <v>209</v>
      </c>
      <c r="B335" t="s">
        <v>23</v>
      </c>
      <c r="C335" t="s">
        <v>389</v>
      </c>
      <c r="D335" s="14">
        <v>288693</v>
      </c>
      <c r="E335" s="14">
        <v>2091522</v>
      </c>
      <c r="F335" s="14">
        <v>2054150</v>
      </c>
      <c r="G335" s="14">
        <v>0</v>
      </c>
      <c r="H335" s="14">
        <v>44451</v>
      </c>
      <c r="I335" s="10">
        <f t="shared" si="5"/>
        <v>4478816</v>
      </c>
    </row>
    <row r="336" spans="1:9" x14ac:dyDescent="0.3">
      <c r="A336" t="s">
        <v>209</v>
      </c>
      <c r="B336" t="s">
        <v>25</v>
      </c>
      <c r="C336" t="s">
        <v>390</v>
      </c>
      <c r="D336" s="14">
        <v>0</v>
      </c>
      <c r="E336" s="14">
        <v>0</v>
      </c>
      <c r="F336" s="14">
        <v>921625</v>
      </c>
      <c r="G336" s="14">
        <v>0</v>
      </c>
      <c r="H336" s="14">
        <v>1540136</v>
      </c>
      <c r="I336" s="10">
        <f t="shared" si="5"/>
        <v>2461761</v>
      </c>
    </row>
    <row r="337" spans="1:9" x14ac:dyDescent="0.3">
      <c r="A337" t="s">
        <v>209</v>
      </c>
      <c r="B337" t="s">
        <v>27</v>
      </c>
      <c r="C337" t="s">
        <v>391</v>
      </c>
      <c r="D337" s="14">
        <v>298225</v>
      </c>
      <c r="E337" s="14">
        <v>0</v>
      </c>
      <c r="F337" s="14">
        <v>2249203</v>
      </c>
      <c r="G337" s="14">
        <v>0</v>
      </c>
      <c r="H337" s="14">
        <v>0</v>
      </c>
      <c r="I337" s="10">
        <f t="shared" si="5"/>
        <v>2547428</v>
      </c>
    </row>
    <row r="338" spans="1:9" x14ac:dyDescent="0.3">
      <c r="A338" t="s">
        <v>209</v>
      </c>
      <c r="B338" t="s">
        <v>29</v>
      </c>
      <c r="C338" t="s">
        <v>392</v>
      </c>
      <c r="D338" s="14">
        <v>869685</v>
      </c>
      <c r="E338" s="14">
        <v>0</v>
      </c>
      <c r="F338" s="14">
        <v>2390616</v>
      </c>
      <c r="G338" s="14">
        <v>0</v>
      </c>
      <c r="H338" s="14">
        <v>1035461</v>
      </c>
      <c r="I338" s="10">
        <f t="shared" si="5"/>
        <v>4295762</v>
      </c>
    </row>
    <row r="339" spans="1:9" x14ac:dyDescent="0.3">
      <c r="A339" t="s">
        <v>209</v>
      </c>
      <c r="B339" t="s">
        <v>31</v>
      </c>
      <c r="C339" t="s">
        <v>393</v>
      </c>
      <c r="D339" s="14">
        <v>392970</v>
      </c>
      <c r="E339" s="14">
        <v>0</v>
      </c>
      <c r="F339" s="14">
        <v>1834716</v>
      </c>
      <c r="G339" s="14">
        <v>0</v>
      </c>
      <c r="H339" s="14">
        <v>0</v>
      </c>
      <c r="I339" s="10">
        <f t="shared" si="5"/>
        <v>2227686</v>
      </c>
    </row>
    <row r="340" spans="1:9" x14ac:dyDescent="0.3">
      <c r="A340" t="s">
        <v>209</v>
      </c>
      <c r="B340" t="s">
        <v>33</v>
      </c>
      <c r="C340" t="s">
        <v>394</v>
      </c>
      <c r="D340" s="14">
        <v>549182</v>
      </c>
      <c r="E340" s="14">
        <v>0</v>
      </c>
      <c r="F340" s="14">
        <v>2312595</v>
      </c>
      <c r="G340" s="14">
        <v>0</v>
      </c>
      <c r="H340" s="14">
        <v>0</v>
      </c>
      <c r="I340" s="10">
        <f t="shared" si="5"/>
        <v>2861777</v>
      </c>
    </row>
    <row r="341" spans="1:9" x14ac:dyDescent="0.3">
      <c r="A341" t="s">
        <v>209</v>
      </c>
      <c r="B341" t="s">
        <v>35</v>
      </c>
      <c r="C341" t="s">
        <v>395</v>
      </c>
      <c r="D341" s="14">
        <v>329011</v>
      </c>
      <c r="E341" s="14">
        <v>1791181</v>
      </c>
      <c r="F341" s="14">
        <v>2334539</v>
      </c>
      <c r="G341" s="14">
        <v>0</v>
      </c>
      <c r="H341" s="14">
        <v>397399</v>
      </c>
      <c r="I341" s="10">
        <f t="shared" si="5"/>
        <v>4852130</v>
      </c>
    </row>
    <row r="342" spans="1:9" x14ac:dyDescent="0.3">
      <c r="A342" t="s">
        <v>209</v>
      </c>
      <c r="B342" t="s">
        <v>37</v>
      </c>
      <c r="C342" t="s">
        <v>396</v>
      </c>
      <c r="D342" s="14">
        <v>283903</v>
      </c>
      <c r="E342" s="14">
        <v>0</v>
      </c>
      <c r="F342" s="14">
        <v>975264</v>
      </c>
      <c r="G342" s="14">
        <v>0</v>
      </c>
      <c r="H342" s="14">
        <v>0</v>
      </c>
      <c r="I342" s="10">
        <f t="shared" si="5"/>
        <v>1259167</v>
      </c>
    </row>
    <row r="343" spans="1:9" x14ac:dyDescent="0.3">
      <c r="A343" t="s">
        <v>209</v>
      </c>
      <c r="B343" t="s">
        <v>39</v>
      </c>
      <c r="C343" t="s">
        <v>397</v>
      </c>
      <c r="D343" s="14">
        <v>249217</v>
      </c>
      <c r="E343" s="14">
        <v>0</v>
      </c>
      <c r="F343" s="14">
        <v>1950528</v>
      </c>
      <c r="G343" s="14">
        <v>0</v>
      </c>
      <c r="H343" s="14">
        <v>0</v>
      </c>
      <c r="I343" s="10">
        <f t="shared" si="5"/>
        <v>2199745</v>
      </c>
    </row>
    <row r="344" spans="1:9" x14ac:dyDescent="0.3">
      <c r="A344" t="s">
        <v>209</v>
      </c>
      <c r="B344" t="s">
        <v>41</v>
      </c>
      <c r="C344" t="s">
        <v>398</v>
      </c>
      <c r="D344" s="14">
        <v>512056</v>
      </c>
      <c r="E344" s="14">
        <v>0</v>
      </c>
      <c r="F344" s="14">
        <v>1276377</v>
      </c>
      <c r="G344" s="14">
        <v>0</v>
      </c>
      <c r="H344" s="14">
        <v>0</v>
      </c>
      <c r="I344" s="10">
        <f t="shared" si="5"/>
        <v>1788433</v>
      </c>
    </row>
    <row r="345" spans="1:9" x14ac:dyDescent="0.3">
      <c r="A345" t="s">
        <v>209</v>
      </c>
      <c r="B345" t="s">
        <v>43</v>
      </c>
      <c r="C345" t="s">
        <v>192</v>
      </c>
      <c r="D345" s="14">
        <v>656365</v>
      </c>
      <c r="E345" s="14">
        <v>0</v>
      </c>
      <c r="F345" s="14">
        <v>0</v>
      </c>
      <c r="G345" s="14">
        <v>0</v>
      </c>
      <c r="H345" s="14">
        <v>0</v>
      </c>
      <c r="I345" s="10">
        <f t="shared" si="5"/>
        <v>656365</v>
      </c>
    </row>
    <row r="346" spans="1:9" x14ac:dyDescent="0.3">
      <c r="A346" t="s">
        <v>209</v>
      </c>
      <c r="B346" t="s">
        <v>45</v>
      </c>
      <c r="C346" t="s">
        <v>399</v>
      </c>
      <c r="D346" s="14">
        <v>317603</v>
      </c>
      <c r="E346" s="14">
        <v>0</v>
      </c>
      <c r="F346" s="14">
        <v>989893</v>
      </c>
      <c r="G346" s="14">
        <v>0</v>
      </c>
      <c r="H346" s="14">
        <v>548687</v>
      </c>
      <c r="I346" s="10">
        <f t="shared" si="5"/>
        <v>1856183</v>
      </c>
    </row>
    <row r="347" spans="1:9" x14ac:dyDescent="0.3">
      <c r="A347" t="s">
        <v>209</v>
      </c>
      <c r="B347" t="s">
        <v>47</v>
      </c>
      <c r="C347" t="s">
        <v>400</v>
      </c>
      <c r="D347" s="14">
        <v>879487</v>
      </c>
      <c r="E347" s="14">
        <v>0</v>
      </c>
      <c r="F347" s="14">
        <v>0</v>
      </c>
      <c r="G347" s="14">
        <v>0</v>
      </c>
      <c r="H347" s="14">
        <v>226627</v>
      </c>
      <c r="I347" s="10">
        <f t="shared" si="5"/>
        <v>1106114</v>
      </c>
    </row>
    <row r="348" spans="1:9" x14ac:dyDescent="0.3">
      <c r="A348" t="s">
        <v>209</v>
      </c>
      <c r="B348" t="s">
        <v>49</v>
      </c>
      <c r="C348" t="s">
        <v>401</v>
      </c>
      <c r="D348" s="14">
        <v>291397</v>
      </c>
      <c r="E348" s="14">
        <v>0</v>
      </c>
      <c r="F348" s="14">
        <v>2089504</v>
      </c>
      <c r="G348" s="14">
        <v>0</v>
      </c>
      <c r="H348" s="14">
        <v>481341</v>
      </c>
      <c r="I348" s="10">
        <f t="shared" si="5"/>
        <v>2862242</v>
      </c>
    </row>
    <row r="349" spans="1:9" x14ac:dyDescent="0.3">
      <c r="A349" t="s">
        <v>209</v>
      </c>
      <c r="B349" t="s">
        <v>51</v>
      </c>
      <c r="C349" t="s">
        <v>402</v>
      </c>
      <c r="D349" s="14">
        <v>0</v>
      </c>
      <c r="E349" s="14">
        <v>0</v>
      </c>
      <c r="F349" s="14">
        <v>0</v>
      </c>
      <c r="G349" s="14">
        <v>0</v>
      </c>
      <c r="H349" s="14">
        <v>12028800</v>
      </c>
      <c r="I349" s="10">
        <f t="shared" si="5"/>
        <v>12028800</v>
      </c>
    </row>
    <row r="350" spans="1:9" x14ac:dyDescent="0.3">
      <c r="A350" t="s">
        <v>209</v>
      </c>
      <c r="B350" t="s">
        <v>53</v>
      </c>
      <c r="C350" t="s">
        <v>403</v>
      </c>
      <c r="D350" s="14">
        <v>358084</v>
      </c>
      <c r="E350" s="14">
        <v>0</v>
      </c>
      <c r="F350" s="14">
        <v>685123</v>
      </c>
      <c r="G350" s="14">
        <v>0</v>
      </c>
      <c r="H350" s="14">
        <v>236614</v>
      </c>
      <c r="I350" s="10">
        <f t="shared" si="5"/>
        <v>1279821</v>
      </c>
    </row>
    <row r="351" spans="1:9" x14ac:dyDescent="0.3">
      <c r="A351" t="s">
        <v>209</v>
      </c>
      <c r="B351" t="s">
        <v>55</v>
      </c>
      <c r="C351" t="s">
        <v>404</v>
      </c>
      <c r="D351" s="14">
        <v>259202</v>
      </c>
      <c r="E351" s="14">
        <v>0</v>
      </c>
      <c r="F351" s="14">
        <v>1918832</v>
      </c>
      <c r="G351" s="14">
        <v>0</v>
      </c>
      <c r="H351" s="14">
        <v>236698</v>
      </c>
      <c r="I351" s="10">
        <f t="shared" si="5"/>
        <v>2414732</v>
      </c>
    </row>
    <row r="352" spans="1:9" x14ac:dyDescent="0.3">
      <c r="A352" t="s">
        <v>209</v>
      </c>
      <c r="B352" t="s">
        <v>57</v>
      </c>
      <c r="C352" t="s">
        <v>405</v>
      </c>
      <c r="D352" s="14">
        <v>480427</v>
      </c>
      <c r="E352" s="14">
        <v>0</v>
      </c>
      <c r="F352" s="14">
        <v>816784</v>
      </c>
      <c r="G352" s="14">
        <v>0</v>
      </c>
      <c r="H352" s="14">
        <v>295739</v>
      </c>
      <c r="I352" s="10">
        <f t="shared" si="5"/>
        <v>1592950</v>
      </c>
    </row>
    <row r="353" spans="1:9" x14ac:dyDescent="0.3">
      <c r="A353" t="s">
        <v>209</v>
      </c>
      <c r="B353" t="s">
        <v>59</v>
      </c>
      <c r="C353" t="s">
        <v>46</v>
      </c>
      <c r="D353" s="14">
        <v>233685</v>
      </c>
      <c r="E353" s="14">
        <v>0</v>
      </c>
      <c r="F353" s="14">
        <v>1601871</v>
      </c>
      <c r="G353" s="14">
        <v>0</v>
      </c>
      <c r="H353" s="14">
        <v>136033</v>
      </c>
      <c r="I353" s="10">
        <f t="shared" si="5"/>
        <v>1971589</v>
      </c>
    </row>
    <row r="354" spans="1:9" x14ac:dyDescent="0.3">
      <c r="A354" t="s">
        <v>209</v>
      </c>
      <c r="B354" t="s">
        <v>61</v>
      </c>
      <c r="C354" t="s">
        <v>406</v>
      </c>
      <c r="D354" s="14">
        <v>326521</v>
      </c>
      <c r="E354" s="14">
        <v>0</v>
      </c>
      <c r="F354" s="14">
        <v>846042</v>
      </c>
      <c r="G354" s="14">
        <v>0</v>
      </c>
      <c r="H354" s="14">
        <v>0</v>
      </c>
      <c r="I354" s="10">
        <f t="shared" si="5"/>
        <v>1172563</v>
      </c>
    </row>
    <row r="355" spans="1:9" x14ac:dyDescent="0.3">
      <c r="A355" t="s">
        <v>209</v>
      </c>
      <c r="B355" t="s">
        <v>203</v>
      </c>
      <c r="C355" t="s">
        <v>407</v>
      </c>
      <c r="D355" s="14">
        <v>382170</v>
      </c>
      <c r="E355" s="14">
        <v>0</v>
      </c>
      <c r="F355" s="14">
        <v>686342</v>
      </c>
      <c r="G355" s="14">
        <v>0</v>
      </c>
      <c r="H355" s="14">
        <v>0</v>
      </c>
      <c r="I355" s="10">
        <f t="shared" si="5"/>
        <v>1068512</v>
      </c>
    </row>
    <row r="356" spans="1:9" x14ac:dyDescent="0.3">
      <c r="A356" t="s">
        <v>209</v>
      </c>
      <c r="B356" t="s">
        <v>205</v>
      </c>
      <c r="C356" t="s">
        <v>408</v>
      </c>
      <c r="D356" s="14">
        <v>523123</v>
      </c>
      <c r="E356" s="14">
        <v>0</v>
      </c>
      <c r="F356" s="14">
        <v>1995634</v>
      </c>
      <c r="G356" s="14">
        <v>0</v>
      </c>
      <c r="H356" s="14">
        <v>0</v>
      </c>
      <c r="I356" s="10">
        <f t="shared" si="5"/>
        <v>2518757</v>
      </c>
    </row>
    <row r="357" spans="1:9" x14ac:dyDescent="0.3">
      <c r="A357" t="s">
        <v>209</v>
      </c>
      <c r="B357" t="s">
        <v>207</v>
      </c>
      <c r="C357" t="s">
        <v>409</v>
      </c>
      <c r="D357" s="14">
        <v>194630</v>
      </c>
      <c r="E357" s="14">
        <v>0</v>
      </c>
      <c r="F357" s="14">
        <v>956978</v>
      </c>
      <c r="G357" s="14">
        <v>0</v>
      </c>
      <c r="H357" s="14">
        <v>0</v>
      </c>
      <c r="I357" s="10">
        <f t="shared" si="5"/>
        <v>1151608</v>
      </c>
    </row>
    <row r="358" spans="1:9" x14ac:dyDescent="0.3">
      <c r="A358" t="s">
        <v>209</v>
      </c>
      <c r="B358" t="s">
        <v>209</v>
      </c>
      <c r="C358" t="s">
        <v>410</v>
      </c>
      <c r="D358" s="14">
        <v>290216</v>
      </c>
      <c r="E358" s="14">
        <v>0</v>
      </c>
      <c r="F358" s="14">
        <v>796059</v>
      </c>
      <c r="G358" s="14">
        <v>0</v>
      </c>
      <c r="H358" s="14">
        <v>271808</v>
      </c>
      <c r="I358" s="10">
        <f t="shared" si="5"/>
        <v>1358083</v>
      </c>
    </row>
    <row r="359" spans="1:9" x14ac:dyDescent="0.3">
      <c r="A359" t="s">
        <v>209</v>
      </c>
      <c r="B359" t="s">
        <v>411</v>
      </c>
      <c r="C359" t="s">
        <v>412</v>
      </c>
      <c r="D359" s="14">
        <v>533319</v>
      </c>
      <c r="E359" s="14">
        <v>0</v>
      </c>
      <c r="F359" s="14">
        <v>2577136</v>
      </c>
      <c r="G359" s="14">
        <v>0</v>
      </c>
      <c r="H359" s="14">
        <v>774126</v>
      </c>
      <c r="I359" s="10">
        <f t="shared" si="5"/>
        <v>3884581</v>
      </c>
    </row>
    <row r="360" spans="1:9" x14ac:dyDescent="0.3">
      <c r="A360" t="s">
        <v>209</v>
      </c>
      <c r="B360" t="s">
        <v>63</v>
      </c>
      <c r="C360" t="s">
        <v>413</v>
      </c>
      <c r="D360" s="14">
        <v>0</v>
      </c>
      <c r="E360" s="14">
        <v>0</v>
      </c>
      <c r="F360" s="14">
        <v>0</v>
      </c>
      <c r="G360" s="14">
        <v>6769253</v>
      </c>
      <c r="H360" s="14">
        <v>0</v>
      </c>
      <c r="I360" s="10">
        <f t="shared" si="5"/>
        <v>6769253</v>
      </c>
    </row>
    <row r="361" spans="1:9" x14ac:dyDescent="0.3">
      <c r="A361" t="s">
        <v>209</v>
      </c>
      <c r="B361" t="s">
        <v>65</v>
      </c>
      <c r="C361" t="s">
        <v>414</v>
      </c>
      <c r="D361" s="14">
        <v>506538</v>
      </c>
      <c r="E361" s="14">
        <v>2311914</v>
      </c>
      <c r="F361" s="14">
        <v>0</v>
      </c>
      <c r="G361" s="14">
        <v>8094653</v>
      </c>
      <c r="H361" s="14">
        <v>493467</v>
      </c>
      <c r="I361" s="10">
        <f t="shared" si="5"/>
        <v>11406572</v>
      </c>
    </row>
    <row r="362" spans="1:9" x14ac:dyDescent="0.3">
      <c r="A362" t="s">
        <v>209</v>
      </c>
      <c r="B362" t="s">
        <v>92</v>
      </c>
      <c r="C362" t="s">
        <v>415</v>
      </c>
      <c r="D362" s="14">
        <v>0</v>
      </c>
      <c r="E362" s="14">
        <v>0</v>
      </c>
      <c r="F362" s="14">
        <v>0</v>
      </c>
      <c r="G362" s="14">
        <v>4376509</v>
      </c>
      <c r="H362" s="14">
        <v>0</v>
      </c>
      <c r="I362" s="10">
        <f t="shared" si="5"/>
        <v>4376509</v>
      </c>
    </row>
    <row r="363" spans="1:9" x14ac:dyDescent="0.3">
      <c r="A363" t="s">
        <v>209</v>
      </c>
      <c r="B363" t="s">
        <v>67</v>
      </c>
      <c r="C363" t="s">
        <v>416</v>
      </c>
      <c r="D363" s="14">
        <v>0</v>
      </c>
      <c r="E363" s="14">
        <v>10274136</v>
      </c>
      <c r="F363" s="14">
        <v>0</v>
      </c>
      <c r="G363" s="14">
        <v>13780781</v>
      </c>
      <c r="H363" s="14">
        <v>11422807</v>
      </c>
      <c r="I363" s="10">
        <f t="shared" si="5"/>
        <v>35477724</v>
      </c>
    </row>
    <row r="364" spans="1:9" x14ac:dyDescent="0.3">
      <c r="A364" t="s">
        <v>211</v>
      </c>
      <c r="B364" t="s">
        <v>12</v>
      </c>
      <c r="C364" t="s">
        <v>417</v>
      </c>
      <c r="D364" s="14">
        <v>512728</v>
      </c>
      <c r="E364" s="14">
        <v>0</v>
      </c>
      <c r="F364" s="14">
        <v>1774981</v>
      </c>
      <c r="G364" s="14">
        <v>0</v>
      </c>
      <c r="H364" s="14">
        <v>186292</v>
      </c>
      <c r="I364" s="10">
        <f t="shared" si="5"/>
        <v>2474001</v>
      </c>
    </row>
    <row r="365" spans="1:9" x14ac:dyDescent="0.3">
      <c r="A365" t="s">
        <v>211</v>
      </c>
      <c r="B365" t="s">
        <v>11</v>
      </c>
      <c r="C365" t="s">
        <v>418</v>
      </c>
      <c r="D365" s="14">
        <v>353361</v>
      </c>
      <c r="E365" s="14">
        <v>0</v>
      </c>
      <c r="F365" s="14">
        <v>3820597</v>
      </c>
      <c r="G365" s="14">
        <v>0</v>
      </c>
      <c r="H365" s="14">
        <v>0</v>
      </c>
      <c r="I365" s="10">
        <f t="shared" si="5"/>
        <v>4173958</v>
      </c>
    </row>
    <row r="366" spans="1:9" x14ac:dyDescent="0.3">
      <c r="A366" t="s">
        <v>211</v>
      </c>
      <c r="B366" t="s">
        <v>15</v>
      </c>
      <c r="C366" t="s">
        <v>419</v>
      </c>
      <c r="D366" s="14">
        <v>762471</v>
      </c>
      <c r="E366" s="14">
        <v>0</v>
      </c>
      <c r="F366" s="14">
        <v>2535687</v>
      </c>
      <c r="G366" s="14">
        <v>0</v>
      </c>
      <c r="H366" s="14">
        <v>922303</v>
      </c>
      <c r="I366" s="10">
        <f t="shared" si="5"/>
        <v>4220461</v>
      </c>
    </row>
    <row r="367" spans="1:9" x14ac:dyDescent="0.3">
      <c r="A367" t="s">
        <v>211</v>
      </c>
      <c r="B367" t="s">
        <v>17</v>
      </c>
      <c r="C367" t="s">
        <v>420</v>
      </c>
      <c r="D367" s="14">
        <v>825400</v>
      </c>
      <c r="E367" s="14">
        <v>0</v>
      </c>
      <c r="F367" s="14">
        <v>4872664</v>
      </c>
      <c r="G367" s="14">
        <v>0</v>
      </c>
      <c r="H367" s="14">
        <v>201424</v>
      </c>
      <c r="I367" s="10">
        <f t="shared" si="5"/>
        <v>5899488</v>
      </c>
    </row>
    <row r="368" spans="1:9" x14ac:dyDescent="0.3">
      <c r="A368" t="s">
        <v>211</v>
      </c>
      <c r="B368" t="s">
        <v>19</v>
      </c>
      <c r="C368" t="s">
        <v>421</v>
      </c>
      <c r="D368" s="14">
        <v>683575</v>
      </c>
      <c r="E368" s="14">
        <v>0</v>
      </c>
      <c r="F368" s="14">
        <v>2005387</v>
      </c>
      <c r="G368" s="14">
        <v>0</v>
      </c>
      <c r="H368" s="14">
        <v>1287316</v>
      </c>
      <c r="I368" s="10">
        <f t="shared" si="5"/>
        <v>3976278</v>
      </c>
    </row>
    <row r="369" spans="1:9" x14ac:dyDescent="0.3">
      <c r="A369" t="s">
        <v>211</v>
      </c>
      <c r="B369" t="s">
        <v>21</v>
      </c>
      <c r="C369" t="s">
        <v>422</v>
      </c>
      <c r="D369" s="14">
        <v>613958</v>
      </c>
      <c r="E369" s="14">
        <v>0</v>
      </c>
      <c r="F369" s="14">
        <v>4361869</v>
      </c>
      <c r="G369" s="14">
        <v>0</v>
      </c>
      <c r="H369" s="14">
        <v>1599075</v>
      </c>
      <c r="I369" s="10">
        <f t="shared" si="5"/>
        <v>6574902</v>
      </c>
    </row>
    <row r="370" spans="1:9" x14ac:dyDescent="0.3">
      <c r="A370" t="s">
        <v>211</v>
      </c>
      <c r="B370" t="s">
        <v>23</v>
      </c>
      <c r="C370" t="s">
        <v>423</v>
      </c>
      <c r="D370" s="14">
        <v>203636</v>
      </c>
      <c r="E370" s="14">
        <v>0</v>
      </c>
      <c r="F370" s="14">
        <v>2085846</v>
      </c>
      <c r="G370" s="14">
        <v>0</v>
      </c>
      <c r="H370" s="14">
        <v>0</v>
      </c>
      <c r="I370" s="10">
        <f t="shared" si="5"/>
        <v>2289482</v>
      </c>
    </row>
    <row r="371" spans="1:9" x14ac:dyDescent="0.3">
      <c r="A371" t="s">
        <v>211</v>
      </c>
      <c r="B371" t="s">
        <v>25</v>
      </c>
      <c r="C371" t="s">
        <v>424</v>
      </c>
      <c r="D371" s="14">
        <v>510381</v>
      </c>
      <c r="E371" s="14">
        <v>0</v>
      </c>
      <c r="F371" s="14">
        <v>477879</v>
      </c>
      <c r="G371" s="14">
        <v>0</v>
      </c>
      <c r="H371" s="14">
        <v>0</v>
      </c>
      <c r="I371" s="10">
        <f t="shared" si="5"/>
        <v>988260</v>
      </c>
    </row>
    <row r="372" spans="1:9" x14ac:dyDescent="0.3">
      <c r="A372" t="s">
        <v>211</v>
      </c>
      <c r="B372" t="s">
        <v>27</v>
      </c>
      <c r="C372" t="s">
        <v>425</v>
      </c>
      <c r="D372" s="14">
        <v>560086</v>
      </c>
      <c r="E372" s="14">
        <v>0</v>
      </c>
      <c r="F372" s="14">
        <v>3095245</v>
      </c>
      <c r="G372" s="14">
        <v>0</v>
      </c>
      <c r="H372" s="14">
        <v>0</v>
      </c>
      <c r="I372" s="10">
        <f t="shared" si="5"/>
        <v>3655331</v>
      </c>
    </row>
    <row r="373" spans="1:9" x14ac:dyDescent="0.3">
      <c r="A373" t="s">
        <v>211</v>
      </c>
      <c r="B373" t="s">
        <v>29</v>
      </c>
      <c r="C373" t="s">
        <v>426</v>
      </c>
      <c r="D373" s="14">
        <v>720876</v>
      </c>
      <c r="E373" s="14">
        <v>0</v>
      </c>
      <c r="F373" s="14">
        <v>3091587</v>
      </c>
      <c r="G373" s="14">
        <v>0</v>
      </c>
      <c r="H373" s="14">
        <v>357467</v>
      </c>
      <c r="I373" s="10">
        <f t="shared" si="5"/>
        <v>4169930</v>
      </c>
    </row>
    <row r="374" spans="1:9" x14ac:dyDescent="0.3">
      <c r="A374" t="s">
        <v>211</v>
      </c>
      <c r="B374" t="s">
        <v>31</v>
      </c>
      <c r="C374" t="s">
        <v>427</v>
      </c>
      <c r="D374" s="14">
        <v>0</v>
      </c>
      <c r="E374" s="14">
        <v>0</v>
      </c>
      <c r="F374" s="14">
        <v>0</v>
      </c>
      <c r="G374" s="14">
        <v>0</v>
      </c>
      <c r="H374" s="14">
        <v>532292</v>
      </c>
      <c r="I374" s="10">
        <f t="shared" si="5"/>
        <v>532292</v>
      </c>
    </row>
    <row r="375" spans="1:9" x14ac:dyDescent="0.3">
      <c r="A375" t="s">
        <v>211</v>
      </c>
      <c r="B375" t="s">
        <v>33</v>
      </c>
      <c r="C375" t="s">
        <v>428</v>
      </c>
      <c r="D375" s="14">
        <v>266467</v>
      </c>
      <c r="E375" s="14">
        <v>0</v>
      </c>
      <c r="F375" s="14">
        <v>2355263</v>
      </c>
      <c r="G375" s="14">
        <v>0</v>
      </c>
      <c r="H375" s="14">
        <v>282722</v>
      </c>
      <c r="I375" s="10">
        <f t="shared" si="5"/>
        <v>2904452</v>
      </c>
    </row>
    <row r="376" spans="1:9" x14ac:dyDescent="0.3">
      <c r="A376" t="s">
        <v>211</v>
      </c>
      <c r="B376" t="s">
        <v>35</v>
      </c>
      <c r="C376" t="s">
        <v>429</v>
      </c>
      <c r="D376" s="14">
        <v>382686</v>
      </c>
      <c r="E376" s="14">
        <v>0</v>
      </c>
      <c r="F376" s="14">
        <v>2073655</v>
      </c>
      <c r="G376" s="14">
        <v>0</v>
      </c>
      <c r="H376" s="14">
        <v>381318</v>
      </c>
      <c r="I376" s="10">
        <f t="shared" si="5"/>
        <v>2837659</v>
      </c>
    </row>
    <row r="377" spans="1:9" x14ac:dyDescent="0.3">
      <c r="A377" t="s">
        <v>211</v>
      </c>
      <c r="B377" t="s">
        <v>37</v>
      </c>
      <c r="C377" t="s">
        <v>430</v>
      </c>
      <c r="D377" s="14">
        <v>859611</v>
      </c>
      <c r="E377" s="14">
        <v>0</v>
      </c>
      <c r="F377" s="14">
        <v>2060246</v>
      </c>
      <c r="G377" s="14">
        <v>0</v>
      </c>
      <c r="H377" s="14">
        <v>0</v>
      </c>
      <c r="I377" s="10">
        <f t="shared" si="5"/>
        <v>2919857</v>
      </c>
    </row>
    <row r="378" spans="1:9" x14ac:dyDescent="0.3">
      <c r="A378" t="s">
        <v>211</v>
      </c>
      <c r="B378" t="s">
        <v>39</v>
      </c>
      <c r="C378" t="s">
        <v>431</v>
      </c>
      <c r="D378" s="14">
        <v>827330</v>
      </c>
      <c r="E378" s="14">
        <v>0</v>
      </c>
      <c r="F378" s="14">
        <v>3195209</v>
      </c>
      <c r="G378" s="14">
        <v>0</v>
      </c>
      <c r="H378" s="14">
        <v>739051</v>
      </c>
      <c r="I378" s="10">
        <f t="shared" si="5"/>
        <v>4761590</v>
      </c>
    </row>
    <row r="379" spans="1:9" x14ac:dyDescent="0.3">
      <c r="A379" t="s">
        <v>211</v>
      </c>
      <c r="B379" t="s">
        <v>41</v>
      </c>
      <c r="C379" t="s">
        <v>432</v>
      </c>
      <c r="D379" s="14">
        <v>409677</v>
      </c>
      <c r="E379" s="14">
        <v>0</v>
      </c>
      <c r="F379" s="14">
        <v>2794132</v>
      </c>
      <c r="G379" s="14">
        <v>0</v>
      </c>
      <c r="H379" s="14">
        <v>732577</v>
      </c>
      <c r="I379" s="10">
        <f t="shared" si="5"/>
        <v>3936386</v>
      </c>
    </row>
    <row r="380" spans="1:9" x14ac:dyDescent="0.3">
      <c r="A380" t="s">
        <v>211</v>
      </c>
      <c r="B380" t="s">
        <v>43</v>
      </c>
      <c r="C380" t="s">
        <v>433</v>
      </c>
      <c r="D380" s="14">
        <v>292578</v>
      </c>
      <c r="E380" s="14">
        <v>0</v>
      </c>
      <c r="F380" s="14">
        <v>1197137</v>
      </c>
      <c r="G380" s="14">
        <v>0</v>
      </c>
      <c r="H380" s="14">
        <v>369825</v>
      </c>
      <c r="I380" s="10">
        <f t="shared" si="5"/>
        <v>1859540</v>
      </c>
    </row>
    <row r="381" spans="1:9" x14ac:dyDescent="0.3">
      <c r="A381" t="s">
        <v>211</v>
      </c>
      <c r="B381" t="s">
        <v>45</v>
      </c>
      <c r="C381" t="s">
        <v>434</v>
      </c>
      <c r="D381" s="14">
        <v>260250</v>
      </c>
      <c r="E381" s="14">
        <v>0</v>
      </c>
      <c r="F381" s="14">
        <v>3063549</v>
      </c>
      <c r="G381" s="14">
        <v>0</v>
      </c>
      <c r="H381" s="14">
        <v>2241423</v>
      </c>
      <c r="I381" s="10">
        <f t="shared" si="5"/>
        <v>5565222</v>
      </c>
    </row>
    <row r="382" spans="1:9" x14ac:dyDescent="0.3">
      <c r="A382" t="s">
        <v>211</v>
      </c>
      <c r="B382" t="s">
        <v>63</v>
      </c>
      <c r="C382" t="s">
        <v>435</v>
      </c>
      <c r="D382" s="14">
        <v>767469</v>
      </c>
      <c r="E382" s="14">
        <v>3680649</v>
      </c>
      <c r="F382" s="14">
        <v>0</v>
      </c>
      <c r="G382" s="14">
        <v>8184895</v>
      </c>
      <c r="H382" s="14">
        <v>0</v>
      </c>
      <c r="I382" s="10">
        <f t="shared" si="5"/>
        <v>12633013</v>
      </c>
    </row>
    <row r="383" spans="1:9" x14ac:dyDescent="0.3">
      <c r="A383" t="s">
        <v>211</v>
      </c>
      <c r="B383" t="s">
        <v>65</v>
      </c>
      <c r="C383" t="s">
        <v>436</v>
      </c>
      <c r="D383" s="14">
        <v>0</v>
      </c>
      <c r="E383" s="14">
        <v>0</v>
      </c>
      <c r="F383" s="14">
        <v>0</v>
      </c>
      <c r="G383" s="14">
        <v>12867248</v>
      </c>
      <c r="H383" s="14">
        <v>0</v>
      </c>
      <c r="I383" s="10">
        <f t="shared" si="5"/>
        <v>12867248</v>
      </c>
    </row>
    <row r="384" spans="1:9" x14ac:dyDescent="0.3">
      <c r="A384" t="s">
        <v>211</v>
      </c>
      <c r="B384" t="s">
        <v>92</v>
      </c>
      <c r="C384" t="s">
        <v>437</v>
      </c>
      <c r="D384" s="14">
        <v>295409</v>
      </c>
      <c r="E384" s="14">
        <v>0</v>
      </c>
      <c r="F384" s="14">
        <v>0</v>
      </c>
      <c r="G384" s="14">
        <v>5208690</v>
      </c>
      <c r="H384" s="14">
        <v>0</v>
      </c>
      <c r="I384" s="10">
        <f t="shared" si="5"/>
        <v>5504099</v>
      </c>
    </row>
    <row r="385" spans="4:9" x14ac:dyDescent="0.3">
      <c r="D385" s="14"/>
      <c r="E385" s="14"/>
      <c r="F385" s="14"/>
      <c r="G385" s="14"/>
      <c r="H385" s="14"/>
      <c r="I385" s="14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powiaty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Górska Marta</dc:creator>
  <cp:lastModifiedBy>MF</cp:lastModifiedBy>
  <dcterms:created xsi:type="dcterms:W3CDTF">2021-10-22T09:13:18Z</dcterms:created>
  <dcterms:modified xsi:type="dcterms:W3CDTF">2022-10-19T09:11:55Z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InformacjePubliczneInformacjeSektoraPublicznego</vt:lpwstr>
  </property>
  <property fmtid="{D5CDD505-2E9C-101B-9397-08002B2CF9AE}" pid="3" name="MFClassifiedBy">
    <vt:lpwstr>MF\AGXM;Górska Marta</vt:lpwstr>
  </property>
  <property fmtid="{D5CDD505-2E9C-101B-9397-08002B2CF9AE}" pid="4" name="MFClassificationDate">
    <vt:lpwstr>2022-10-17T14:59:31.3665476+02:00</vt:lpwstr>
  </property>
  <property fmtid="{D5CDD505-2E9C-101B-9397-08002B2CF9AE}" pid="5" name="MFClassifiedBySID">
    <vt:lpwstr>MF\S-1-5-21-1525952054-1005573771-2909822258-7470</vt:lpwstr>
  </property>
  <property fmtid="{D5CDD505-2E9C-101B-9397-08002B2CF9AE}" pid="6" name="MFGRNItemId">
    <vt:lpwstr>GRN-1bc1a623-2ba2-4d3a-80bd-ed7fc7d33548</vt:lpwstr>
  </property>
  <property fmtid="{D5CDD505-2E9C-101B-9397-08002B2CF9AE}" pid="7" name="MFHash">
    <vt:lpwstr>oiobjyU7TT2J9QdCny3K6oJKYQXgnGOeZb9/4pTAEiI=</vt:lpwstr>
  </property>
  <property fmtid="{D5CDD505-2E9C-101B-9397-08002B2CF9AE}" pid="8" name="DLPManualFileClassification">
    <vt:lpwstr>{2755b7d9-e53d-4779-a40c-03797dcf43b3}</vt:lpwstr>
  </property>
  <property fmtid="{D5CDD505-2E9C-101B-9397-08002B2CF9AE}" pid="9" name="MFRefresh">
    <vt:lpwstr>False</vt:lpwstr>
  </property>
</Properties>
</file>