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AppData\Local\Temp\ezdpuw\20250310082755547\"/>
    </mc:Choice>
  </mc:AlternateContent>
  <xr:revisionPtr revIDLastSave="0" documentId="13_ncr:1_{FB1D91F3-5299-4570-97D1-A8F1BB43634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I31" i="1"/>
  <c r="J31" i="1" s="1"/>
  <c r="L31" i="1" s="1"/>
  <c r="K31" i="1"/>
  <c r="I8" i="1"/>
  <c r="J8" i="1" s="1"/>
  <c r="L8" i="1" s="1"/>
  <c r="K8" i="1"/>
  <c r="I9" i="1"/>
  <c r="J9" i="1"/>
  <c r="L9" i="1" s="1"/>
  <c r="K9" i="1"/>
  <c r="I10" i="1"/>
  <c r="J10" i="1" s="1"/>
  <c r="L10" i="1" s="1"/>
  <c r="K10" i="1"/>
  <c r="I11" i="1"/>
  <c r="J11" i="1"/>
  <c r="K11" i="1"/>
  <c r="L11" i="1"/>
  <c r="I12" i="1"/>
  <c r="J12" i="1" s="1"/>
  <c r="L12" i="1" s="1"/>
  <c r="K12" i="1"/>
  <c r="I13" i="1"/>
  <c r="J13" i="1"/>
  <c r="L13" i="1" s="1"/>
  <c r="K13" i="1"/>
  <c r="I14" i="1"/>
  <c r="J14" i="1" s="1"/>
  <c r="L14" i="1" s="1"/>
  <c r="K14" i="1"/>
  <c r="I15" i="1"/>
  <c r="J15" i="1"/>
  <c r="L15" i="1" s="1"/>
  <c r="K15" i="1"/>
  <c r="I16" i="1"/>
  <c r="J16" i="1" s="1"/>
  <c r="L16" i="1" s="1"/>
  <c r="K16" i="1"/>
  <c r="I17" i="1"/>
  <c r="J17" i="1"/>
  <c r="K17" i="1"/>
  <c r="L17" i="1"/>
  <c r="I18" i="1"/>
  <c r="J18" i="1" s="1"/>
  <c r="L18" i="1" s="1"/>
  <c r="K18" i="1"/>
  <c r="I19" i="1"/>
  <c r="J19" i="1"/>
  <c r="L19" i="1" s="1"/>
  <c r="K19" i="1"/>
  <c r="I20" i="1"/>
  <c r="J20" i="1" s="1"/>
  <c r="L20" i="1" s="1"/>
  <c r="K20" i="1"/>
  <c r="I21" i="1"/>
  <c r="J21" i="1"/>
  <c r="K21" i="1"/>
  <c r="L21" i="1"/>
  <c r="I22" i="1"/>
  <c r="J22" i="1" s="1"/>
  <c r="L22" i="1" s="1"/>
  <c r="K22" i="1"/>
  <c r="I23" i="1"/>
  <c r="J23" i="1"/>
  <c r="L23" i="1" s="1"/>
  <c r="K23" i="1"/>
  <c r="I24" i="1"/>
  <c r="J24" i="1" s="1"/>
  <c r="L24" i="1" s="1"/>
  <c r="K24" i="1"/>
  <c r="I25" i="1"/>
  <c r="J25" i="1"/>
  <c r="K25" i="1"/>
  <c r="L25" i="1"/>
  <c r="I26" i="1"/>
  <c r="J26" i="1" s="1"/>
  <c r="L26" i="1" s="1"/>
  <c r="K26" i="1"/>
  <c r="I27" i="1"/>
  <c r="J27" i="1"/>
  <c r="L27" i="1" s="1"/>
  <c r="K27" i="1"/>
  <c r="I28" i="1"/>
  <c r="J28" i="1" s="1"/>
  <c r="L28" i="1" s="1"/>
  <c r="K28" i="1"/>
  <c r="I29" i="1"/>
  <c r="J29" i="1"/>
  <c r="K29" i="1"/>
  <c r="L29" i="1"/>
  <c r="I30" i="1"/>
  <c r="J30" i="1" s="1"/>
  <c r="L30" i="1" s="1"/>
  <c r="K30" i="1"/>
  <c r="K33" i="1" l="1"/>
  <c r="L33" i="1"/>
</calcChain>
</file>

<file path=xl/sharedStrings.xml><?xml version="1.0" encoding="utf-8"?>
<sst xmlns="http://schemas.openxmlformats.org/spreadsheetml/2006/main" count="94" uniqueCount="55">
  <si>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</si>
  <si>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</si>
  <si>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</si>
  <si>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</si>
  <si>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</si>
  <si>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</si>
  <si>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</si>
  <si>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</si>
  <si>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</si>
  <si>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</si>
  <si>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</si>
  <si>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</si>
  <si>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</si>
  <si>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</si>
  <si>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</si>
  <si>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</si>
  <si>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</si>
  <si>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Lateks Shigella sonnei</t>
  </si>
  <si>
    <t>odczynnik Shigella sonnei 5x 8 ml, lateks kontrolny  Shigella sonnei 5x 8 ml,antygen kontrolny 1x4 ml</t>
  </si>
  <si>
    <t>szt</t>
  </si>
  <si>
    <t>Lateks Salmonella</t>
  </si>
  <si>
    <t xml:space="preserve"> odczynnik wieloważny grupy B -E i G -12x8ml</t>
  </si>
  <si>
    <t>zest</t>
  </si>
  <si>
    <t>odczynnik  jednoważny grup: B, C1, C2, D, E,G - 1x8ml każdy,  odczynnik wieloważny grupy B -E i G 5x 8ml, lateks kontrolny 1x 8ml, antygen kontrolny 1x 4 ml</t>
  </si>
  <si>
    <t>Lateks EPEC - odczynnik wieloważny  A</t>
  </si>
  <si>
    <t>1 szt.=5 ml</t>
  </si>
  <si>
    <t>Lateks EPEC - odczynnik wieloważny  B</t>
  </si>
  <si>
    <t xml:space="preserve">1 szt.=5 ml </t>
  </si>
  <si>
    <t>Lateks EPEC - odczynnik wieloważny  C</t>
  </si>
  <si>
    <t>Lateks EPEC – odczynnik kontrolny</t>
  </si>
  <si>
    <t xml:space="preserve">Lateks EPEC – wieloważny antygen grupy  A </t>
  </si>
  <si>
    <t>1 szt.=1 ml</t>
  </si>
  <si>
    <t>Lateks EPEC – wieloważny antygen grupy  B</t>
  </si>
  <si>
    <t xml:space="preserve">1 szt.=1 ml </t>
  </si>
  <si>
    <t>Lateks EPEC – wieloważny antygen grupy  C</t>
  </si>
  <si>
    <t>Lateks EPEC odczynnik jednoważny grupy O26</t>
  </si>
  <si>
    <t>1 szt.=2 ml</t>
  </si>
  <si>
    <t>Lateks EPEC odczynnik jednoważny grupy O55</t>
  </si>
  <si>
    <t>Lateks EPEC odczynnik jednoważny grupy O111</t>
  </si>
  <si>
    <t xml:space="preserve">1 szt.=2 ml </t>
  </si>
  <si>
    <t>Lateks EPEC odczynnik jednoważny grupy O127</t>
  </si>
  <si>
    <t>Lateks EPEC odczynnik jednoważny grupy O142</t>
  </si>
  <si>
    <t xml:space="preserve">Lateks EPEC odczynnik jednoważny grupy O86 </t>
  </si>
  <si>
    <t>Lateks EPEC odczynnik jednoważny grupy O119</t>
  </si>
  <si>
    <t>Lateks EPEC odczynnik jednoważny grupy 0124</t>
  </si>
  <si>
    <t>Lateks EPEC odczynnik jednoważny grupy O125</t>
  </si>
  <si>
    <t>Lateks EPEC odczynnik jednoważny grupy O126</t>
  </si>
  <si>
    <t xml:space="preserve">Lateks EPEC odczynnik jednoważny grupy  O128 </t>
  </si>
  <si>
    <t>Lateks EPEC odczynnik jednoważny grupy O44</t>
  </si>
  <si>
    <t>Lateks EPEC odczynnik jednoważny grupy O114</t>
  </si>
  <si>
    <t xml:space="preserve"> Zadanie Nr 3 -Testy Lateksowe</t>
  </si>
  <si>
    <t>Lateks EPEC odczynnik jednoważny grupy  O25</t>
  </si>
  <si>
    <t xml:space="preserve">Test lateksowy do potwierdzenia kolonii Legionella sp. </t>
  </si>
  <si>
    <t>Test lateksowy do potwierdzenia kolonii Legionella sp. wyizolowanych na podłożu z węglem i ekstraktem drożdżowym</t>
  </si>
  <si>
    <r>
      <t>Załącznik Nr 4 -Formularz cenowy do  Zapytania Ofertowego ADM.272.70.2025 z dnia 10.03.2025</t>
    </r>
    <r>
      <rPr>
        <b/>
        <sz val="8"/>
        <color rgb="FFFF0000"/>
        <rFont val="Arial CE"/>
        <charset val="238"/>
      </rPr>
      <t xml:space="preserve"> </t>
    </r>
    <r>
      <rPr>
        <b/>
        <sz val="8"/>
        <rFont val="Arial CE"/>
        <charset val="238"/>
      </rPr>
      <t>r. dla Zadania  Nr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</si>
</sst>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b/>
      <u/>
      <sz val="8"/>
      <name val="Arial CE"/>
      <charset val="238"/>
    </font>
    <font>
      <b/>
      <sz val="8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44" fontId="9" fillId="0" borderId="8" xfId="0" applyNumberFormat="1" applyFont="1" applyBorder="1" applyAlignment="1">
      <alignment horizontal="right" vertical="center" wrapText="1"/>
    </xf>
    <xf numFmtId="0" fontId="7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 shrinkToFit="1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B4" sqref="B4"/>
    </sheetView>
  </sheetViews>
  <sheetFormatPr defaultRowHeight="15" x14ac:dyDescent="0.25"/>
  <cols>
    <col min="2" max="2" width="35.28515625" customWidth="1"/>
    <col min="3" max="3" width="79.28515625" style="16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30" t="s">
        <v>0</v>
      </c>
      <c r="B1" s="30"/>
      <c r="C1" s="30"/>
      <c r="D1" s="1"/>
      <c r="E1" s="1"/>
      <c r="F1" s="1"/>
      <c r="G1" s="1"/>
      <c r="H1" s="1"/>
      <c r="I1" s="1"/>
      <c r="J1" s="1"/>
      <c r="K1" s="31"/>
      <c r="L1" s="31"/>
    </row>
    <row r="2" spans="1:12" ht="15" customHeight="1" x14ac:dyDescent="0.25">
      <c r="A2" s="30"/>
      <c r="B2" s="30"/>
      <c r="C2" s="30"/>
      <c r="D2" s="1"/>
      <c r="E2" s="1"/>
      <c r="F2" s="1"/>
      <c r="G2" s="1"/>
      <c r="H2" s="1"/>
      <c r="I2" s="1"/>
      <c r="J2" s="1"/>
      <c r="K2" s="32"/>
      <c r="L2" s="32"/>
    </row>
    <row r="3" spans="1:12" x14ac:dyDescent="0.25">
      <c r="A3" s="30"/>
      <c r="B3" s="30"/>
      <c r="C3" s="30"/>
    </row>
    <row r="4" spans="1:12" ht="36" customHeight="1" x14ac:dyDescent="0.25">
      <c r="B4" s="29" t="s">
        <v>54</v>
      </c>
      <c r="C4" s="29"/>
      <c r="D4" s="17"/>
      <c r="E4" s="1"/>
      <c r="F4" s="1"/>
      <c r="G4" s="1"/>
      <c r="H4" s="1"/>
      <c r="I4" s="1"/>
      <c r="J4" s="1"/>
      <c r="K4" s="32"/>
      <c r="L4" s="32"/>
    </row>
    <row r="5" spans="1:12" x14ac:dyDescent="0.25">
      <c r="A5" s="3"/>
      <c r="B5" s="3"/>
      <c r="C5" s="3" t="s">
        <v>50</v>
      </c>
      <c r="D5" s="1"/>
      <c r="E5" s="1"/>
      <c r="F5" s="1"/>
      <c r="G5" s="1"/>
      <c r="H5" s="1"/>
      <c r="I5" s="1"/>
      <c r="J5" s="1"/>
      <c r="K5" s="33"/>
      <c r="L5" s="33"/>
    </row>
    <row r="6" spans="1:12" ht="56.25" x14ac:dyDescent="0.25">
      <c r="A6" s="4" t="s">
        <v>1</v>
      </c>
      <c r="B6" s="5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18" t="s">
        <v>10</v>
      </c>
      <c r="K6" s="19" t="s">
        <v>11</v>
      </c>
      <c r="L6" s="6" t="s">
        <v>12</v>
      </c>
    </row>
    <row r="7" spans="1:12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x14ac:dyDescent="0.25">
      <c r="A8" s="6">
        <v>1</v>
      </c>
      <c r="B8" s="24" t="s">
        <v>17</v>
      </c>
      <c r="C8" s="24" t="s">
        <v>18</v>
      </c>
      <c r="D8" s="4" t="s">
        <v>22</v>
      </c>
      <c r="E8" s="4"/>
      <c r="F8" s="6">
        <v>6</v>
      </c>
      <c r="G8" s="6"/>
      <c r="H8" s="7"/>
      <c r="I8" s="8">
        <f>G8*H8</f>
        <v>0</v>
      </c>
      <c r="J8" s="8">
        <f>G8+I8</f>
        <v>0</v>
      </c>
      <c r="K8" s="9">
        <f>F8*G8</f>
        <v>0</v>
      </c>
      <c r="L8" s="9">
        <f>F8*J8</f>
        <v>0</v>
      </c>
    </row>
    <row r="9" spans="1:12" x14ac:dyDescent="0.25">
      <c r="A9" s="6">
        <v>2</v>
      </c>
      <c r="B9" s="24" t="s">
        <v>20</v>
      </c>
      <c r="C9" s="24" t="s">
        <v>21</v>
      </c>
      <c r="D9" s="4" t="s">
        <v>22</v>
      </c>
      <c r="E9" s="4"/>
      <c r="F9" s="6">
        <v>1</v>
      </c>
      <c r="G9" s="6"/>
      <c r="H9" s="7"/>
      <c r="I9" s="8">
        <f t="shared" ref="I9:I32" si="0">G9*H9</f>
        <v>0</v>
      </c>
      <c r="J9" s="8">
        <f>G9+I9</f>
        <v>0</v>
      </c>
      <c r="K9" s="9">
        <f t="shared" ref="K9:K32" si="1">F9*G9</f>
        <v>0</v>
      </c>
      <c r="L9" s="9">
        <f t="shared" ref="L9:L32" si="2">F9*J9</f>
        <v>0</v>
      </c>
    </row>
    <row r="10" spans="1:12" ht="25.5" x14ac:dyDescent="0.25">
      <c r="A10" s="6">
        <v>3</v>
      </c>
      <c r="B10" s="24" t="s">
        <v>20</v>
      </c>
      <c r="C10" s="24" t="s">
        <v>23</v>
      </c>
      <c r="D10" s="4" t="s">
        <v>22</v>
      </c>
      <c r="E10" s="4"/>
      <c r="F10" s="6">
        <v>1</v>
      </c>
      <c r="G10" s="6"/>
      <c r="H10" s="7"/>
      <c r="I10" s="8">
        <f t="shared" si="0"/>
        <v>0</v>
      </c>
      <c r="J10" s="8">
        <f t="shared" ref="J10:J32" si="3">G10+I10</f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>
        <v>4</v>
      </c>
      <c r="B11" s="24" t="s">
        <v>24</v>
      </c>
      <c r="C11" s="24" t="s">
        <v>25</v>
      </c>
      <c r="D11" s="4" t="s">
        <v>19</v>
      </c>
      <c r="E11" s="4"/>
      <c r="F11" s="6">
        <v>1</v>
      </c>
      <c r="G11" s="6"/>
      <c r="H11" s="7"/>
      <c r="I11" s="8">
        <f t="shared" si="0"/>
        <v>0</v>
      </c>
      <c r="J11" s="8">
        <f t="shared" si="3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>
        <v>5</v>
      </c>
      <c r="B12" s="24" t="s">
        <v>26</v>
      </c>
      <c r="C12" s="24" t="s">
        <v>27</v>
      </c>
      <c r="D12" s="10" t="s">
        <v>19</v>
      </c>
      <c r="E12" s="10"/>
      <c r="F12" s="6">
        <v>1</v>
      </c>
      <c r="G12" s="6"/>
      <c r="H12" s="7"/>
      <c r="I12" s="8">
        <f t="shared" si="0"/>
        <v>0</v>
      </c>
      <c r="J12" s="8">
        <f t="shared" si="3"/>
        <v>0</v>
      </c>
      <c r="K12" s="9">
        <f t="shared" si="1"/>
        <v>0</v>
      </c>
      <c r="L12" s="9">
        <f t="shared" si="2"/>
        <v>0</v>
      </c>
    </row>
    <row r="13" spans="1:12" x14ac:dyDescent="0.25">
      <c r="A13" s="6">
        <v>6</v>
      </c>
      <c r="B13" s="24" t="s">
        <v>28</v>
      </c>
      <c r="C13" s="24" t="s">
        <v>27</v>
      </c>
      <c r="D13" s="4" t="s">
        <v>19</v>
      </c>
      <c r="E13" s="4"/>
      <c r="F13" s="6">
        <v>1</v>
      </c>
      <c r="G13" s="6"/>
      <c r="H13" s="7"/>
      <c r="I13" s="8">
        <f t="shared" si="0"/>
        <v>0</v>
      </c>
      <c r="J13" s="8">
        <f t="shared" si="3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>
        <v>7</v>
      </c>
      <c r="B14" s="24" t="s">
        <v>29</v>
      </c>
      <c r="C14" s="24" t="s">
        <v>27</v>
      </c>
      <c r="D14" s="4" t="s">
        <v>19</v>
      </c>
      <c r="E14" s="4"/>
      <c r="F14" s="6">
        <v>1</v>
      </c>
      <c r="G14" s="6"/>
      <c r="H14" s="7"/>
      <c r="I14" s="8">
        <f t="shared" si="0"/>
        <v>0</v>
      </c>
      <c r="J14" s="8">
        <f t="shared" si="3"/>
        <v>0</v>
      </c>
      <c r="K14" s="9">
        <f t="shared" si="1"/>
        <v>0</v>
      </c>
      <c r="L14" s="9">
        <f t="shared" si="2"/>
        <v>0</v>
      </c>
    </row>
    <row r="15" spans="1:12" ht="25.5" x14ac:dyDescent="0.25">
      <c r="A15" s="6">
        <v>8</v>
      </c>
      <c r="B15" s="24" t="s">
        <v>30</v>
      </c>
      <c r="C15" s="25" t="s">
        <v>31</v>
      </c>
      <c r="D15" s="4" t="s">
        <v>19</v>
      </c>
      <c r="E15" s="4"/>
      <c r="F15" s="6">
        <v>1</v>
      </c>
      <c r="G15" s="6"/>
      <c r="H15" s="7"/>
      <c r="I15" s="8">
        <f t="shared" si="0"/>
        <v>0</v>
      </c>
      <c r="J15" s="8">
        <f t="shared" si="3"/>
        <v>0</v>
      </c>
      <c r="K15" s="9">
        <f t="shared" si="1"/>
        <v>0</v>
      </c>
      <c r="L15" s="9">
        <f t="shared" si="2"/>
        <v>0</v>
      </c>
    </row>
    <row r="16" spans="1:12" ht="25.5" x14ac:dyDescent="0.25">
      <c r="A16" s="6">
        <v>9</v>
      </c>
      <c r="B16" s="24" t="s">
        <v>32</v>
      </c>
      <c r="C16" s="24" t="s">
        <v>33</v>
      </c>
      <c r="D16" s="4" t="s">
        <v>19</v>
      </c>
      <c r="E16" s="4"/>
      <c r="F16" s="6">
        <v>1</v>
      </c>
      <c r="G16" s="6"/>
      <c r="H16" s="7"/>
      <c r="I16" s="8">
        <f t="shared" si="0"/>
        <v>0</v>
      </c>
      <c r="J16" s="8">
        <f t="shared" si="3"/>
        <v>0</v>
      </c>
      <c r="K16" s="9">
        <f t="shared" si="1"/>
        <v>0</v>
      </c>
      <c r="L16" s="9">
        <f t="shared" si="2"/>
        <v>0</v>
      </c>
    </row>
    <row r="17" spans="1:12" ht="30" x14ac:dyDescent="0.25">
      <c r="A17" s="6">
        <v>10</v>
      </c>
      <c r="B17" s="25" t="s">
        <v>34</v>
      </c>
      <c r="C17" s="24" t="s">
        <v>31</v>
      </c>
      <c r="D17" s="4" t="s">
        <v>19</v>
      </c>
      <c r="E17" s="4"/>
      <c r="F17" s="6">
        <v>1</v>
      </c>
      <c r="G17" s="6"/>
      <c r="H17" s="7"/>
      <c r="I17" s="8">
        <f t="shared" si="0"/>
        <v>0</v>
      </c>
      <c r="J17" s="8">
        <f t="shared" si="3"/>
        <v>0</v>
      </c>
      <c r="K17" s="9">
        <f t="shared" si="1"/>
        <v>0</v>
      </c>
      <c r="L17" s="9">
        <f t="shared" si="2"/>
        <v>0</v>
      </c>
    </row>
    <row r="18" spans="1:12" ht="25.5" x14ac:dyDescent="0.25">
      <c r="A18" s="6">
        <v>11</v>
      </c>
      <c r="B18" s="24" t="s">
        <v>35</v>
      </c>
      <c r="C18" s="24" t="s">
        <v>36</v>
      </c>
      <c r="D18" s="4" t="s">
        <v>19</v>
      </c>
      <c r="E18" s="4"/>
      <c r="F18" s="6">
        <v>1</v>
      </c>
      <c r="G18" s="6"/>
      <c r="H18" s="7"/>
      <c r="I18" s="8">
        <f t="shared" si="0"/>
        <v>0</v>
      </c>
      <c r="J18" s="8">
        <f t="shared" si="3"/>
        <v>0</v>
      </c>
      <c r="K18" s="9">
        <f t="shared" si="1"/>
        <v>0</v>
      </c>
      <c r="L18" s="9">
        <f t="shared" si="2"/>
        <v>0</v>
      </c>
    </row>
    <row r="19" spans="1:12" ht="25.5" x14ac:dyDescent="0.25">
      <c r="A19" s="6">
        <v>12</v>
      </c>
      <c r="B19" s="24" t="s">
        <v>37</v>
      </c>
      <c r="C19" s="24" t="s">
        <v>36</v>
      </c>
      <c r="D19" s="4" t="s">
        <v>19</v>
      </c>
      <c r="E19" s="4"/>
      <c r="F19" s="6">
        <v>1</v>
      </c>
      <c r="G19" s="6"/>
      <c r="H19" s="7"/>
      <c r="I19" s="8">
        <f t="shared" si="0"/>
        <v>0</v>
      </c>
      <c r="J19" s="8">
        <f t="shared" si="3"/>
        <v>0</v>
      </c>
      <c r="K19" s="9">
        <f t="shared" si="1"/>
        <v>0</v>
      </c>
      <c r="L19" s="9">
        <f t="shared" si="2"/>
        <v>0</v>
      </c>
    </row>
    <row r="20" spans="1:12" ht="25.5" x14ac:dyDescent="0.25">
      <c r="A20" s="6">
        <v>13</v>
      </c>
      <c r="B20" s="24" t="s">
        <v>38</v>
      </c>
      <c r="C20" s="26" t="s">
        <v>39</v>
      </c>
      <c r="D20" s="4" t="s">
        <v>19</v>
      </c>
      <c r="E20" s="4"/>
      <c r="F20" s="6">
        <v>1</v>
      </c>
      <c r="G20" s="6"/>
      <c r="H20" s="7"/>
      <c r="I20" s="8">
        <f t="shared" si="0"/>
        <v>0</v>
      </c>
      <c r="J20" s="8">
        <f t="shared" si="3"/>
        <v>0</v>
      </c>
      <c r="K20" s="9">
        <f t="shared" si="1"/>
        <v>0</v>
      </c>
      <c r="L20" s="9">
        <f t="shared" si="2"/>
        <v>0</v>
      </c>
    </row>
    <row r="21" spans="1:12" ht="25.5" x14ac:dyDescent="0.25">
      <c r="A21" s="6">
        <v>14</v>
      </c>
      <c r="B21" s="24" t="s">
        <v>40</v>
      </c>
      <c r="C21" s="24" t="s">
        <v>39</v>
      </c>
      <c r="D21" s="4" t="s">
        <v>19</v>
      </c>
      <c r="E21" s="4"/>
      <c r="F21" s="6">
        <v>1</v>
      </c>
      <c r="G21" s="6"/>
      <c r="H21" s="7"/>
      <c r="I21" s="8">
        <f t="shared" si="0"/>
        <v>0</v>
      </c>
      <c r="J21" s="8">
        <f t="shared" si="3"/>
        <v>0</v>
      </c>
      <c r="K21" s="9">
        <f t="shared" si="1"/>
        <v>0</v>
      </c>
      <c r="L21" s="9">
        <f t="shared" si="2"/>
        <v>0</v>
      </c>
    </row>
    <row r="22" spans="1:12" ht="25.5" x14ac:dyDescent="0.25">
      <c r="A22" s="6">
        <v>15</v>
      </c>
      <c r="B22" s="24" t="s">
        <v>41</v>
      </c>
      <c r="C22" s="27" t="s">
        <v>36</v>
      </c>
      <c r="D22" s="4" t="s">
        <v>19</v>
      </c>
      <c r="E22" s="4"/>
      <c r="F22" s="6">
        <v>1</v>
      </c>
      <c r="G22" s="6"/>
      <c r="H22" s="7"/>
      <c r="I22" s="8">
        <f t="shared" si="0"/>
        <v>0</v>
      </c>
      <c r="J22" s="8">
        <f t="shared" si="3"/>
        <v>0</v>
      </c>
      <c r="K22" s="9">
        <f t="shared" si="1"/>
        <v>0</v>
      </c>
      <c r="L22" s="9">
        <f t="shared" si="2"/>
        <v>0</v>
      </c>
    </row>
    <row r="23" spans="1:12" ht="25.5" x14ac:dyDescent="0.25">
      <c r="A23" s="6">
        <v>16</v>
      </c>
      <c r="B23" s="24" t="s">
        <v>42</v>
      </c>
      <c r="C23" s="24" t="s">
        <v>39</v>
      </c>
      <c r="D23" s="4" t="s">
        <v>19</v>
      </c>
      <c r="E23" s="4"/>
      <c r="F23" s="6">
        <v>1</v>
      </c>
      <c r="G23" s="6"/>
      <c r="H23" s="7"/>
      <c r="I23" s="8">
        <f t="shared" si="0"/>
        <v>0</v>
      </c>
      <c r="J23" s="8">
        <f t="shared" si="3"/>
        <v>0</v>
      </c>
      <c r="K23" s="9">
        <f t="shared" si="1"/>
        <v>0</v>
      </c>
      <c r="L23" s="9">
        <f t="shared" si="2"/>
        <v>0</v>
      </c>
    </row>
    <row r="24" spans="1:12" ht="25.5" x14ac:dyDescent="0.25">
      <c r="A24" s="6">
        <v>17</v>
      </c>
      <c r="B24" s="24" t="s">
        <v>43</v>
      </c>
      <c r="C24" s="24" t="s">
        <v>36</v>
      </c>
      <c r="D24" s="4" t="s">
        <v>19</v>
      </c>
      <c r="E24" s="4"/>
      <c r="F24" s="6">
        <v>1</v>
      </c>
      <c r="G24" s="6"/>
      <c r="H24" s="7"/>
      <c r="I24" s="8">
        <f t="shared" si="0"/>
        <v>0</v>
      </c>
      <c r="J24" s="8">
        <f t="shared" si="3"/>
        <v>0</v>
      </c>
      <c r="K24" s="9">
        <f t="shared" si="1"/>
        <v>0</v>
      </c>
      <c r="L24" s="9">
        <f t="shared" si="2"/>
        <v>0</v>
      </c>
    </row>
    <row r="25" spans="1:12" ht="25.5" x14ac:dyDescent="0.25">
      <c r="A25" s="20">
        <v>18</v>
      </c>
      <c r="B25" s="24" t="s">
        <v>44</v>
      </c>
      <c r="C25" s="24" t="s">
        <v>36</v>
      </c>
      <c r="D25" s="4" t="s">
        <v>19</v>
      </c>
      <c r="E25" s="4"/>
      <c r="F25" s="6">
        <v>1</v>
      </c>
      <c r="G25" s="6"/>
      <c r="H25" s="7"/>
      <c r="I25" s="8">
        <f t="shared" si="0"/>
        <v>0</v>
      </c>
      <c r="J25" s="8">
        <f t="shared" si="3"/>
        <v>0</v>
      </c>
      <c r="K25" s="9">
        <f t="shared" si="1"/>
        <v>0</v>
      </c>
      <c r="L25" s="9">
        <f t="shared" si="2"/>
        <v>0</v>
      </c>
    </row>
    <row r="26" spans="1:12" ht="25.5" x14ac:dyDescent="0.25">
      <c r="A26" s="6">
        <v>19</v>
      </c>
      <c r="B26" s="24" t="s">
        <v>45</v>
      </c>
      <c r="C26" s="24" t="s">
        <v>36</v>
      </c>
      <c r="D26" s="4" t="s">
        <v>19</v>
      </c>
      <c r="E26" s="4"/>
      <c r="F26" s="6">
        <v>1</v>
      </c>
      <c r="G26" s="6"/>
      <c r="H26" s="7"/>
      <c r="I26" s="8">
        <f t="shared" si="0"/>
        <v>0</v>
      </c>
      <c r="J26" s="8">
        <f t="shared" si="3"/>
        <v>0</v>
      </c>
      <c r="K26" s="9">
        <f t="shared" si="1"/>
        <v>0</v>
      </c>
      <c r="L26" s="9">
        <f t="shared" si="2"/>
        <v>0</v>
      </c>
    </row>
    <row r="27" spans="1:12" ht="25.5" x14ac:dyDescent="0.25">
      <c r="A27" s="6">
        <v>20</v>
      </c>
      <c r="B27" s="24" t="s">
        <v>46</v>
      </c>
      <c r="C27" s="28" t="s">
        <v>39</v>
      </c>
      <c r="D27" s="4" t="s">
        <v>19</v>
      </c>
      <c r="E27" s="4"/>
      <c r="F27" s="6">
        <v>1</v>
      </c>
      <c r="G27" s="6"/>
      <c r="H27" s="7"/>
      <c r="I27" s="8">
        <f t="shared" si="0"/>
        <v>0</v>
      </c>
      <c r="J27" s="8">
        <f t="shared" si="3"/>
        <v>0</v>
      </c>
      <c r="K27" s="9">
        <f t="shared" si="1"/>
        <v>0</v>
      </c>
      <c r="L27" s="9">
        <f t="shared" si="2"/>
        <v>0</v>
      </c>
    </row>
    <row r="28" spans="1:12" ht="25.5" x14ac:dyDescent="0.25">
      <c r="A28" s="6">
        <v>21</v>
      </c>
      <c r="B28" s="24" t="s">
        <v>47</v>
      </c>
      <c r="C28" s="24" t="s">
        <v>39</v>
      </c>
      <c r="D28" s="4" t="s">
        <v>19</v>
      </c>
      <c r="E28" s="4"/>
      <c r="F28" s="6">
        <v>1</v>
      </c>
      <c r="G28" s="6"/>
      <c r="H28" s="7"/>
      <c r="I28" s="8">
        <f t="shared" si="0"/>
        <v>0</v>
      </c>
      <c r="J28" s="8">
        <f t="shared" si="3"/>
        <v>0</v>
      </c>
      <c r="K28" s="9">
        <f t="shared" si="1"/>
        <v>0</v>
      </c>
      <c r="L28" s="9">
        <f t="shared" si="2"/>
        <v>0</v>
      </c>
    </row>
    <row r="29" spans="1:12" ht="25.5" x14ac:dyDescent="0.25">
      <c r="A29" s="6">
        <v>22</v>
      </c>
      <c r="B29" s="24" t="s">
        <v>48</v>
      </c>
      <c r="C29" s="24" t="s">
        <v>39</v>
      </c>
      <c r="D29" s="4" t="s">
        <v>19</v>
      </c>
      <c r="E29" s="4"/>
      <c r="F29" s="6">
        <v>1</v>
      </c>
      <c r="G29" s="6"/>
      <c r="H29" s="7"/>
      <c r="I29" s="8">
        <f t="shared" si="0"/>
        <v>0</v>
      </c>
      <c r="J29" s="8">
        <f t="shared" si="3"/>
        <v>0</v>
      </c>
      <c r="K29" s="9">
        <f t="shared" si="1"/>
        <v>0</v>
      </c>
      <c r="L29" s="9">
        <f t="shared" si="2"/>
        <v>0</v>
      </c>
    </row>
    <row r="30" spans="1:12" ht="25.5" x14ac:dyDescent="0.25">
      <c r="A30" s="6">
        <v>23</v>
      </c>
      <c r="B30" s="24" t="s">
        <v>49</v>
      </c>
      <c r="C30" s="24" t="s">
        <v>39</v>
      </c>
      <c r="D30" s="4" t="s">
        <v>19</v>
      </c>
      <c r="E30" s="4"/>
      <c r="F30" s="6">
        <v>1</v>
      </c>
      <c r="G30" s="6"/>
      <c r="H30" s="7"/>
      <c r="I30" s="8">
        <f t="shared" si="0"/>
        <v>0</v>
      </c>
      <c r="J30" s="8">
        <f t="shared" si="3"/>
        <v>0</v>
      </c>
      <c r="K30" s="9">
        <f t="shared" si="1"/>
        <v>0</v>
      </c>
      <c r="L30" s="9">
        <f t="shared" si="2"/>
        <v>0</v>
      </c>
    </row>
    <row r="31" spans="1:12" ht="25.5" x14ac:dyDescent="0.25">
      <c r="A31" s="6">
        <v>24</v>
      </c>
      <c r="B31" s="24" t="s">
        <v>51</v>
      </c>
      <c r="C31" s="24" t="s">
        <v>39</v>
      </c>
      <c r="D31" s="4" t="s">
        <v>19</v>
      </c>
      <c r="E31" s="4"/>
      <c r="F31" s="6">
        <v>1</v>
      </c>
      <c r="G31" s="6"/>
      <c r="H31" s="7"/>
      <c r="I31" s="8">
        <f t="shared" si="0"/>
        <v>0</v>
      </c>
      <c r="J31" s="8">
        <f t="shared" si="3"/>
        <v>0</v>
      </c>
      <c r="K31" s="9">
        <f t="shared" si="1"/>
        <v>0</v>
      </c>
      <c r="L31" s="9">
        <f t="shared" si="2"/>
        <v>0</v>
      </c>
    </row>
    <row r="32" spans="1:12" ht="24.75" customHeight="1" x14ac:dyDescent="0.25">
      <c r="A32" s="6">
        <v>25</v>
      </c>
      <c r="B32" s="24" t="s">
        <v>52</v>
      </c>
      <c r="C32" s="24" t="s">
        <v>53</v>
      </c>
      <c r="D32" s="4" t="s">
        <v>19</v>
      </c>
      <c r="E32" s="4"/>
      <c r="F32" s="6">
        <v>1</v>
      </c>
      <c r="G32" s="6"/>
      <c r="H32" s="7"/>
      <c r="I32" s="8">
        <f t="shared" si="0"/>
        <v>0</v>
      </c>
      <c r="J32" s="8">
        <f t="shared" si="3"/>
        <v>0</v>
      </c>
      <c r="K32" s="9">
        <f t="shared" si="1"/>
        <v>0</v>
      </c>
      <c r="L32" s="9">
        <f t="shared" si="2"/>
        <v>0</v>
      </c>
    </row>
    <row r="33" spans="1:12" ht="15.75" thickBot="1" x14ac:dyDescent="0.3">
      <c r="A33" s="21"/>
      <c r="B33" s="2"/>
      <c r="C33" s="22"/>
      <c r="D33" s="13"/>
      <c r="E33" s="13"/>
      <c r="F33" s="13"/>
      <c r="G33" s="13"/>
      <c r="H33" s="13"/>
      <c r="I33" s="13"/>
      <c r="J33" s="13"/>
      <c r="K33" s="23">
        <f>SUM(K8:K32)</f>
        <v>0</v>
      </c>
      <c r="L33" s="11">
        <f>SUM(L8:L32)</f>
        <v>0</v>
      </c>
    </row>
    <row r="34" spans="1:12" ht="15.75" thickBot="1" x14ac:dyDescent="0.3">
      <c r="A34" s="1"/>
      <c r="B34" s="12"/>
      <c r="C34" s="13"/>
      <c r="D34" s="1"/>
      <c r="E34" s="1"/>
      <c r="F34" s="1"/>
      <c r="G34" s="1"/>
      <c r="H34" s="1"/>
      <c r="I34" s="1"/>
      <c r="J34" s="1"/>
      <c r="K34" s="14" t="s">
        <v>13</v>
      </c>
      <c r="L34" s="15" t="s">
        <v>14</v>
      </c>
    </row>
    <row r="37" spans="1:12" x14ac:dyDescent="0.25">
      <c r="A37" s="1"/>
      <c r="B37" s="2" t="s">
        <v>15</v>
      </c>
      <c r="C37" s="12"/>
      <c r="D37" s="2"/>
      <c r="E37" s="2"/>
      <c r="F37" s="1"/>
      <c r="G37" s="1"/>
      <c r="H37" s="1"/>
      <c r="I37" s="34" t="s">
        <v>16</v>
      </c>
      <c r="J37" s="34"/>
      <c r="K37" s="34"/>
      <c r="L37" s="34"/>
    </row>
    <row r="38" spans="1:12" x14ac:dyDescent="0.25">
      <c r="A38" s="1"/>
      <c r="B38" s="2"/>
      <c r="C38" s="2"/>
      <c r="D38" s="2"/>
      <c r="E38" s="2"/>
      <c r="F38" s="1"/>
      <c r="G38" s="1"/>
      <c r="H38" s="1"/>
      <c r="I38" s="34"/>
      <c r="J38" s="34"/>
      <c r="K38" s="34"/>
      <c r="L38" s="34"/>
    </row>
  </sheetData>
  <mergeCells count="6">
    <mergeCell ref="A1:C3"/>
    <mergeCell ref="K1:L1"/>
    <mergeCell ref="K2:L2"/>
    <mergeCell ref="K5:L5"/>
    <mergeCell ref="I37:L38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Anna Molska</cp:lastModifiedBy>
  <dcterms:created xsi:type="dcterms:W3CDTF">2022-10-03T06:00:38Z</dcterms:created>
  <dcterms:modified xsi:type="dcterms:W3CDTF">2025-03-10T07:28:49Z</dcterms:modified>
</cp:coreProperties>
</file>