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ieszka.mokrogulsk\Desktop\"/>
    </mc:Choice>
  </mc:AlternateContent>
  <xr:revisionPtr revIDLastSave="0" documentId="8_{E9382683-BD32-4787-93D2-EC9686E8F444}" xr6:coauthVersionLast="47" xr6:coauthVersionMax="47" xr10:uidLastSave="{00000000-0000-0000-0000-000000000000}"/>
  <bookViews>
    <workbookView xWindow="-120" yWindow="-120" windowWidth="38640" windowHeight="21120" firstSheet="1" activeTab="1" xr2:uid="{00000000-000D-0000-FFFF-FFFF00000000}"/>
  </bookViews>
  <sheets>
    <sheet name="Arkusz1" sheetId="9" state="hidden" r:id="rId1"/>
    <sheet name="Sprawozdanie" sheetId="12" r:id="rId2"/>
    <sheet name="Zał. 1 Zestawienie ilościowe" sheetId="5" r:id="rId3"/>
    <sheet name="Zał. 2 Spr. z realizacji zadań" sheetId="3" r:id="rId4"/>
    <sheet name="Arkusz2" sheetId="13" r:id="rId5"/>
  </sheets>
  <definedNames>
    <definedName name="_AMO_UniqueIdentifier" hidden="1">"'2d8363eb-53f5-4272-973d-0e13740cdc5d'"</definedName>
    <definedName name="_xlnm._FilterDatabase" localSheetId="2" hidden="1">'Zał. 1 Zestawienie ilościowe'!$B$6:$L$9</definedName>
    <definedName name="_xlnm._FilterDatabase" localSheetId="3" hidden="1">'Zał. 2 Spr. z realizacji zadań'!$B$9:$L$11</definedName>
    <definedName name="_xlnm.Print_Area" localSheetId="1">Sprawozdanie!$A$1:$L$134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7" i="12" l="1"/>
  <c r="K58" i="12"/>
  <c r="K59" i="12"/>
  <c r="K63" i="12"/>
  <c r="K51" i="12" l="1"/>
  <c r="K41" i="12"/>
  <c r="K78" i="12"/>
  <c r="K75" i="12"/>
  <c r="K72" i="12"/>
  <c r="K54" i="12" l="1"/>
  <c r="K44" i="12"/>
  <c r="K66" i="12" l="1"/>
  <c r="N14" i="5"/>
  <c r="N21" i="5" s="1"/>
  <c r="N10" i="5"/>
  <c r="N20" i="5" s="1"/>
  <c r="N22" i="5" l="1"/>
  <c r="C14" i="5" l="1"/>
  <c r="C21" i="5" s="1"/>
  <c r="C10" i="5"/>
  <c r="C20" i="5" s="1"/>
  <c r="D10" i="5"/>
  <c r="D20" i="5" s="1"/>
  <c r="E10" i="5"/>
  <c r="E20" i="5" s="1"/>
  <c r="F10" i="5"/>
  <c r="F20" i="5" s="1"/>
  <c r="G10" i="5"/>
  <c r="G20" i="5" s="1"/>
  <c r="H10" i="5"/>
  <c r="H20" i="5" s="1"/>
  <c r="I10" i="5"/>
  <c r="I20" i="5" s="1"/>
  <c r="J10" i="5"/>
  <c r="J20" i="5" s="1"/>
  <c r="K10" i="5"/>
  <c r="K20" i="5" s="1"/>
  <c r="L10" i="5"/>
  <c r="L20" i="5" s="1"/>
  <c r="M10" i="5"/>
  <c r="M20" i="5" s="1"/>
  <c r="O10" i="5"/>
  <c r="O20" i="5" s="1"/>
  <c r="P10" i="5"/>
  <c r="P20" i="5" s="1"/>
  <c r="Q10" i="5"/>
  <c r="Q20" i="5" s="1"/>
  <c r="R10" i="5"/>
  <c r="R20" i="5" s="1"/>
  <c r="S10" i="5"/>
  <c r="S20" i="5" s="1"/>
  <c r="T10" i="5"/>
  <c r="T20" i="5" s="1"/>
  <c r="U10" i="5"/>
  <c r="U20" i="5" s="1"/>
  <c r="V10" i="5"/>
  <c r="V20" i="5" s="1"/>
  <c r="W10" i="5"/>
  <c r="W20" i="5" s="1"/>
  <c r="X10" i="5"/>
  <c r="X20" i="5" s="1"/>
  <c r="D14" i="5"/>
  <c r="D21" i="5" s="1"/>
  <c r="E14" i="5"/>
  <c r="E21" i="5" s="1"/>
  <c r="F14" i="5"/>
  <c r="F21" i="5" s="1"/>
  <c r="G14" i="5"/>
  <c r="G21" i="5" s="1"/>
  <c r="H14" i="5"/>
  <c r="H21" i="5" s="1"/>
  <c r="I14" i="5"/>
  <c r="I21" i="5" s="1"/>
  <c r="J14" i="5"/>
  <c r="J21" i="5" s="1"/>
  <c r="K14" i="5"/>
  <c r="K21" i="5" s="1"/>
  <c r="L14" i="5"/>
  <c r="L21" i="5" s="1"/>
  <c r="M14" i="5"/>
  <c r="M21" i="5" s="1"/>
  <c r="O14" i="5"/>
  <c r="O21" i="5" s="1"/>
  <c r="P14" i="5"/>
  <c r="P21" i="5" s="1"/>
  <c r="Q14" i="5"/>
  <c r="Q21" i="5" s="1"/>
  <c r="R14" i="5"/>
  <c r="R21" i="5" s="1"/>
  <c r="S14" i="5"/>
  <c r="S21" i="5" s="1"/>
  <c r="T14" i="5"/>
  <c r="T21" i="5" s="1"/>
  <c r="U14" i="5"/>
  <c r="U21" i="5" s="1"/>
  <c r="V14" i="5"/>
  <c r="V21" i="5" s="1"/>
  <c r="W14" i="5"/>
  <c r="W21" i="5" s="1"/>
  <c r="X14" i="5"/>
  <c r="X21" i="5" s="1"/>
  <c r="Q22" i="5" l="1"/>
  <c r="H22" i="5"/>
  <c r="C22" i="5"/>
  <c r="P22" i="5"/>
  <c r="W22" i="5"/>
  <c r="O22" i="5"/>
  <c r="F22" i="5"/>
  <c r="E22" i="5"/>
  <c r="L22" i="5"/>
  <c r="D22" i="5"/>
  <c r="T22" i="5"/>
  <c r="G22" i="5"/>
  <c r="M22" i="5"/>
  <c r="S22" i="5"/>
  <c r="X22" i="5"/>
  <c r="U22" i="5"/>
  <c r="K22" i="5"/>
  <c r="V22" i="5"/>
  <c r="R22" i="5"/>
  <c r="I22" i="5"/>
  <c r="J22" i="5"/>
  <c r="C2" i="3" l="1"/>
  <c r="D12" i="3"/>
  <c r="D16" i="3" s="1"/>
  <c r="D17" i="3" s="1"/>
  <c r="E12" i="3"/>
  <c r="E16" i="3" s="1"/>
  <c r="E17" i="3" s="1"/>
  <c r="F12" i="3"/>
  <c r="F16" i="3" s="1"/>
  <c r="F17" i="3" s="1"/>
  <c r="G12" i="3"/>
  <c r="G16" i="3" s="1"/>
  <c r="G17" i="3" s="1"/>
  <c r="H12" i="3"/>
  <c r="H16" i="3" s="1"/>
  <c r="H17" i="3" s="1"/>
  <c r="I12" i="3"/>
  <c r="I16" i="3" s="1"/>
  <c r="I17" i="3" s="1"/>
  <c r="J12" i="3"/>
  <c r="J16" i="3" s="1"/>
  <c r="J17" i="3" s="1"/>
  <c r="K12" i="3"/>
  <c r="K16" i="3" s="1"/>
  <c r="K17" i="3" s="1"/>
  <c r="L12" i="3"/>
  <c r="L16" i="3" s="1"/>
  <c r="L17" i="3" s="1"/>
  <c r="C12" i="3"/>
  <c r="C16" i="3" s="1"/>
  <c r="C1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tc={E928E8B4-8A16-4238-989C-82AAF077B34C}</author>
    <author>tc={105AED63-2790-4064-8209-AA607562F0A3}</author>
    <author>tc={416EDAE5-AD89-4FD3-9825-573B216D3D81}</author>
  </authors>
  <commentList>
    <comment ref="K39" authorId="0" shapeId="0" xr:uid="{00000000-0006-0000-0100-000001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Wkład finansowy własny plus wykorzystane wsparcie finansowe</t>
      </text>
    </comment>
    <comment ref="K49" authorId="1" shapeId="0" xr:uid="{00000000-0006-0000-0100-000002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Wkład finansowy własny plus wykorzystane wsparcie finansowe</t>
      </text>
    </comment>
    <comment ref="K60" authorId="2" shapeId="0" xr:uid="{00000000-0006-0000-0100-000003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Wkład rzeczowy, finansowy i wykorzystane wsparcie finansowe</t>
      </text>
    </comment>
  </commentList>
</comments>
</file>

<file path=xl/sharedStrings.xml><?xml version="1.0" encoding="utf-8"?>
<sst xmlns="http://schemas.openxmlformats.org/spreadsheetml/2006/main" count="238" uniqueCount="171">
  <si>
    <t>a) udziale w co najmniej 3 spotkaniach organizowanych w ramach międzyszkolnych sieci współpracy nauczycieli</t>
  </si>
  <si>
    <t xml:space="preserve">Załącznik nr 2 </t>
  </si>
  <si>
    <t xml:space="preserve">TAK </t>
  </si>
  <si>
    <t xml:space="preserve">                        Nazwa organu prowadzącego</t>
  </si>
  <si>
    <t>Województwo</t>
  </si>
  <si>
    <t xml:space="preserve">Załącznik nr 3 </t>
  </si>
  <si>
    <t>ZESTAWIENIE OGÓLNE</t>
  </si>
  <si>
    <t>RAZEM</t>
  </si>
  <si>
    <t>Liczba nauczycieli</t>
  </si>
  <si>
    <t>Liczba spotkań</t>
  </si>
  <si>
    <t>Liczba lekcji</t>
  </si>
  <si>
    <t>Podpis osoby upoważnionej</t>
  </si>
  <si>
    <t>mazowieckie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</si>
  <si>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</si>
  <si>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</si>
  <si>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</si>
  <si>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</si>
  <si>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</si>
  <si>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</si>
  <si>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</si>
  <si>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</si>
  <si>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</si>
  <si>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</si>
  <si>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</si>
  <si>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</si>
  <si>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</si>
  <si>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</si>
  <si>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</si>
  <si>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Ministerstwo Kultury, Dziedzictwa Narodowego i Sportu</t>
  </si>
  <si>
    <t>Ministerstwo Rolnictwa i Rozwoju Wsi</t>
  </si>
  <si>
    <t>Ministerstwo Edukacji i Nauki (ORPEG)</t>
  </si>
  <si>
    <t>Nr umowy:</t>
  </si>
  <si>
    <t>Numer sprawozdania</t>
  </si>
  <si>
    <t>Data wpływu sprawozdania do właściwego wojewody/kuratora</t>
  </si>
  <si>
    <t>Wpisz nazwę właściwego wojewody/kuratora oświaty</t>
  </si>
  <si>
    <t>Numer w Krajowym Rejestrze Sądowym lub innym rejestrze (jeżeli dotyczy)</t>
  </si>
  <si>
    <t>NIP</t>
  </si>
  <si>
    <t>REGON</t>
  </si>
  <si>
    <t>Adres do korespondencji</t>
  </si>
  <si>
    <t>Miejscowość</t>
  </si>
  <si>
    <t>Ulica, Nr budynku</t>
  </si>
  <si>
    <t>Kod pocztowy</t>
  </si>
  <si>
    <t>Gmina</t>
  </si>
  <si>
    <t>Powiat</t>
  </si>
  <si>
    <t xml:space="preserve">E-mail </t>
  </si>
  <si>
    <t>Telefon kontaktowy</t>
  </si>
  <si>
    <t>Osoba upoważniona do składania wyjaśnień 
i uzupełnień dotyczących sprawozdania</t>
  </si>
  <si>
    <t>Nazwisko i imię</t>
  </si>
  <si>
    <t>Wniosek A</t>
  </si>
  <si>
    <t>A</t>
  </si>
  <si>
    <t>B</t>
  </si>
  <si>
    <t>C</t>
  </si>
  <si>
    <t>D</t>
  </si>
  <si>
    <t>E</t>
  </si>
  <si>
    <t>F</t>
  </si>
  <si>
    <t>G</t>
  </si>
  <si>
    <t>H</t>
  </si>
  <si>
    <t xml:space="preserve">Suma </t>
  </si>
  <si>
    <t>Wniosek B</t>
  </si>
  <si>
    <t>Zadanie</t>
  </si>
  <si>
    <t>Liczba spot- kań/  lekcji</t>
  </si>
  <si>
    <t>Miejsce i data</t>
  </si>
  <si>
    <r>
      <rPr>
        <b/>
        <sz val="14"/>
        <color theme="1"/>
        <rFont val="Arial"/>
        <family val="2"/>
        <charset val="238"/>
      </rPr>
      <t xml:space="preserve">Część I 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</t>
    </r>
    <r>
      <rPr>
        <b/>
        <i/>
        <sz val="12"/>
        <color theme="1"/>
        <rFont val="Arial"/>
        <family val="2"/>
        <charset val="238"/>
      </rPr>
      <t>Dane organu składającego sprawozdanie</t>
    </r>
  </si>
  <si>
    <t>Finansowy wkład własny</t>
  </si>
  <si>
    <t>Wartość rzeczowego wkładu własnego</t>
  </si>
  <si>
    <t>L.p.</t>
  </si>
  <si>
    <t>tak</t>
  </si>
  <si>
    <t>nie</t>
  </si>
  <si>
    <t>I</t>
  </si>
  <si>
    <t>Procent wykorzystanego wsparcia finansowego</t>
  </si>
  <si>
    <t>J</t>
  </si>
  <si>
    <t>Lp.</t>
  </si>
  <si>
    <t xml:space="preserve"> Nazwa organu prowadzącego</t>
  </si>
  <si>
    <t>Wartość finansowego i rzeczowego wkładu własnego razem</t>
  </si>
  <si>
    <t>K</t>
  </si>
  <si>
    <t>Procent finansowego i rzeczowego wkładu własnego</t>
  </si>
  <si>
    <t>Nazwisko i imię zatwierdzającego sprawozdanie</t>
  </si>
  <si>
    <t>Sprawozdanie finansowo - merytoryczne                                                                                                       z realizacji Programu Cyfrowy uczeń 2025</t>
  </si>
  <si>
    <t xml:space="preserve">Pełna nazwa organu prowadzącego </t>
  </si>
  <si>
    <t>Kwota wykorzystanego wsparcia finansowego na zakup sprzętu, pomocy dydaktycznych,narzędzi do terapii i oprogramowania</t>
  </si>
  <si>
    <r>
      <t xml:space="preserve">Liczba placówek wychowania przedszkolnego i placówek, którym zostało </t>
    </r>
    <r>
      <rPr>
        <b/>
        <sz val="11"/>
        <color theme="1"/>
        <rFont val="Calibri"/>
        <family val="2"/>
        <charset val="238"/>
        <scheme val="minor"/>
      </rPr>
      <t>przyznane</t>
    </r>
    <r>
      <rPr>
        <sz val="11"/>
        <color theme="1"/>
        <rFont val="Calibri"/>
        <family val="2"/>
        <charset val="238"/>
        <scheme val="minor"/>
      </rPr>
      <t xml:space="preserve"> wsparcie finansowe na zakup sprzętu, pomocy dydaktycznych i narzędzi do terapii</t>
    </r>
  </si>
  <si>
    <t>w tym                                                              w placówkach wychowania przedszkolnego</t>
  </si>
  <si>
    <t>w placówkach</t>
  </si>
  <si>
    <r>
      <t xml:space="preserve">Liczba placówek wychowania przedszkolego i placówek, </t>
    </r>
    <r>
      <rPr>
        <b/>
        <sz val="12"/>
        <color theme="1"/>
        <rFont val="Calibri"/>
        <family val="2"/>
        <charset val="238"/>
        <scheme val="minor"/>
      </rPr>
      <t>którym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 xml:space="preserve">zostało przyznane </t>
    </r>
    <r>
      <rPr>
        <sz val="12"/>
        <color theme="1"/>
        <rFont val="Calibri"/>
        <family val="2"/>
        <charset val="238"/>
        <scheme val="minor"/>
      </rPr>
      <t>wsparcie finansowe</t>
    </r>
  </si>
  <si>
    <t>liczba placówek</t>
  </si>
  <si>
    <r>
      <t xml:space="preserve">Liczba placówek wychowania przedszkolego i placówek, które </t>
    </r>
    <r>
      <rPr>
        <b/>
        <sz val="12"/>
        <color theme="1"/>
        <rFont val="Calibri"/>
        <family val="2"/>
        <charset val="238"/>
        <scheme val="minor"/>
      </rPr>
      <t xml:space="preserve">zrezygnowały </t>
    </r>
    <r>
      <rPr>
        <sz val="12"/>
        <color theme="1"/>
        <rFont val="Calibri"/>
        <family val="2"/>
        <charset val="238"/>
        <scheme val="minor"/>
      </rPr>
      <t>ze wsparcia finansowego po pozytywnej kwalifikacji wniosków</t>
    </r>
  </si>
  <si>
    <t>w tym                                                        liczba placówek wychowania przedszkolnego</t>
  </si>
  <si>
    <t>uczestniczeniu w konferencjach i szkoleniach z zakresu stosowania nowoczesnych technologii w nauczaniu przez: co najmniej jednego wychowawcę</t>
  </si>
  <si>
    <t>uczestniczeniu przez co najmniej jednego nauczyciela placówki w międzyszkolnych sieciach
współpracy nauczycieli stosujących nowoczesne technologie w nauczaniu, w tym:</t>
  </si>
  <si>
    <t>a)</t>
  </si>
  <si>
    <t>udziale w co najmniej trzech spotkaniach organizowanych w ramach międzyszkolnych sieci współpracy nauczycieli</t>
  </si>
  <si>
    <t>b)</t>
  </si>
  <si>
    <t>zorganizowaniu w placówce w ramach uczestnictwa w międzyszkolnej sieci współpracy nauczycieli, co najmniej dwóch lekcji otwartych z wykorzystaniem nowoczesnych technologii w nauczaniu</t>
  </si>
  <si>
    <t>c)</t>
  </si>
  <si>
    <t>dzieleniu się przyjętymi rozwiązaniami i doświadczeniami z innymi nauczycielami przez udostępnianie w międzyszkolnej sieci współpracy nauczycieli, w szczególności opracowanych scenariuszy zajęć edukacyjnych z wykorzystaniem nowoczesnych technologii i przykładów dobrych praktyk</t>
  </si>
  <si>
    <t>1.  Ocena wpływu wsparcia otrzymanego w ramach Programu na zaangażowanie nauczycieli w proces nauczania</t>
  </si>
  <si>
    <t>2. Ocena stopnia realizacji przez placówkę zadań, wynikających z udziału w Programie</t>
  </si>
  <si>
    <t>4. Wnioski i propozycje po zakończeniu Programu:</t>
  </si>
  <si>
    <r>
      <rPr>
        <b/>
        <sz val="12"/>
        <color theme="1"/>
        <rFont val="Calibri"/>
        <family val="2"/>
        <charset val="238"/>
        <scheme val="minor"/>
      </rPr>
      <t>Sprawozdanie Organu prowadzącego placówki wychowania przedszkolnego lub placówki do: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</si>
  <si>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z realizacji zadań określonych w § 9 ust.1  i  § 10 Rozporządzenia Rady Ministrów z dnia 17 września 2025 r.
w sprawie szczegółowych warunków, form i trybu realizacji Rządowego programu wspierania organów
prowadzących szkoły i placówki w rozwijaniu umiejętności cyfrowych dzieci i młodzieży
na lata 2025–2029 – „Cyfrowy Uczeń” - edycja 2025.</t>
  </si>
  <si>
    <r>
      <t xml:space="preserve">Liczba placówek wychowania przedszkolnego i placówek, </t>
    </r>
    <r>
      <rPr>
        <b/>
        <sz val="12"/>
        <color theme="1"/>
        <rFont val="Calibri"/>
        <family val="2"/>
        <charset val="238"/>
        <scheme val="minor"/>
      </rPr>
      <t>które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wnioskowały</t>
    </r>
    <r>
      <rPr>
        <sz val="12"/>
        <color theme="1"/>
        <rFont val="Calibri"/>
        <family val="2"/>
        <charset val="238"/>
        <scheme val="minor"/>
      </rPr>
      <t xml:space="preserve">         o udział w Programie</t>
    </r>
  </si>
  <si>
    <t>PLACÓWKI WYCHOWANIA PRZEDSZKOLNEGO</t>
  </si>
  <si>
    <t>PLACÓWKI</t>
  </si>
  <si>
    <t xml:space="preserve">Placówki wychowania przedszkolnego </t>
  </si>
  <si>
    <t>Placówki</t>
  </si>
  <si>
    <t>SUMA PLACÓWKI WYCHOWANIA PRZEDSZKOLNEGO</t>
  </si>
  <si>
    <t>SUMA PLACÓWKI</t>
  </si>
  <si>
    <t>Liczba placówek wychowania przedszkolnego/placówek z danego organu prowadzącego uczestnicząca w Programie</t>
  </si>
  <si>
    <t>Liczba zakupionych komputerów stacjonarnych</t>
  </si>
  <si>
    <t>Liczba zakupionych pracowni terminalowych</t>
  </si>
  <si>
    <t>Liczba zakupionych tabletów</t>
  </si>
  <si>
    <t>Liczba zakupionego oprogramowania specjalistycznego</t>
  </si>
  <si>
    <t>Liczba materiałów edukacyjnych</t>
  </si>
  <si>
    <t xml:space="preserve">Liczba zakupionych ćwiczeń edukacyjnych </t>
  </si>
  <si>
    <t>Liczba zakupionego oprogramowania specjalistycznego do prowadzenia zajęć z dziećmi ze specjalnymi potrzebami</t>
  </si>
  <si>
    <t xml:space="preserve"> zakup sprzętu komputerowego i oprogramowania, które likwidują bariery ograniczające dostęp do treści nauczania
oraz aktywność i uczestnictwo uczniów w zajęciach edukacyjnych lub praktycznej nauce zawodu</t>
  </si>
  <si>
    <t xml:space="preserve">Liczba zakupionych szafek do przechowywania sprzętu </t>
  </si>
  <si>
    <t>Liczba zakupionych stacji dokujących</t>
  </si>
  <si>
    <t>Liczba zakupionych robotów</t>
  </si>
  <si>
    <t>Liczba zakupionych mikrokontrolerów</t>
  </si>
  <si>
    <t>Liczba zakupionych wirtualnej i rozszerzonej rzeczywistości</t>
  </si>
  <si>
    <t>Liczba zakupionych  monitorów interaktywnych</t>
  </si>
  <si>
    <t>Liczba zakupionego sprzetu do modernizacji sieci LAN</t>
  </si>
  <si>
    <t>Liczba zakupionego specjalistycznego sprzętu na potrzeby kształcenia w zawodach szkolnictwa branżowego</t>
  </si>
  <si>
    <t xml:space="preserve"> Liczba zakupionego oprogramowania niezbędnego do skutecznego wykorzystywania sprzętu już posiadanego przez placówkę lub
sprzętu, o którym mowa w pkt 1–6, zakupionego w ramach Programu, w tym odpowiednich licencji lub subskrypcji</t>
  </si>
  <si>
    <t>Liczba zakupionego oprogramowania wykorzystującego elementy sztucznej inteligencj</t>
  </si>
  <si>
    <t>Liczba zakupionych usług do zdalnego zarządzania sprzętem lub przestrzeni chmurowej</t>
  </si>
  <si>
    <t>Zestawienie ilościowe zakupionego sprzętu, pomocy dydaktycznych, narzędzi do terapii i oprogramownia w 2025 roku w ramach rządowego Programu "Cyfrowy uczeń"</t>
  </si>
  <si>
    <t>Sprawozdanie z  realizacji zadań określonych w Rządowym programie "Cyfrowy uczeń" w 2025 r. (§ 10 ust.1)</t>
  </si>
  <si>
    <r>
      <t xml:space="preserve">Liczba placówek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placówek, które spełniły ten warunek)</t>
    </r>
  </si>
  <si>
    <r>
      <t xml:space="preserve">Liczba placówek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placówek, które spełniły ten warunek)</t>
    </r>
  </si>
  <si>
    <t xml:space="preserve">Liczba placówek, które nie spełniły warunku udziału  nauczyciela w co najmniej 3 spotkaniach organizowanych w ramach międzyszkolnych sieci współpracy </t>
  </si>
  <si>
    <r>
      <t xml:space="preserve">Liczba placówek       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i/>
        <sz val="9"/>
        <color theme="1"/>
        <rFont val="Calibri"/>
        <family val="2"/>
        <charset val="238"/>
        <scheme val="minor"/>
      </rPr>
      <t>(Proszę o podanie liczby placówek, które spełniły ten warunek)</t>
    </r>
  </si>
  <si>
    <r>
      <t xml:space="preserve">TAK                                    </t>
    </r>
    <r>
      <rPr>
        <b/>
        <i/>
        <sz val="10"/>
        <color theme="1"/>
        <rFont val="Calibri"/>
        <family val="2"/>
        <charset val="238"/>
        <scheme val="minor"/>
      </rPr>
      <t>(Proszę o podanie liczby placówek, które spełniły ten warunek)</t>
    </r>
  </si>
  <si>
    <r>
      <t xml:space="preserve">Nie 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placówek, które nie spełniły tego warunku)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</si>
  <si>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rPr>
        <b/>
        <sz val="14"/>
        <color theme="1"/>
        <rFont val="Arial"/>
        <family val="2"/>
        <charset val="238"/>
      </rPr>
      <t>Część II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</t>
    </r>
    <r>
      <rPr>
        <b/>
        <i/>
        <sz val="12"/>
        <color theme="1"/>
        <rFont val="Arial"/>
        <family val="2"/>
        <charset val="238"/>
      </rPr>
      <t>Zestawienie zakupów sprzętu, pomocy dydaktycznych, narzędzi i oprogramowania</t>
    </r>
  </si>
  <si>
    <t>Kwota otrzymanego wsparcia finansowego dla prowadzonych placówek wychowania przedszkolnego lub placówek na zakup sprzętu, pomocy dydaktycznych, narzędzi i oprogramowania</t>
  </si>
  <si>
    <r>
      <t xml:space="preserve">Liczba placówek, które </t>
    </r>
    <r>
      <rPr>
        <b/>
        <sz val="11"/>
        <color theme="1"/>
        <rFont val="Calibri"/>
        <family val="2"/>
        <charset val="238"/>
        <scheme val="minor"/>
      </rPr>
      <t>wnioskowały</t>
    </r>
    <r>
      <rPr>
        <sz val="11"/>
        <color theme="1"/>
        <rFont val="Calibri"/>
        <family val="2"/>
        <charset val="238"/>
        <scheme val="minor"/>
      </rPr>
      <t xml:space="preserve"> o przyznanie wsparcie finansowe na zakup sprzętu, pomocy dydaktycznych,narzędzi i oprogramowania</t>
    </r>
  </si>
  <si>
    <r>
      <t xml:space="preserve">Liczba placówek, którym zostało </t>
    </r>
    <r>
      <rPr>
        <b/>
        <sz val="11"/>
        <color theme="1"/>
        <rFont val="Calibri"/>
        <family val="2"/>
        <charset val="238"/>
        <scheme val="minor"/>
      </rPr>
      <t>przyznane</t>
    </r>
    <r>
      <rPr>
        <sz val="11"/>
        <color theme="1"/>
        <rFont val="Calibri"/>
        <family val="2"/>
        <charset val="238"/>
        <scheme val="minor"/>
      </rPr>
      <t xml:space="preserve"> wsparcie finansowe na zakup sprzętu, pomocy dydaktycznych,narzędzi  i oprogramowania</t>
    </r>
  </si>
  <si>
    <r>
      <t xml:space="preserve">Liczba placówek, które </t>
    </r>
    <r>
      <rPr>
        <b/>
        <sz val="11"/>
        <color theme="1"/>
        <rFont val="Calibri"/>
        <family val="2"/>
        <charset val="238"/>
        <scheme val="minor"/>
      </rPr>
      <t>zrezygnowały</t>
    </r>
    <r>
      <rPr>
        <sz val="11"/>
        <color theme="1"/>
        <rFont val="Calibri"/>
        <family val="2"/>
        <charset val="238"/>
        <scheme val="minor"/>
      </rPr>
      <t xml:space="preserve"> ze wsparcia finansowego na zakup sprzętu, pomocy dydaktycznych,narzędzi i oprogramowaniado terapii po pozytywnej kwalifikacji wniosku</t>
    </r>
  </si>
  <si>
    <t>Kwota wykorzystanego wsparcia finansowego na zakup sprzętu, pomocy dydaktycznych,narzędzi i oprogramowania</t>
  </si>
  <si>
    <r>
      <t xml:space="preserve">Liczba placówek wychowania przedszkolnego i placówek, które </t>
    </r>
    <r>
      <rPr>
        <b/>
        <sz val="11"/>
        <color theme="1"/>
        <rFont val="Calibri"/>
        <family val="2"/>
        <charset val="238"/>
        <scheme val="minor"/>
      </rPr>
      <t>wnioskowały</t>
    </r>
    <r>
      <rPr>
        <sz val="11"/>
        <color theme="1"/>
        <rFont val="Calibri"/>
        <family val="2"/>
        <charset val="238"/>
        <scheme val="minor"/>
      </rPr>
      <t xml:space="preserve"> o przyznanie wsparcie finansowe na zakup sprzętu, pomocy dydaktycznych, narzędzi i oprogramowania </t>
    </r>
  </si>
  <si>
    <r>
      <t xml:space="preserve">Liczba placówek wychowania przedszkolnego i placówek, które </t>
    </r>
    <r>
      <rPr>
        <b/>
        <sz val="11"/>
        <color theme="1"/>
        <rFont val="Calibri"/>
        <family val="2"/>
        <charset val="238"/>
        <scheme val="minor"/>
      </rPr>
      <t>zrezygnowały</t>
    </r>
    <r>
      <rPr>
        <sz val="11"/>
        <color theme="1"/>
        <rFont val="Calibri"/>
        <family val="2"/>
        <charset val="238"/>
        <scheme val="minor"/>
      </rPr>
      <t xml:space="preserve"> ze wsparcia finansowego na zakup sprzętu, pomocy dydaktycznych, narzędzi i oprogramowania  po pozytywnej kwalifikacji wniosku</t>
    </r>
  </si>
  <si>
    <t>Kwota przyznanego wsparcia finansowego na zakup sprzętu, pomocy dydaktycznych, narzędzi i oprogramowania</t>
  </si>
  <si>
    <t>Kwota wykorzystanego wsparcia finansowego na zakup sprzętu, pomocy dydaktycznych, narzędzi i oprogramowania</t>
  </si>
  <si>
    <r>
      <t xml:space="preserve">Rodzaje </t>
    </r>
    <r>
      <rPr>
        <b/>
        <sz val="12"/>
        <color theme="1"/>
        <rFont val="Calibri"/>
        <family val="2"/>
        <charset val="238"/>
        <scheme val="minor"/>
      </rPr>
      <t>zakupionego w ramach wkładu własnego rzeczowego</t>
    </r>
    <r>
      <rPr>
        <sz val="12"/>
        <color theme="1"/>
        <rFont val="Calibri"/>
        <family val="2"/>
        <charset val="238"/>
        <scheme val="minor"/>
      </rPr>
      <t xml:space="preserve"> sprzętu  komputerowego  i innych  urządzeń wykorzystywanych  jako  pomoce  dydaktyczne: </t>
    </r>
  </si>
  <si>
    <r>
      <rPr>
        <b/>
        <sz val="14"/>
        <color theme="1"/>
        <rFont val="Calibri"/>
        <family val="2"/>
        <charset val="238"/>
        <scheme val="minor"/>
      </rPr>
      <t>Część III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b/>
        <i/>
        <sz val="12"/>
        <color theme="1"/>
        <rFont val="Calibri"/>
        <family val="2"/>
        <charset val="238"/>
        <scheme val="minor"/>
      </rPr>
      <t xml:space="preserve">Realizacja zadań  wynikających z udziału w Programie
</t>
    </r>
    <r>
      <rPr>
        <sz val="10"/>
        <color theme="1"/>
        <rFont val="Calibri"/>
        <family val="2"/>
        <charset val="238"/>
        <scheme val="minor"/>
      </rPr>
      <t>(jeżeli placówka wychowania przedszkolnego lub placówka  nie zrealizowała zadania lub zadań proszę podać przyczyny)</t>
    </r>
  </si>
  <si>
    <t>Razem koszt zakupu sprzętu, pomocy dydaktycznych,narzędzi                              i oprogramowania</t>
  </si>
  <si>
    <r>
      <t xml:space="preserve">Liczba  placówek wychowania przedszkolnego, które </t>
    </r>
    <r>
      <rPr>
        <b/>
        <sz val="11"/>
        <color theme="1"/>
        <rFont val="Calibri"/>
        <family val="2"/>
        <charset val="238"/>
        <scheme val="minor"/>
      </rPr>
      <t>zrezygnowały</t>
    </r>
    <r>
      <rPr>
        <sz val="11"/>
        <color theme="1"/>
        <rFont val="Calibri"/>
        <family val="2"/>
        <charset val="238"/>
        <scheme val="minor"/>
      </rPr>
      <t xml:space="preserve"> ze wsparcia finansowego na zakup sprzętu, pomocy dydaktycznych, narzędzi                         i oprogramowaniapo pozytywnej kwalifikacji wniosku</t>
    </r>
  </si>
  <si>
    <r>
      <t xml:space="preserve">Liczba  placówek wychowania przedszkolnego, którym zostało </t>
    </r>
    <r>
      <rPr>
        <b/>
        <sz val="11"/>
        <color theme="1"/>
        <rFont val="Calibri"/>
        <family val="2"/>
        <charset val="238"/>
        <scheme val="minor"/>
      </rPr>
      <t>przyznane</t>
    </r>
    <r>
      <rPr>
        <sz val="11"/>
        <color theme="1"/>
        <rFont val="Calibri"/>
        <family val="2"/>
        <charset val="238"/>
        <scheme val="minor"/>
      </rPr>
      <t xml:space="preserve"> wsparcie finansowe na zakup sprzętu, pomocy dydaktycznych, narzędzi             i oprogramowania</t>
    </r>
  </si>
  <si>
    <r>
      <t xml:space="preserve">Liczba placówek wychowania przedszkolnego, które </t>
    </r>
    <r>
      <rPr>
        <b/>
        <sz val="11"/>
        <color theme="1"/>
        <rFont val="Calibri"/>
        <family val="2"/>
        <charset val="238"/>
        <scheme val="minor"/>
      </rPr>
      <t>wnioskowały</t>
    </r>
    <r>
      <rPr>
        <sz val="11"/>
        <color theme="1"/>
        <rFont val="Calibri"/>
        <family val="2"/>
        <charset val="238"/>
        <scheme val="minor"/>
      </rPr>
      <t xml:space="preserve"> o przyznanie wsparcia finansowego na zakup sprzętu, pomocy dydaktycznych, narzędzi         i oprogramowania</t>
    </r>
  </si>
  <si>
    <t>Razem koszt zakupu sprzętu, pomocy dydaktycznych, narzędzi                             i oprogramownia</t>
  </si>
  <si>
    <t xml:space="preserve">Łącznie koszt sprzętu, pomocy dydaktycznych,narzędzi i oprogramowania  </t>
  </si>
  <si>
    <t>Część IV
Realizacja Programu w 2025 roku (opis)</t>
  </si>
  <si>
    <t>Załączniki:                                                                                                                                                         
1. Załącznik nr 1 - Zestawienie ilościowe zakupionego sprzętu, pomocy dydaktycznych, narzędzi i oprogramowania w 2025roku.
2. Załącznik nr 2 - Sprawozdanie z realizacji zadań określonych w Programie „Cyfrowy uczeń” w 2025 roku.</t>
  </si>
  <si>
    <t xml:space="preserve">Liczba zakupionych laptopów/laptopów przeglądarkowych </t>
  </si>
  <si>
    <t>Inne</t>
  </si>
  <si>
    <t>Liczba placówek wychowania przdszkolnego/placówek które zrealizowały zadanie</t>
  </si>
  <si>
    <t>uczestniczeniu w konferencjach i szkoleniach z zakresu stosowania nowoczesnych technologii w nauczaniu przez dyrektora placówki</t>
  </si>
  <si>
    <t>Liczba placówek , które wykonały zadania</t>
  </si>
  <si>
    <t>Zakupienie sprzętu, pomocy dydaktycznych lub narzędzi określonych w § 3 ust. 1/§ 3 ust. 3</t>
  </si>
  <si>
    <t>Zapewnienie instalacji, uruchomienia oraz zintegrowania zakupionych sprzętu, pomocy dydaktycznych lub narzędzi
określonych w § 3 ust. 1/§ 3 ust. 3  z infrastrukturą szkolną przez ich dostawców</t>
  </si>
  <si>
    <t>Zapewnienie technicznych szkoleń nauczycieli w zakresie funkcji i obsługi zakupionych sprzętu, pomocy dydaktycznych
lub narzędzi określonych w § 3 ust. 1/§ 3 ust. 3 realizowanych przez ich dostawców</t>
  </si>
  <si>
    <t>1) uczestniczeniu przez wskazaną grupę nauczycieli placówki w konferencjach i szkoleniach z zakresu stosowania nowoczesnych technologii w procesie nauczania (co najmniej jeden dyrektor placówki i jeden wychowawca)</t>
  </si>
  <si>
    <t xml:space="preserve">Liczba placówek, które nie spełniły warunku uczestniczenia przez wskazaną grupę nauczycieli placówki w konferencjach i szkoleniach zakresu stosowania nowoczesnych technologii w procesie nauczania </t>
  </si>
  <si>
    <t>2) uczestniczeniu  przez  przynajmniej  jednego  nauczyciela  placówkiw międzyszkolnych sieciach współpracy nauczycieli stosującychnowoczesne technologie w nauczaniu, w tym:</t>
  </si>
  <si>
    <r>
      <rPr>
        <b/>
        <u/>
        <sz val="12"/>
        <color indexed="8"/>
        <rFont val="Calibri"/>
        <family val="2"/>
        <charset val="238"/>
        <scheme val="minor"/>
      </rPr>
      <t>Liczba placówek w województwie,</t>
    </r>
    <r>
      <rPr>
        <b/>
        <sz val="12"/>
        <color indexed="8"/>
        <rFont val="Calibri"/>
        <family val="2"/>
        <charset val="238"/>
        <scheme val="minor"/>
      </rPr>
      <t xml:space="preserve"> w odniesieniu do których organy prowadzące uzyskały wsparcie finansowe i podjęły działania dotyczące wdrożenia stosowania nowoczesnych technologii w procesie nauczania, polegające na:</t>
    </r>
  </si>
  <si>
    <t>b) zorganizowaniu w placówce, w ramach uczestnictwa w międzyszkolnej sieci współpracy nauczycieli, co najmniej dwóch lekcji otwartych z wykorzystaniem nowoczesnych technologii  w nauczaniu</t>
  </si>
  <si>
    <t>Liczba placówek, które nie spełniły warunku zorganizowaniu w placówce, w ramach uczestnictwa w międzyszkolnej sieci współpracy nauczycieli, co najmniej dwóch lekcji otwartych z wykorzystaniemnowoczesnych technologii w nauczaniu</t>
  </si>
  <si>
    <t>c) dzieleniu się przyjętymi rozwiązaniami i doświadczeniami z innymi nauczycielami przez udostępnianie w międzyszkolnej sieci współpracy nauczycieli, w szczególności opracowanych scenariuszy zajęć edukacyjnych z wykorzystaniem nowoczesnych technologii  przykładów dobrych praktyk</t>
  </si>
  <si>
    <t>3. Ocena stopnia realizacji przez placówki i placówki wychowania przedszkolengo zadań wynikających z udziału w Programie: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</si>
</sst>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0.0%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2"/>
      <color theme="1"/>
      <name val="Arial"/>
      <family val="2"/>
      <charset val="238"/>
    </font>
    <font>
      <i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1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0" xfId="0" applyFont="1"/>
    <xf numFmtId="0" fontId="7" fillId="0" borderId="19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49" fontId="7" fillId="0" borderId="19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3" borderId="34" xfId="0" applyFont="1" applyFill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164" fontId="9" fillId="0" borderId="35" xfId="0" applyNumberFormat="1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  <xf numFmtId="0" fontId="13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6" fillId="0" borderId="4" xfId="0" applyFont="1" applyBorder="1" applyAlignment="1">
      <alignment horizontal="left" vertical="top" wrapText="1"/>
    </xf>
    <xf numFmtId="0" fontId="9" fillId="2" borderId="24" xfId="0" applyFont="1" applyFill="1" applyBorder="1" applyAlignment="1">
      <alignment horizontal="right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right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" xfId="0" applyFill="1" applyBorder="1"/>
    <xf numFmtId="0" fontId="9" fillId="2" borderId="1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0" xfId="0" applyFont="1" applyFill="1"/>
    <xf numFmtId="0" fontId="0" fillId="0" borderId="22" xfId="0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9" fillId="0" borderId="0" xfId="0" applyFont="1" applyAlignment="1">
      <alignment horizontal="right" vertical="center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3" fillId="0" borderId="0" xfId="0" applyFont="1"/>
    <xf numFmtId="0" fontId="22" fillId="0" borderId="0" xfId="0" applyFont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9" fillId="2" borderId="35" xfId="0" applyNumberFormat="1" applyFont="1" applyFill="1" applyBorder="1" applyAlignment="1">
      <alignment horizontal="center" vertical="center"/>
    </xf>
    <xf numFmtId="9" fontId="9" fillId="2" borderId="35" xfId="0" applyNumberFormat="1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164" fontId="9" fillId="2" borderId="37" xfId="0" applyNumberFormat="1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165" fontId="0" fillId="0" borderId="0" xfId="0" applyNumberFormat="1"/>
    <xf numFmtId="0" fontId="0" fillId="2" borderId="48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65" fontId="9" fillId="2" borderId="54" xfId="0" applyNumberFormat="1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64" fontId="27" fillId="0" borderId="32" xfId="0" applyNumberFormat="1" applyFont="1" applyBorder="1" applyAlignment="1" applyProtection="1">
      <alignment horizontal="center" vertical="center" wrapText="1"/>
      <protection locked="0"/>
    </xf>
    <xf numFmtId="0" fontId="8" fillId="2" borderId="46" xfId="0" applyFont="1" applyFill="1" applyBorder="1" applyAlignment="1">
      <alignment horizontal="left" vertical="center" wrapText="1"/>
    </xf>
    <xf numFmtId="0" fontId="9" fillId="0" borderId="65" xfId="0" applyFont="1" applyBorder="1" applyAlignment="1" applyProtection="1">
      <alignment horizontal="center" vertical="center"/>
      <protection locked="0"/>
    </xf>
    <xf numFmtId="0" fontId="9" fillId="0" borderId="55" xfId="0" applyFont="1" applyBorder="1" applyAlignment="1" applyProtection="1">
      <alignment horizontal="center" vertical="center"/>
      <protection locked="0"/>
    </xf>
    <xf numFmtId="0" fontId="17" fillId="2" borderId="48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8" fillId="2" borderId="52" xfId="0" applyFont="1" applyFill="1" applyBorder="1" applyAlignment="1">
      <alignment vertical="center"/>
    </xf>
    <xf numFmtId="0" fontId="17" fillId="2" borderId="13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4" fillId="0" borderId="67" xfId="0" applyFont="1" applyBorder="1" applyAlignment="1" applyProtection="1">
      <alignment horizontal="center" vertical="center"/>
      <protection locked="0"/>
    </xf>
    <xf numFmtId="0" fontId="8" fillId="2" borderId="31" xfId="0" applyFont="1" applyFill="1" applyBorder="1" applyAlignment="1">
      <alignment horizontal="center" vertical="center"/>
    </xf>
    <xf numFmtId="0" fontId="4" fillId="2" borderId="67" xfId="0" applyFont="1" applyFill="1" applyBorder="1" applyAlignment="1">
      <alignment horizontal="center" vertical="center"/>
    </xf>
    <xf numFmtId="0" fontId="4" fillId="0" borderId="31" xfId="0" applyFont="1" applyBorder="1" applyAlignment="1" applyProtection="1">
      <alignment horizontal="center" vertical="center"/>
      <protection locked="0"/>
    </xf>
    <xf numFmtId="0" fontId="17" fillId="3" borderId="67" xfId="0" applyFont="1" applyFill="1" applyBorder="1" applyAlignment="1">
      <alignment horizontal="center" vertical="center" wrapText="1"/>
    </xf>
    <xf numFmtId="0" fontId="17" fillId="2" borderId="6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8" fillId="2" borderId="67" xfId="0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67" xfId="0" applyFont="1" applyFill="1" applyBorder="1" applyAlignment="1">
      <alignment horizontal="left" vertical="center" wrapText="1"/>
    </xf>
    <xf numFmtId="0" fontId="17" fillId="2" borderId="17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41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3" xfId="0" applyBorder="1" applyAlignment="1" applyProtection="1">
      <alignment horizontal="left" vertical="center"/>
      <protection locked="0"/>
    </xf>
    <xf numFmtId="0" fontId="0" fillId="0" borderId="45" xfId="0" applyBorder="1" applyAlignment="1" applyProtection="1">
      <alignment horizontal="left" vertical="center"/>
      <protection locked="0"/>
    </xf>
    <xf numFmtId="0" fontId="8" fillId="2" borderId="2" xfId="0" applyFont="1" applyFill="1" applyBorder="1" applyAlignment="1">
      <alignment horizontal="left" vertical="center" wrapText="1"/>
    </xf>
    <xf numFmtId="0" fontId="8" fillId="2" borderId="33" xfId="0" applyFont="1" applyFill="1" applyBorder="1" applyAlignment="1">
      <alignment horizontal="left" vertical="center" wrapText="1"/>
    </xf>
    <xf numFmtId="0" fontId="0" fillId="0" borderId="43" xfId="0" applyBorder="1" applyAlignment="1" applyProtection="1">
      <alignment horizontal="left" vertical="center"/>
      <protection locked="0"/>
    </xf>
    <xf numFmtId="0" fontId="0" fillId="0" borderId="51" xfId="0" applyBorder="1" applyAlignment="1" applyProtection="1">
      <alignment horizontal="left" vertical="center"/>
      <protection locked="0"/>
    </xf>
    <xf numFmtId="0" fontId="0" fillId="0" borderId="61" xfId="0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/>
    </xf>
    <xf numFmtId="0" fontId="8" fillId="2" borderId="66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0" fillId="0" borderId="55" xfId="0" applyBorder="1" applyAlignment="1" applyProtection="1">
      <alignment horizontal="left" vertical="center"/>
      <protection locked="0"/>
    </xf>
    <xf numFmtId="0" fontId="0" fillId="0" borderId="56" xfId="0" applyBorder="1" applyAlignment="1" applyProtection="1">
      <alignment horizontal="left" vertical="center"/>
      <protection locked="0"/>
    </xf>
    <xf numFmtId="0" fontId="0" fillId="0" borderId="57" xfId="0" applyBorder="1" applyAlignment="1" applyProtection="1">
      <alignment horizontal="left" vertical="center"/>
      <protection locked="0"/>
    </xf>
    <xf numFmtId="0" fontId="0" fillId="0" borderId="58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26" fillId="0" borderId="0" xfId="0" applyFont="1" applyAlignment="1">
      <alignment horizontal="left" vertical="top" wrapText="1"/>
    </xf>
    <xf numFmtId="0" fontId="22" fillId="0" borderId="53" xfId="0" applyFont="1" applyBorder="1" applyAlignment="1">
      <alignment horizontal="center" vertical="center"/>
    </xf>
    <xf numFmtId="0" fontId="29" fillId="0" borderId="53" xfId="0" applyFont="1" applyBorder="1" applyAlignment="1">
      <alignment horizontal="center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" fillId="2" borderId="23" xfId="0" applyFont="1" applyFill="1" applyBorder="1" applyAlignment="1">
      <alignment horizontal="left" vertical="top" wrapText="1"/>
    </xf>
    <xf numFmtId="0" fontId="1" fillId="2" borderId="27" xfId="0" applyFont="1" applyFill="1" applyBorder="1" applyAlignment="1">
      <alignment horizontal="left" vertical="top" wrapText="1"/>
    </xf>
    <xf numFmtId="0" fontId="1" fillId="2" borderId="28" xfId="0" applyFont="1" applyFill="1" applyBorder="1" applyAlignment="1">
      <alignment horizontal="left" vertical="top" wrapText="1"/>
    </xf>
    <xf numFmtId="0" fontId="8" fillId="0" borderId="17" xfId="0" applyFont="1" applyBorder="1" applyAlignment="1" applyProtection="1">
      <alignment horizontal="left" vertical="top"/>
      <protection locked="0"/>
    </xf>
    <xf numFmtId="0" fontId="8" fillId="0" borderId="18" xfId="0" applyFont="1" applyBorder="1" applyAlignment="1" applyProtection="1">
      <alignment horizontal="left" vertical="top"/>
      <protection locked="0"/>
    </xf>
    <xf numFmtId="0" fontId="8" fillId="0" borderId="19" xfId="0" applyFont="1" applyBorder="1" applyAlignment="1" applyProtection="1">
      <alignment horizontal="left" vertical="top"/>
      <protection locked="0"/>
    </xf>
    <xf numFmtId="0" fontId="1" fillId="2" borderId="22" xfId="0" applyFont="1" applyFill="1" applyBorder="1" applyAlignment="1">
      <alignment horizontal="left" vertical="top"/>
    </xf>
    <xf numFmtId="0" fontId="1" fillId="2" borderId="51" xfId="0" applyFont="1" applyFill="1" applyBorder="1" applyAlignment="1">
      <alignment horizontal="left" vertical="top"/>
    </xf>
    <xf numFmtId="0" fontId="1" fillId="2" borderId="39" xfId="0" applyFont="1" applyFill="1" applyBorder="1" applyAlignment="1">
      <alignment horizontal="left" vertical="top"/>
    </xf>
    <xf numFmtId="0" fontId="8" fillId="0" borderId="60" xfId="0" applyFont="1" applyBorder="1" applyAlignment="1" applyProtection="1">
      <alignment horizontal="left" vertical="top"/>
      <protection locked="0"/>
    </xf>
    <xf numFmtId="0" fontId="8" fillId="0" borderId="57" xfId="0" applyFont="1" applyBorder="1" applyAlignment="1" applyProtection="1">
      <alignment horizontal="left" vertical="top"/>
      <protection locked="0"/>
    </xf>
    <xf numFmtId="0" fontId="8" fillId="0" borderId="58" xfId="0" applyFont="1" applyBorder="1" applyAlignment="1" applyProtection="1">
      <alignment horizontal="left" vertical="top"/>
      <protection locked="0"/>
    </xf>
    <xf numFmtId="0" fontId="8" fillId="0" borderId="30" xfId="0" applyFont="1" applyBorder="1" applyAlignment="1" applyProtection="1">
      <alignment horizontal="left" vertical="top"/>
      <protection locked="0"/>
    </xf>
    <xf numFmtId="0" fontId="8" fillId="0" borderId="29" xfId="0" applyFont="1" applyBorder="1" applyAlignment="1" applyProtection="1">
      <alignment horizontal="left" vertical="top"/>
      <protection locked="0"/>
    </xf>
    <xf numFmtId="0" fontId="8" fillId="0" borderId="44" xfId="0" applyFont="1" applyBorder="1" applyAlignment="1" applyProtection="1">
      <alignment horizontal="left" vertical="top"/>
      <protection locked="0"/>
    </xf>
    <xf numFmtId="0" fontId="9" fillId="0" borderId="0" xfId="0" applyFont="1" applyAlignment="1">
      <alignment horizontal="center" vertical="center"/>
    </xf>
    <xf numFmtId="0" fontId="0" fillId="0" borderId="62" xfId="0" applyBorder="1" applyAlignment="1" applyProtection="1">
      <alignment horizontal="left" vertical="center"/>
      <protection locked="0"/>
    </xf>
    <xf numFmtId="0" fontId="0" fillId="2" borderId="2" xfId="0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20" xfId="0" applyFont="1" applyBorder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20" fillId="2" borderId="23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textRotation="90"/>
    </xf>
    <xf numFmtId="0" fontId="0" fillId="0" borderId="39" xfId="0" applyBorder="1" applyAlignment="1" applyProtection="1">
      <alignment horizontal="left" vertical="center"/>
      <protection locked="0"/>
    </xf>
    <xf numFmtId="0" fontId="0" fillId="2" borderId="42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20" fillId="2" borderId="9" xfId="0" applyFont="1" applyFill="1" applyBorder="1" applyAlignment="1">
      <alignment horizontal="left" vertical="center" wrapText="1"/>
    </xf>
    <xf numFmtId="0" fontId="20" fillId="2" borderId="10" xfId="0" applyFont="1" applyFill="1" applyBorder="1" applyAlignment="1">
      <alignment horizontal="left" vertical="center" wrapText="1"/>
    </xf>
    <xf numFmtId="0" fontId="20" fillId="2" borderId="11" xfId="0" applyFont="1" applyFill="1" applyBorder="1" applyAlignment="1">
      <alignment horizontal="left" vertical="center" wrapText="1"/>
    </xf>
    <xf numFmtId="0" fontId="0" fillId="2" borderId="55" xfId="0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left" vertical="center" wrapText="1"/>
    </xf>
    <xf numFmtId="0" fontId="1" fillId="2" borderId="55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horizontal="left" vertical="center"/>
    </xf>
    <xf numFmtId="0" fontId="23" fillId="2" borderId="33" xfId="0" applyFont="1" applyFill="1" applyBorder="1" applyAlignment="1">
      <alignment horizontal="left" vertical="center"/>
    </xf>
    <xf numFmtId="0" fontId="23" fillId="2" borderId="2" xfId="0" applyFont="1" applyFill="1" applyBorder="1" applyAlignment="1">
      <alignment horizontal="right" vertical="center"/>
    </xf>
    <xf numFmtId="0" fontId="23" fillId="2" borderId="33" xfId="0" applyFont="1" applyFill="1" applyBorder="1" applyAlignment="1">
      <alignment horizontal="right" vertical="center"/>
    </xf>
    <xf numFmtId="0" fontId="9" fillId="2" borderId="12" xfId="0" applyFont="1" applyFill="1" applyBorder="1" applyAlignment="1">
      <alignment horizontal="center" vertical="center" textRotation="90"/>
    </xf>
    <xf numFmtId="0" fontId="9" fillId="2" borderId="52" xfId="0" applyFont="1" applyFill="1" applyBorder="1" applyAlignment="1">
      <alignment horizontal="center" vertical="center" textRotation="90"/>
    </xf>
    <xf numFmtId="0" fontId="9" fillId="2" borderId="24" xfId="0" applyFont="1" applyFill="1" applyBorder="1" applyAlignment="1">
      <alignment horizontal="center" vertical="center" textRotation="90"/>
    </xf>
    <xf numFmtId="0" fontId="0" fillId="2" borderId="56" xfId="0" applyFill="1" applyBorder="1" applyAlignment="1">
      <alignment horizontal="left" vertical="center" wrapText="1"/>
    </xf>
    <xf numFmtId="0" fontId="0" fillId="2" borderId="57" xfId="0" applyFill="1" applyBorder="1" applyAlignment="1">
      <alignment horizontal="left" vertical="center" wrapText="1"/>
    </xf>
    <xf numFmtId="0" fontId="0" fillId="2" borderId="43" xfId="0" applyFill="1" applyBorder="1" applyAlignment="1">
      <alignment horizontal="left" vertical="center" wrapText="1"/>
    </xf>
    <xf numFmtId="0" fontId="0" fillId="2" borderId="51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0" fontId="28" fillId="2" borderId="2" xfId="0" applyFont="1" applyFill="1" applyBorder="1" applyAlignment="1">
      <alignment horizontal="right" vertical="center"/>
    </xf>
    <xf numFmtId="0" fontId="28" fillId="2" borderId="33" xfId="0" applyFont="1" applyFill="1" applyBorder="1" applyAlignment="1">
      <alignment horizontal="right" vertical="center"/>
    </xf>
    <xf numFmtId="0" fontId="28" fillId="2" borderId="55" xfId="0" applyFont="1" applyFill="1" applyBorder="1" applyAlignment="1">
      <alignment horizontal="right" vertical="center"/>
    </xf>
    <xf numFmtId="0" fontId="9" fillId="0" borderId="1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3" xfId="0" applyFont="1" applyBorder="1" applyAlignment="1" applyProtection="1">
      <alignment horizontal="left" vertical="center"/>
      <protection locked="0"/>
    </xf>
    <xf numFmtId="0" fontId="8" fillId="0" borderId="55" xfId="0" applyFont="1" applyBorder="1" applyAlignment="1" applyProtection="1">
      <alignment horizontal="left" vertical="center"/>
      <protection locked="0"/>
    </xf>
    <xf numFmtId="0" fontId="0" fillId="2" borderId="59" xfId="0" applyFill="1" applyBorder="1" applyAlignment="1">
      <alignment horizontal="left" vertical="center" wrapText="1"/>
    </xf>
    <xf numFmtId="0" fontId="0" fillId="2" borderId="29" xfId="0" applyFill="1" applyBorder="1" applyAlignment="1">
      <alignment horizontal="left" vertical="center" wrapText="1"/>
    </xf>
    <xf numFmtId="0" fontId="0" fillId="2" borderId="40" xfId="0" applyFill="1" applyBorder="1" applyAlignment="1">
      <alignment horizontal="left" vertical="center" wrapText="1"/>
    </xf>
    <xf numFmtId="0" fontId="0" fillId="2" borderId="63" xfId="0" applyFill="1" applyBorder="1" applyAlignment="1">
      <alignment horizontal="left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0" fillId="2" borderId="40" xfId="0" applyFill="1" applyBorder="1" applyAlignment="1">
      <alignment vertical="center" wrapText="1"/>
    </xf>
    <xf numFmtId="0" fontId="0" fillId="2" borderId="6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33" xfId="0" applyFill="1" applyBorder="1" applyAlignment="1">
      <alignment vertical="center" wrapText="1"/>
    </xf>
    <xf numFmtId="0" fontId="0" fillId="2" borderId="59" xfId="0" applyFill="1" applyBorder="1" applyAlignment="1">
      <alignment vertical="center" wrapText="1"/>
    </xf>
    <xf numFmtId="0" fontId="0" fillId="2" borderId="29" xfId="0" applyFill="1" applyBorder="1" applyAlignment="1">
      <alignment vertical="center" wrapText="1"/>
    </xf>
    <xf numFmtId="0" fontId="0" fillId="2" borderId="43" xfId="0" applyFill="1" applyBorder="1" applyAlignment="1">
      <alignment vertical="center" wrapText="1"/>
    </xf>
    <xf numFmtId="0" fontId="0" fillId="2" borderId="51" xfId="0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45" xfId="0" applyFont="1" applyFill="1" applyBorder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8" fillId="0" borderId="64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2" borderId="23" xfId="0" applyFill="1" applyBorder="1" applyAlignment="1" applyProtection="1">
      <alignment horizontal="left" vertical="center"/>
      <protection locked="0"/>
    </xf>
    <xf numFmtId="0" fontId="0" fillId="2" borderId="27" xfId="0" applyFill="1" applyBorder="1" applyAlignment="1" applyProtection="1">
      <alignment horizontal="left" vertical="center"/>
      <protection locked="0"/>
    </xf>
    <xf numFmtId="0" fontId="0" fillId="2" borderId="28" xfId="0" applyFill="1" applyBorder="1" applyAlignment="1" applyProtection="1">
      <alignment horizontal="left" vertical="center"/>
      <protection locked="0"/>
    </xf>
    <xf numFmtId="0" fontId="0" fillId="2" borderId="30" xfId="0" applyFill="1" applyBorder="1" applyAlignment="1" applyProtection="1">
      <alignment horizontal="left" vertical="center"/>
      <protection locked="0"/>
    </xf>
    <xf numFmtId="0" fontId="0" fillId="2" borderId="29" xfId="0" applyFill="1" applyBorder="1" applyAlignment="1" applyProtection="1">
      <alignment horizontal="left" vertical="center"/>
      <protection locked="0"/>
    </xf>
    <xf numFmtId="0" fontId="0" fillId="2" borderId="44" xfId="0" applyFill="1" applyBorder="1" applyAlignment="1" applyProtection="1">
      <alignment horizontal="left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 applyProtection="1">
      <alignment horizontal="center" vertical="center"/>
      <protection locked="0"/>
    </xf>
    <xf numFmtId="0" fontId="0" fillId="2" borderId="28" xfId="0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center" vertical="center"/>
      <protection locked="0"/>
    </xf>
    <xf numFmtId="0" fontId="0" fillId="2" borderId="29" xfId="0" applyFill="1" applyBorder="1" applyAlignment="1" applyProtection="1">
      <alignment horizontal="center" vertical="center"/>
      <protection locked="0"/>
    </xf>
    <xf numFmtId="0" fontId="0" fillId="2" borderId="44" xfId="0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2" fillId="0" borderId="27" xfId="0" applyFont="1" applyBorder="1" applyAlignment="1">
      <alignment horizontal="center" vertical="top" wrapText="1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22" fillId="0" borderId="27" xfId="0" applyFont="1" applyBorder="1" applyAlignment="1">
      <alignment horizontal="center" vertical="top"/>
    </xf>
    <xf numFmtId="0" fontId="8" fillId="2" borderId="45" xfId="0" applyFont="1" applyFill="1" applyBorder="1" applyAlignment="1">
      <alignment horizontal="left" vertical="center" wrapText="1"/>
    </xf>
    <xf numFmtId="0" fontId="25" fillId="0" borderId="40" xfId="0" applyFont="1" applyBorder="1" applyAlignment="1">
      <alignment horizontal="right" vertical="center"/>
    </xf>
    <xf numFmtId="0" fontId="25" fillId="0" borderId="63" xfId="0" applyFont="1" applyBorder="1" applyAlignment="1">
      <alignment horizontal="right" vertical="center"/>
    </xf>
    <xf numFmtId="0" fontId="25" fillId="0" borderId="50" xfId="0" applyFont="1" applyBorder="1" applyAlignment="1">
      <alignment horizontal="right" vertical="center"/>
    </xf>
    <xf numFmtId="0" fontId="25" fillId="0" borderId="46" xfId="0" applyFont="1" applyBorder="1" applyAlignment="1">
      <alignment horizontal="left" vertical="center"/>
    </xf>
    <xf numFmtId="0" fontId="25" fillId="0" borderId="53" xfId="0" applyFont="1" applyBorder="1" applyAlignment="1">
      <alignment horizontal="left" vertical="center"/>
    </xf>
    <xf numFmtId="0" fontId="25" fillId="0" borderId="47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left" vertical="center" wrapText="1"/>
    </xf>
    <xf numFmtId="0" fontId="8" fillId="2" borderId="61" xfId="0" applyFont="1" applyFill="1" applyBorder="1" applyAlignment="1">
      <alignment horizontal="left" vertical="center" wrapText="1"/>
    </xf>
    <xf numFmtId="0" fontId="8" fillId="0" borderId="43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left" vertical="center" wrapText="1"/>
      <protection locked="0"/>
    </xf>
    <xf numFmtId="0" fontId="8" fillId="0" borderId="39" xfId="0" applyFont="1" applyBorder="1" applyAlignment="1" applyProtection="1">
      <alignment horizontal="left" vertical="center" wrapText="1"/>
      <protection locked="0"/>
    </xf>
    <xf numFmtId="0" fontId="8" fillId="2" borderId="46" xfId="0" applyFont="1" applyFill="1" applyBorder="1" applyAlignment="1">
      <alignment horizontal="left" vertical="center" wrapText="1"/>
    </xf>
    <xf numFmtId="0" fontId="8" fillId="2" borderId="47" xfId="0" applyFont="1" applyFill="1" applyBorder="1" applyAlignment="1">
      <alignment horizontal="left" vertical="center" wrapText="1"/>
    </xf>
    <xf numFmtId="0" fontId="8" fillId="2" borderId="42" xfId="0" applyFont="1" applyFill="1" applyBorder="1" applyAlignment="1">
      <alignment horizontal="left" vertical="center" wrapText="1"/>
    </xf>
    <xf numFmtId="0" fontId="8" fillId="2" borderId="49" xfId="0" applyFont="1" applyFill="1" applyBorder="1" applyAlignment="1">
      <alignment horizontal="left" vertical="center" wrapText="1"/>
    </xf>
    <xf numFmtId="0" fontId="8" fillId="2" borderId="40" xfId="0" applyFont="1" applyFill="1" applyBorder="1" applyAlignment="1">
      <alignment horizontal="left" vertical="center" wrapText="1"/>
    </xf>
    <xf numFmtId="0" fontId="8" fillId="2" borderId="50" xfId="0" applyFont="1" applyFill="1" applyBorder="1" applyAlignment="1">
      <alignment horizontal="left" vertical="center" wrapText="1"/>
    </xf>
    <xf numFmtId="0" fontId="8" fillId="0" borderId="24" xfId="0" applyFont="1" applyBorder="1" applyAlignment="1">
      <alignment horizontal="center" vertical="center"/>
    </xf>
    <xf numFmtId="0" fontId="8" fillId="2" borderId="47" xfId="0" applyFont="1" applyFill="1" applyBorder="1" applyAlignment="1">
      <alignment horizontal="left" vertical="center"/>
    </xf>
    <xf numFmtId="0" fontId="8" fillId="2" borderId="42" xfId="0" applyFont="1" applyFill="1" applyBorder="1" applyAlignment="1">
      <alignment horizontal="left" vertical="center"/>
    </xf>
    <xf numFmtId="0" fontId="8" fillId="2" borderId="49" xfId="0" applyFont="1" applyFill="1" applyBorder="1" applyAlignment="1">
      <alignment horizontal="left" vertical="center"/>
    </xf>
    <xf numFmtId="0" fontId="8" fillId="2" borderId="59" xfId="0" applyFont="1" applyFill="1" applyBorder="1" applyAlignment="1">
      <alignment horizontal="left" vertical="center"/>
    </xf>
    <xf numFmtId="0" fontId="8" fillId="2" borderId="26" xfId="0" applyFont="1" applyFill="1" applyBorder="1" applyAlignment="1">
      <alignment horizontal="left" vertical="center"/>
    </xf>
    <xf numFmtId="0" fontId="8" fillId="2" borderId="56" xfId="0" applyFont="1" applyFill="1" applyBorder="1" applyAlignment="1">
      <alignment horizontal="left" vertical="center"/>
    </xf>
    <xf numFmtId="0" fontId="8" fillId="2" borderId="62" xfId="0" applyFont="1" applyFill="1" applyBorder="1" applyAlignment="1">
      <alignment horizontal="left" vertical="center"/>
    </xf>
    <xf numFmtId="0" fontId="8" fillId="0" borderId="56" xfId="0" applyFont="1" applyBorder="1" applyAlignment="1" applyProtection="1">
      <alignment horizontal="left" vertical="center"/>
      <protection locked="0"/>
    </xf>
    <xf numFmtId="0" fontId="8" fillId="0" borderId="57" xfId="0" applyFont="1" applyBorder="1" applyAlignment="1" applyProtection="1">
      <alignment horizontal="left" vertical="center"/>
      <protection locked="0"/>
    </xf>
    <xf numFmtId="0" fontId="8" fillId="0" borderId="58" xfId="0" applyFont="1" applyBorder="1" applyAlignment="1" applyProtection="1">
      <alignment horizontal="left" vertic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9" fillId="3" borderId="17" xfId="0" applyFont="1" applyFill="1" applyBorder="1" applyAlignment="1">
      <alignment horizontal="left" vertical="center"/>
    </xf>
    <xf numFmtId="0" fontId="9" fillId="3" borderId="18" xfId="0" applyFont="1" applyFill="1" applyBorder="1" applyAlignment="1">
      <alignment horizontal="left" vertical="center"/>
    </xf>
    <xf numFmtId="0" fontId="9" fillId="3" borderId="19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15" fillId="5" borderId="17" xfId="0" applyFont="1" applyFill="1" applyBorder="1" applyAlignment="1">
      <alignment horizontal="left" vertical="center"/>
    </xf>
    <xf numFmtId="0" fontId="15" fillId="5" borderId="18" xfId="0" applyFont="1" applyFill="1" applyBorder="1" applyAlignment="1">
      <alignment horizontal="left" vertical="center"/>
    </xf>
    <xf numFmtId="0" fontId="16" fillId="3" borderId="17" xfId="0" applyFont="1" applyFill="1" applyBorder="1" applyAlignment="1">
      <alignment horizontal="left" vertical="center"/>
    </xf>
    <xf numFmtId="0" fontId="16" fillId="3" borderId="18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okrogulska Agnieszka" id="{D0C1C995-A329-47F3-8041-D6723FBCC13F}" userId="S-1-5-21-108011500-2230804570-2763018103-3816" providerId="AD"/>
</personList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39" dT="2026-04-28T10:39:06.10" personId="{D0C1C995-A329-47F3-8041-D6723FBCC13F}" id="{E928E8B4-8A16-4238-989C-82AAF077B34C}">
    <text>Wkład finansowy własny plus wykorzystane wsparcie finansowe</text>
  </threadedComment>
  <threadedComment ref="K49" dT="2026-04-28T10:40:16.15" personId="{D0C1C995-A329-47F3-8041-D6723FBCC13F}" id="{105AED63-2790-4064-8209-AA607562F0A3}">
    <text>Wkład finansowy własny plus wykorzystane wsparcie finansowe</text>
  </threadedComment>
  <threadedComment ref="K60" dT="2026-04-28T10:48:27.48" personId="{D0C1C995-A329-47F3-8041-D6723FBCC13F}" id="{416EDAE5-AD89-4FD3-9825-573B216D3D81}">
    <text>Wkład rzeczowy, finansowy i wykorzystane wsparcie finansowe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G33"/>
  <sheetViews>
    <sheetView workbookViewId="0">
      <selection activeCell="H14" sqref="H14"/>
    </sheetView>
  </sheetViews>
  <sheetFormatPr defaultRowHeight="15" x14ac:dyDescent="0.25"/>
  <cols>
    <col min="3" max="3" width="66.28515625" customWidth="1"/>
    <col min="4" max="4" width="34" customWidth="1"/>
  </cols>
  <sheetData>
    <row r="1" spans="3:7" ht="15.75" x14ac:dyDescent="0.25">
      <c r="C1" s="3"/>
    </row>
    <row r="2" spans="3:7" ht="15.75" x14ac:dyDescent="0.25">
      <c r="C2" s="3"/>
    </row>
    <row r="3" spans="3:7" ht="15.75" x14ac:dyDescent="0.25">
      <c r="C3" s="3" t="s">
        <v>30</v>
      </c>
    </row>
    <row r="4" spans="3:7" ht="15.75" x14ac:dyDescent="0.25">
      <c r="C4" s="3" t="s">
        <v>29</v>
      </c>
    </row>
    <row r="5" spans="3:7" ht="15.75" x14ac:dyDescent="0.25">
      <c r="C5" s="3" t="s">
        <v>28</v>
      </c>
      <c r="E5" s="8"/>
    </row>
    <row r="6" spans="3:7" ht="15.75" x14ac:dyDescent="0.25">
      <c r="C6" s="3" t="s">
        <v>13</v>
      </c>
      <c r="D6" s="3" t="s">
        <v>13</v>
      </c>
      <c r="E6" s="3" t="s">
        <v>66</v>
      </c>
      <c r="G6" s="3" t="s">
        <v>49</v>
      </c>
    </row>
    <row r="7" spans="3:7" ht="15.75" x14ac:dyDescent="0.25">
      <c r="C7" s="3" t="s">
        <v>14</v>
      </c>
      <c r="D7" s="3" t="s">
        <v>14</v>
      </c>
      <c r="E7" s="3" t="s">
        <v>67</v>
      </c>
      <c r="G7" s="3" t="s">
        <v>50</v>
      </c>
    </row>
    <row r="8" spans="3:7" ht="15.75" x14ac:dyDescent="0.25">
      <c r="C8" s="3" t="s">
        <v>15</v>
      </c>
      <c r="D8" s="3" t="s">
        <v>15</v>
      </c>
      <c r="G8" s="3" t="s">
        <v>51</v>
      </c>
    </row>
    <row r="9" spans="3:7" ht="15.75" x14ac:dyDescent="0.25">
      <c r="C9" s="3" t="s">
        <v>16</v>
      </c>
      <c r="D9" s="3" t="s">
        <v>16</v>
      </c>
    </row>
    <row r="10" spans="3:7" ht="15.75" x14ac:dyDescent="0.25">
      <c r="C10" s="3" t="s">
        <v>17</v>
      </c>
      <c r="D10" s="3" t="s">
        <v>17</v>
      </c>
    </row>
    <row r="11" spans="3:7" ht="15.75" x14ac:dyDescent="0.25">
      <c r="C11" s="3" t="s">
        <v>18</v>
      </c>
      <c r="D11" s="3" t="s">
        <v>18</v>
      </c>
    </row>
    <row r="12" spans="3:7" ht="15.75" x14ac:dyDescent="0.25">
      <c r="C12" s="3" t="s">
        <v>12</v>
      </c>
      <c r="D12" s="3" t="s">
        <v>12</v>
      </c>
    </row>
    <row r="13" spans="3:7" ht="15.75" x14ac:dyDescent="0.25">
      <c r="C13" s="3" t="s">
        <v>19</v>
      </c>
      <c r="D13" s="3" t="s">
        <v>19</v>
      </c>
    </row>
    <row r="14" spans="3:7" ht="15.75" x14ac:dyDescent="0.25">
      <c r="C14" s="3" t="s">
        <v>20</v>
      </c>
      <c r="D14" s="3" t="s">
        <v>20</v>
      </c>
    </row>
    <row r="15" spans="3:7" ht="15.75" x14ac:dyDescent="0.25">
      <c r="C15" s="3" t="s">
        <v>21</v>
      </c>
      <c r="D15" s="3" t="s">
        <v>21</v>
      </c>
    </row>
    <row r="16" spans="3:7" ht="15.75" x14ac:dyDescent="0.25">
      <c r="C16" s="3" t="s">
        <v>22</v>
      </c>
      <c r="D16" s="3" t="s">
        <v>22</v>
      </c>
    </row>
    <row r="17" spans="3:4" ht="15.75" x14ac:dyDescent="0.25">
      <c r="C17" s="3" t="s">
        <v>23</v>
      </c>
      <c r="D17" s="3" t="s">
        <v>23</v>
      </c>
    </row>
    <row r="18" spans="3:4" ht="15.75" x14ac:dyDescent="0.25">
      <c r="C18" s="3" t="s">
        <v>24</v>
      </c>
      <c r="D18" s="3" t="s">
        <v>24</v>
      </c>
    </row>
    <row r="19" spans="3:4" ht="15.75" x14ac:dyDescent="0.25">
      <c r="C19" s="3" t="s">
        <v>25</v>
      </c>
      <c r="D19" s="3" t="s">
        <v>25</v>
      </c>
    </row>
    <row r="20" spans="3:4" ht="15.75" x14ac:dyDescent="0.25">
      <c r="C20" s="3" t="s">
        <v>26</v>
      </c>
      <c r="D20" s="3" t="s">
        <v>26</v>
      </c>
    </row>
    <row r="21" spans="3:4" ht="15.75" x14ac:dyDescent="0.25">
      <c r="C21" s="3" t="s">
        <v>27</v>
      </c>
      <c r="D21" s="3" t="s">
        <v>27</v>
      </c>
    </row>
    <row r="22" spans="3:4" ht="15.75" x14ac:dyDescent="0.25">
      <c r="C22" s="3"/>
    </row>
    <row r="23" spans="3:4" ht="15.75" x14ac:dyDescent="0.25">
      <c r="C23" s="3"/>
    </row>
    <row r="24" spans="3:4" ht="15.75" x14ac:dyDescent="0.25">
      <c r="C24" s="3"/>
    </row>
    <row r="25" spans="3:4" ht="15.75" x14ac:dyDescent="0.25">
      <c r="C25" s="3"/>
    </row>
    <row r="26" spans="3:4" ht="15.75" x14ac:dyDescent="0.25">
      <c r="C26" s="3"/>
    </row>
    <row r="27" spans="3:4" ht="15.75" x14ac:dyDescent="0.25">
      <c r="C27" s="3"/>
    </row>
    <row r="28" spans="3:4" ht="15.75" x14ac:dyDescent="0.25">
      <c r="C28" s="3"/>
    </row>
    <row r="29" spans="3:4" ht="15.75" x14ac:dyDescent="0.25">
      <c r="C29" s="3"/>
    </row>
    <row r="30" spans="3:4" ht="15.75" x14ac:dyDescent="0.25">
      <c r="C30" s="3"/>
    </row>
    <row r="31" spans="3:4" ht="15.75" x14ac:dyDescent="0.25">
      <c r="C31" s="3"/>
    </row>
    <row r="32" spans="3:4" ht="15.75" x14ac:dyDescent="0.25">
      <c r="C32" s="3"/>
    </row>
    <row r="33" spans="3:3" ht="15.75" x14ac:dyDescent="0.25">
      <c r="C33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33"/>
  <sheetViews>
    <sheetView tabSelected="1" topLeftCell="A59" zoomScale="93" zoomScaleNormal="93" zoomScaleSheetLayoutView="100" workbookViewId="0">
      <selection activeCell="K70" sqref="K70"/>
    </sheetView>
  </sheetViews>
  <sheetFormatPr defaultColWidth="7.7109375" defaultRowHeight="15" x14ac:dyDescent="0.25"/>
  <cols>
    <col min="1" max="2" width="4.5703125" style="1" customWidth="1"/>
    <col min="3" max="3" width="8.7109375" customWidth="1"/>
    <col min="4" max="4" width="15" customWidth="1"/>
    <col min="6" max="6" width="8.28515625" customWidth="1"/>
    <col min="7" max="7" width="22.7109375" customWidth="1"/>
    <col min="8" max="8" width="11.28515625" customWidth="1"/>
    <col min="9" max="9" width="18.85546875" customWidth="1"/>
    <col min="10" max="10" width="9.42578125" customWidth="1"/>
    <col min="11" max="11" width="23.5703125" customWidth="1"/>
    <col min="12" max="12" width="4.5703125" customWidth="1"/>
  </cols>
  <sheetData>
    <row r="1" spans="1:21" ht="44.25" customHeight="1" x14ac:dyDescent="0.25">
      <c r="A1" s="229" t="s">
        <v>77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33"/>
      <c r="M1" s="233"/>
      <c r="N1" s="233"/>
      <c r="O1" s="233"/>
      <c r="P1" s="233"/>
      <c r="Q1" s="233"/>
      <c r="R1" s="233"/>
      <c r="S1" s="233"/>
      <c r="T1" s="233"/>
      <c r="U1" s="233"/>
    </row>
    <row r="2" spans="1:21" ht="15.75" thickBot="1" x14ac:dyDescent="0.3"/>
    <row r="3" spans="1:21" x14ac:dyDescent="0.25">
      <c r="C3" s="234"/>
      <c r="D3" s="235"/>
      <c r="E3" s="236"/>
      <c r="G3" s="63"/>
      <c r="H3" s="240"/>
      <c r="I3" s="241"/>
      <c r="J3" s="242"/>
    </row>
    <row r="4" spans="1:21" ht="15.75" thickBot="1" x14ac:dyDescent="0.3">
      <c r="C4" s="237"/>
      <c r="D4" s="238"/>
      <c r="E4" s="239"/>
      <c r="G4" s="63"/>
      <c r="H4" s="243"/>
      <c r="I4" s="244"/>
      <c r="J4" s="245"/>
    </row>
    <row r="5" spans="1:21" ht="39.75" customHeight="1" x14ac:dyDescent="0.25">
      <c r="C5" s="246" t="s">
        <v>32</v>
      </c>
      <c r="D5" s="247"/>
      <c r="E5" s="247"/>
      <c r="F5" s="64"/>
      <c r="G5" s="65"/>
      <c r="H5" s="248" t="s">
        <v>33</v>
      </c>
      <c r="I5" s="248"/>
      <c r="J5" s="248"/>
    </row>
    <row r="7" spans="1:21" ht="15.75" x14ac:dyDescent="0.25">
      <c r="B7" s="260" t="s">
        <v>98</v>
      </c>
      <c r="C7" s="260"/>
      <c r="D7" s="260"/>
      <c r="E7" s="260"/>
      <c r="F7" s="260"/>
      <c r="G7" s="260"/>
      <c r="H7" s="260"/>
      <c r="I7" s="260"/>
      <c r="J7" s="260"/>
      <c r="K7" s="260"/>
    </row>
    <row r="8" spans="1:21" ht="15.75" thickBot="1" x14ac:dyDescent="0.3"/>
    <row r="9" spans="1:21" ht="30.6" customHeight="1" thickBot="1" x14ac:dyDescent="0.3">
      <c r="B9" s="249"/>
      <c r="C9" s="250"/>
      <c r="D9" s="250"/>
      <c r="E9" s="250"/>
      <c r="F9" s="250"/>
      <c r="G9" s="250"/>
      <c r="H9" s="250"/>
      <c r="I9" s="250"/>
      <c r="J9" s="251"/>
    </row>
    <row r="10" spans="1:21" x14ac:dyDescent="0.25">
      <c r="B10" s="252" t="s">
        <v>34</v>
      </c>
      <c r="C10" s="252"/>
      <c r="D10" s="252"/>
      <c r="E10" s="252"/>
      <c r="F10" s="252"/>
      <c r="G10" s="252"/>
      <c r="H10" s="252"/>
      <c r="I10" s="252"/>
      <c r="J10" s="252"/>
    </row>
    <row r="12" spans="1:21" ht="84" customHeight="1" x14ac:dyDescent="0.25">
      <c r="A12" s="261" t="s">
        <v>99</v>
      </c>
      <c r="B12" s="262"/>
      <c r="C12" s="262"/>
      <c r="D12" s="262"/>
      <c r="E12" s="262"/>
      <c r="F12" s="262"/>
      <c r="G12" s="262"/>
      <c r="H12" s="262"/>
      <c r="I12" s="262"/>
      <c r="J12" s="262"/>
      <c r="K12" s="263"/>
    </row>
    <row r="14" spans="1:21" ht="39.950000000000003" customHeight="1" x14ac:dyDescent="0.25">
      <c r="A14" s="264" t="s">
        <v>62</v>
      </c>
      <c r="B14" s="265"/>
      <c r="C14" s="265"/>
      <c r="D14" s="265"/>
      <c r="E14" s="265"/>
      <c r="F14" s="265"/>
      <c r="G14" s="265"/>
      <c r="H14" s="265"/>
      <c r="I14" s="265"/>
      <c r="J14" s="265"/>
      <c r="K14" s="266"/>
    </row>
    <row r="15" spans="1:21" ht="15.75" thickBot="1" x14ac:dyDescent="0.3"/>
    <row r="16" spans="1:21" ht="52.5" customHeight="1" x14ac:dyDescent="0.25">
      <c r="B16" s="66">
        <v>1</v>
      </c>
      <c r="C16" s="267" t="s">
        <v>78</v>
      </c>
      <c r="D16" s="268"/>
      <c r="E16" s="269"/>
      <c r="F16" s="270"/>
      <c r="G16" s="270"/>
      <c r="H16" s="270"/>
      <c r="I16" s="270"/>
      <c r="J16" s="270"/>
      <c r="K16" s="271"/>
    </row>
    <row r="17" spans="1:11" ht="42.6" customHeight="1" x14ac:dyDescent="0.25">
      <c r="B17" s="67">
        <v>2</v>
      </c>
      <c r="C17" s="125" t="s">
        <v>35</v>
      </c>
      <c r="D17" s="253"/>
      <c r="E17" s="206"/>
      <c r="F17" s="207"/>
      <c r="G17" s="207"/>
      <c r="H17" s="207"/>
      <c r="I17" s="207"/>
      <c r="J17" s="207"/>
      <c r="K17" s="208"/>
    </row>
    <row r="18" spans="1:11" ht="20.100000000000001" customHeight="1" x14ac:dyDescent="0.25">
      <c r="B18" s="68">
        <v>3</v>
      </c>
      <c r="C18" s="125" t="s">
        <v>36</v>
      </c>
      <c r="D18" s="253"/>
      <c r="E18" s="206"/>
      <c r="F18" s="207"/>
      <c r="G18" s="207"/>
      <c r="H18" s="207"/>
      <c r="I18" s="207"/>
      <c r="J18" s="207"/>
      <c r="K18" s="208"/>
    </row>
    <row r="19" spans="1:11" ht="20.100000000000001" customHeight="1" x14ac:dyDescent="0.25">
      <c r="B19" s="68">
        <v>4</v>
      </c>
      <c r="C19" s="125" t="s">
        <v>37</v>
      </c>
      <c r="D19" s="253"/>
      <c r="E19" s="206"/>
      <c r="F19" s="207"/>
      <c r="G19" s="207"/>
      <c r="H19" s="207"/>
      <c r="I19" s="207"/>
      <c r="J19" s="207"/>
      <c r="K19" s="208"/>
    </row>
    <row r="20" spans="1:11" ht="20.100000000000001" customHeight="1" x14ac:dyDescent="0.25">
      <c r="B20" s="230">
        <v>5</v>
      </c>
      <c r="C20" s="272" t="s">
        <v>38</v>
      </c>
      <c r="D20" s="273"/>
      <c r="E20" s="227" t="s">
        <v>39</v>
      </c>
      <c r="F20" s="228"/>
      <c r="G20" s="206"/>
      <c r="H20" s="207"/>
      <c r="I20" s="207"/>
      <c r="J20" s="207"/>
      <c r="K20" s="208"/>
    </row>
    <row r="21" spans="1:11" ht="20.100000000000001" customHeight="1" x14ac:dyDescent="0.25">
      <c r="B21" s="231"/>
      <c r="C21" s="274"/>
      <c r="D21" s="275"/>
      <c r="E21" s="227" t="s">
        <v>40</v>
      </c>
      <c r="F21" s="228"/>
      <c r="G21" s="206"/>
      <c r="H21" s="207"/>
      <c r="I21" s="207"/>
      <c r="J21" s="207"/>
      <c r="K21" s="208"/>
    </row>
    <row r="22" spans="1:11" ht="20.100000000000001" customHeight="1" x14ac:dyDescent="0.25">
      <c r="B22" s="231"/>
      <c r="C22" s="274"/>
      <c r="D22" s="275"/>
      <c r="E22" s="227" t="s">
        <v>41</v>
      </c>
      <c r="F22" s="228"/>
      <c r="G22" s="206"/>
      <c r="H22" s="207"/>
      <c r="I22" s="207"/>
      <c r="J22" s="207"/>
      <c r="K22" s="208"/>
    </row>
    <row r="23" spans="1:11" ht="20.100000000000001" customHeight="1" x14ac:dyDescent="0.25">
      <c r="B23" s="231"/>
      <c r="C23" s="274"/>
      <c r="D23" s="275"/>
      <c r="E23" s="227" t="s">
        <v>42</v>
      </c>
      <c r="F23" s="228"/>
      <c r="G23" s="206"/>
      <c r="H23" s="207"/>
      <c r="I23" s="207"/>
      <c r="J23" s="207"/>
      <c r="K23" s="208"/>
    </row>
    <row r="24" spans="1:11" ht="20.100000000000001" customHeight="1" x14ac:dyDescent="0.25">
      <c r="B24" s="231"/>
      <c r="C24" s="274"/>
      <c r="D24" s="275"/>
      <c r="E24" s="227" t="s">
        <v>43</v>
      </c>
      <c r="F24" s="228"/>
      <c r="G24" s="206"/>
      <c r="H24" s="207"/>
      <c r="I24" s="207"/>
      <c r="J24" s="207"/>
      <c r="K24" s="208"/>
    </row>
    <row r="25" spans="1:11" ht="20.100000000000001" customHeight="1" x14ac:dyDescent="0.25">
      <c r="B25" s="231"/>
      <c r="C25" s="274"/>
      <c r="D25" s="275"/>
      <c r="E25" s="227" t="s">
        <v>4</v>
      </c>
      <c r="F25" s="228"/>
      <c r="G25" s="206"/>
      <c r="H25" s="207"/>
      <c r="I25" s="207"/>
      <c r="J25" s="207"/>
      <c r="K25" s="208"/>
    </row>
    <row r="26" spans="1:11" ht="20.100000000000001" customHeight="1" x14ac:dyDescent="0.25">
      <c r="B26" s="231"/>
      <c r="C26" s="274"/>
      <c r="D26" s="275"/>
      <c r="E26" s="227" t="s">
        <v>44</v>
      </c>
      <c r="F26" s="228"/>
      <c r="G26" s="206"/>
      <c r="H26" s="207"/>
      <c r="I26" s="207"/>
      <c r="J26" s="207"/>
      <c r="K26" s="208"/>
    </row>
    <row r="27" spans="1:11" ht="20.100000000000001" customHeight="1" x14ac:dyDescent="0.25">
      <c r="B27" s="232"/>
      <c r="C27" s="276"/>
      <c r="D27" s="277"/>
      <c r="E27" s="227" t="s">
        <v>45</v>
      </c>
      <c r="F27" s="228"/>
      <c r="G27" s="207"/>
      <c r="H27" s="207"/>
      <c r="I27" s="207"/>
      <c r="J27" s="207"/>
      <c r="K27" s="208"/>
    </row>
    <row r="28" spans="1:11" ht="20.100000000000001" customHeight="1" x14ac:dyDescent="0.25">
      <c r="B28" s="230">
        <v>6</v>
      </c>
      <c r="C28" s="272" t="s">
        <v>46</v>
      </c>
      <c r="D28" s="279"/>
      <c r="E28" s="227" t="s">
        <v>47</v>
      </c>
      <c r="F28" s="228"/>
      <c r="G28" s="206"/>
      <c r="H28" s="207"/>
      <c r="I28" s="207"/>
      <c r="J28" s="207"/>
      <c r="K28" s="208"/>
    </row>
    <row r="29" spans="1:11" ht="20.100000000000001" customHeight="1" x14ac:dyDescent="0.25">
      <c r="B29" s="231"/>
      <c r="C29" s="280"/>
      <c r="D29" s="281"/>
      <c r="E29" s="227" t="s">
        <v>44</v>
      </c>
      <c r="F29" s="228"/>
      <c r="G29" s="206"/>
      <c r="H29" s="207"/>
      <c r="I29" s="207"/>
      <c r="J29" s="207"/>
      <c r="K29" s="208"/>
    </row>
    <row r="30" spans="1:11" ht="20.100000000000001" customHeight="1" thickBot="1" x14ac:dyDescent="0.3">
      <c r="B30" s="278"/>
      <c r="C30" s="282"/>
      <c r="D30" s="283"/>
      <c r="E30" s="284" t="s">
        <v>45</v>
      </c>
      <c r="F30" s="285"/>
      <c r="G30" s="286"/>
      <c r="H30" s="287"/>
      <c r="I30" s="287"/>
      <c r="J30" s="287"/>
      <c r="K30" s="288"/>
    </row>
    <row r="31" spans="1:11" ht="15.75" customHeight="1" thickBot="1" x14ac:dyDescent="0.3"/>
    <row r="32" spans="1:11" ht="54" customHeight="1" thickBot="1" x14ac:dyDescent="0.3">
      <c r="A32" s="213" t="s">
        <v>135</v>
      </c>
      <c r="B32" s="214"/>
      <c r="C32" s="214"/>
      <c r="D32" s="214"/>
      <c r="E32" s="214"/>
      <c r="F32" s="214"/>
      <c r="G32" s="214"/>
      <c r="H32" s="214"/>
      <c r="I32" s="214"/>
      <c r="J32" s="214"/>
      <c r="K32" s="215"/>
    </row>
    <row r="33" spans="1:11" ht="15" customHeight="1" thickBot="1" x14ac:dyDescent="0.3">
      <c r="A33" s="69"/>
      <c r="B33" s="70"/>
      <c r="C33" s="70"/>
      <c r="D33" s="70"/>
      <c r="E33" s="70"/>
      <c r="F33" s="70"/>
      <c r="G33" s="70"/>
      <c r="H33" s="70"/>
      <c r="I33" s="70"/>
      <c r="J33" s="70"/>
      <c r="K33" s="71"/>
    </row>
    <row r="34" spans="1:11" ht="47.45" customHeight="1" thickBot="1" x14ac:dyDescent="0.3">
      <c r="A34" s="224" t="s">
        <v>136</v>
      </c>
      <c r="B34" s="225"/>
      <c r="C34" s="225"/>
      <c r="D34" s="225"/>
      <c r="E34" s="225"/>
      <c r="F34" s="225"/>
      <c r="G34" s="225"/>
      <c r="H34" s="225"/>
      <c r="I34" s="225"/>
      <c r="J34" s="226"/>
      <c r="K34" s="95">
        <v>0</v>
      </c>
    </row>
    <row r="35" spans="1:11" ht="15" customHeight="1" thickBot="1" x14ac:dyDescent="0.3">
      <c r="A35" s="69"/>
      <c r="B35" s="70"/>
      <c r="C35" s="70"/>
      <c r="D35" s="70"/>
      <c r="E35" s="70"/>
      <c r="F35" s="70"/>
      <c r="G35" s="70"/>
      <c r="H35" s="70"/>
      <c r="I35" s="70"/>
      <c r="J35" s="70"/>
      <c r="K35" s="71"/>
    </row>
    <row r="36" spans="1:11" ht="49.15" customHeight="1" x14ac:dyDescent="0.25">
      <c r="A36" s="193" t="s">
        <v>48</v>
      </c>
      <c r="B36" s="72" t="s">
        <v>49</v>
      </c>
      <c r="C36" s="222" t="s">
        <v>150</v>
      </c>
      <c r="D36" s="223"/>
      <c r="E36" s="223"/>
      <c r="F36" s="223"/>
      <c r="G36" s="223"/>
      <c r="H36" s="223"/>
      <c r="I36" s="223"/>
      <c r="J36" s="223"/>
      <c r="K36" s="11">
        <v>0</v>
      </c>
    </row>
    <row r="37" spans="1:11" ht="40.15" customHeight="1" x14ac:dyDescent="0.25">
      <c r="A37" s="194"/>
      <c r="B37" s="73" t="s">
        <v>50</v>
      </c>
      <c r="C37" s="216" t="s">
        <v>149</v>
      </c>
      <c r="D37" s="217"/>
      <c r="E37" s="217"/>
      <c r="F37" s="217"/>
      <c r="G37" s="217"/>
      <c r="H37" s="217"/>
      <c r="I37" s="217"/>
      <c r="J37" s="217"/>
      <c r="K37" s="12">
        <v>0</v>
      </c>
    </row>
    <row r="38" spans="1:11" ht="62.45" customHeight="1" x14ac:dyDescent="0.25">
      <c r="A38" s="194"/>
      <c r="B38" s="74" t="s">
        <v>51</v>
      </c>
      <c r="C38" s="218" t="s">
        <v>148</v>
      </c>
      <c r="D38" s="219"/>
      <c r="E38" s="219"/>
      <c r="F38" s="219"/>
      <c r="G38" s="219"/>
      <c r="H38" s="219"/>
      <c r="I38" s="219"/>
      <c r="J38" s="219"/>
      <c r="K38" s="12">
        <v>0</v>
      </c>
    </row>
    <row r="39" spans="1:11" ht="31.9" customHeight="1" x14ac:dyDescent="0.25">
      <c r="A39" s="194"/>
      <c r="B39" s="74" t="s">
        <v>52</v>
      </c>
      <c r="C39" s="218" t="s">
        <v>147</v>
      </c>
      <c r="D39" s="219"/>
      <c r="E39" s="219"/>
      <c r="F39" s="219"/>
      <c r="G39" s="219"/>
      <c r="H39" s="219"/>
      <c r="I39" s="219"/>
      <c r="J39" s="219"/>
      <c r="K39" s="75">
        <v>0</v>
      </c>
    </row>
    <row r="40" spans="1:11" ht="30" customHeight="1" x14ac:dyDescent="0.25">
      <c r="A40" s="194"/>
      <c r="B40" s="74" t="s">
        <v>53</v>
      </c>
      <c r="C40" s="218" t="s">
        <v>79</v>
      </c>
      <c r="D40" s="219"/>
      <c r="E40" s="219"/>
      <c r="F40" s="219"/>
      <c r="G40" s="219"/>
      <c r="H40" s="219"/>
      <c r="I40" s="219"/>
      <c r="J40" s="219"/>
      <c r="K40" s="13">
        <v>0</v>
      </c>
    </row>
    <row r="41" spans="1:11" ht="20.100000000000001" customHeight="1" x14ac:dyDescent="0.25">
      <c r="A41" s="194"/>
      <c r="B41" s="74" t="s">
        <v>54</v>
      </c>
      <c r="C41" s="218" t="s">
        <v>69</v>
      </c>
      <c r="D41" s="219"/>
      <c r="E41" s="219"/>
      <c r="F41" s="219"/>
      <c r="G41" s="219"/>
      <c r="H41" s="219"/>
      <c r="I41" s="219"/>
      <c r="J41" s="219"/>
      <c r="K41" s="76" t="e">
        <f>(K40*1)/K34</f>
        <v>#DIV/0!</v>
      </c>
    </row>
    <row r="42" spans="1:11" ht="20.100000000000001" customHeight="1" x14ac:dyDescent="0.25">
      <c r="A42" s="194"/>
      <c r="B42" s="74" t="s">
        <v>55</v>
      </c>
      <c r="C42" s="218" t="s">
        <v>63</v>
      </c>
      <c r="D42" s="219"/>
      <c r="E42" s="219"/>
      <c r="F42" s="219"/>
      <c r="G42" s="219"/>
      <c r="H42" s="219"/>
      <c r="I42" s="219"/>
      <c r="J42" s="219"/>
      <c r="K42" s="13">
        <v>0</v>
      </c>
    </row>
    <row r="43" spans="1:11" ht="20.100000000000001" customHeight="1" x14ac:dyDescent="0.25">
      <c r="A43" s="194"/>
      <c r="B43" s="74" t="s">
        <v>56</v>
      </c>
      <c r="C43" s="218" t="s">
        <v>64</v>
      </c>
      <c r="D43" s="219"/>
      <c r="E43" s="219"/>
      <c r="F43" s="219"/>
      <c r="G43" s="219"/>
      <c r="H43" s="219"/>
      <c r="I43" s="219"/>
      <c r="J43" s="219"/>
      <c r="K43" s="13">
        <v>0</v>
      </c>
    </row>
    <row r="44" spans="1:11" ht="20.100000000000001" customHeight="1" thickBot="1" x14ac:dyDescent="0.3">
      <c r="A44" s="195"/>
      <c r="B44" s="77" t="s">
        <v>68</v>
      </c>
      <c r="C44" s="220" t="s">
        <v>73</v>
      </c>
      <c r="D44" s="221"/>
      <c r="E44" s="221"/>
      <c r="F44" s="221"/>
      <c r="G44" s="221"/>
      <c r="H44" s="221"/>
      <c r="I44" s="221"/>
      <c r="J44" s="221"/>
      <c r="K44" s="78">
        <f>K42+K43</f>
        <v>0</v>
      </c>
    </row>
    <row r="45" spans="1:11" s="168" customFormat="1" ht="15.6" customHeight="1" thickBot="1" x14ac:dyDescent="0.3"/>
    <row r="46" spans="1:11" ht="30" customHeight="1" x14ac:dyDescent="0.25">
      <c r="A46" s="193" t="s">
        <v>58</v>
      </c>
      <c r="B46" s="72" t="s">
        <v>49</v>
      </c>
      <c r="C46" s="198" t="s">
        <v>137</v>
      </c>
      <c r="D46" s="199"/>
      <c r="E46" s="199"/>
      <c r="F46" s="199"/>
      <c r="G46" s="199"/>
      <c r="H46" s="199"/>
      <c r="I46" s="199"/>
      <c r="J46" s="199"/>
      <c r="K46" s="11">
        <v>0</v>
      </c>
    </row>
    <row r="47" spans="1:11" ht="30" customHeight="1" x14ac:dyDescent="0.25">
      <c r="A47" s="194"/>
      <c r="B47" s="73" t="s">
        <v>50</v>
      </c>
      <c r="C47" s="211" t="s">
        <v>138</v>
      </c>
      <c r="D47" s="212"/>
      <c r="E47" s="212"/>
      <c r="F47" s="212"/>
      <c r="G47" s="212"/>
      <c r="H47" s="212"/>
      <c r="I47" s="212"/>
      <c r="J47" s="212"/>
      <c r="K47" s="12">
        <v>0</v>
      </c>
    </row>
    <row r="48" spans="1:11" ht="45" customHeight="1" x14ac:dyDescent="0.25">
      <c r="A48" s="194"/>
      <c r="B48" s="74" t="s">
        <v>51</v>
      </c>
      <c r="C48" s="170" t="s">
        <v>139</v>
      </c>
      <c r="D48" s="171"/>
      <c r="E48" s="171"/>
      <c r="F48" s="171"/>
      <c r="G48" s="171"/>
      <c r="H48" s="171"/>
      <c r="I48" s="171"/>
      <c r="J48" s="171"/>
      <c r="K48" s="12">
        <v>0</v>
      </c>
    </row>
    <row r="49" spans="1:11" ht="34.15" customHeight="1" x14ac:dyDescent="0.25">
      <c r="A49" s="194"/>
      <c r="B49" s="74" t="s">
        <v>52</v>
      </c>
      <c r="C49" s="170" t="s">
        <v>151</v>
      </c>
      <c r="D49" s="171"/>
      <c r="E49" s="171"/>
      <c r="F49" s="171"/>
      <c r="G49" s="171"/>
      <c r="H49" s="171"/>
      <c r="I49" s="171"/>
      <c r="J49" s="171"/>
      <c r="K49" s="75">
        <v>0</v>
      </c>
    </row>
    <row r="50" spans="1:11" ht="30" customHeight="1" x14ac:dyDescent="0.25">
      <c r="A50" s="194"/>
      <c r="B50" s="74" t="s">
        <v>53</v>
      </c>
      <c r="C50" s="170" t="s">
        <v>140</v>
      </c>
      <c r="D50" s="171"/>
      <c r="E50" s="171"/>
      <c r="F50" s="171"/>
      <c r="G50" s="171"/>
      <c r="H50" s="171"/>
      <c r="I50" s="171"/>
      <c r="J50" s="171"/>
      <c r="K50" s="13">
        <v>0</v>
      </c>
    </row>
    <row r="51" spans="1:11" ht="20.100000000000001" customHeight="1" x14ac:dyDescent="0.25">
      <c r="A51" s="194"/>
      <c r="B51" s="74" t="s">
        <v>54</v>
      </c>
      <c r="C51" s="170" t="s">
        <v>69</v>
      </c>
      <c r="D51" s="171"/>
      <c r="E51" s="171"/>
      <c r="F51" s="171"/>
      <c r="G51" s="171"/>
      <c r="H51" s="171"/>
      <c r="I51" s="171"/>
      <c r="J51" s="171"/>
      <c r="K51" s="76" t="e">
        <f>(K50*1)/K34</f>
        <v>#DIV/0!</v>
      </c>
    </row>
    <row r="52" spans="1:11" ht="20.100000000000001" customHeight="1" x14ac:dyDescent="0.25">
      <c r="A52" s="194"/>
      <c r="B52" s="74" t="s">
        <v>55</v>
      </c>
      <c r="C52" s="170" t="s">
        <v>63</v>
      </c>
      <c r="D52" s="171"/>
      <c r="E52" s="171"/>
      <c r="F52" s="171"/>
      <c r="G52" s="171"/>
      <c r="H52" s="171"/>
      <c r="I52" s="171"/>
      <c r="J52" s="171"/>
      <c r="K52" s="13">
        <v>0</v>
      </c>
    </row>
    <row r="53" spans="1:11" ht="20.100000000000001" customHeight="1" x14ac:dyDescent="0.25">
      <c r="A53" s="194"/>
      <c r="B53" s="74" t="s">
        <v>56</v>
      </c>
      <c r="C53" s="170" t="s">
        <v>64</v>
      </c>
      <c r="D53" s="171"/>
      <c r="E53" s="171"/>
      <c r="F53" s="171"/>
      <c r="G53" s="171"/>
      <c r="H53" s="171"/>
      <c r="I53" s="171"/>
      <c r="J53" s="171"/>
      <c r="K53" s="13">
        <v>0</v>
      </c>
    </row>
    <row r="54" spans="1:11" ht="20.100000000000001" customHeight="1" thickBot="1" x14ac:dyDescent="0.3">
      <c r="A54" s="195"/>
      <c r="B54" s="77" t="s">
        <v>68</v>
      </c>
      <c r="C54" s="209" t="s">
        <v>73</v>
      </c>
      <c r="D54" s="210"/>
      <c r="E54" s="210"/>
      <c r="F54" s="210"/>
      <c r="G54" s="210"/>
      <c r="H54" s="210"/>
      <c r="I54" s="210"/>
      <c r="J54" s="210"/>
      <c r="K54" s="78">
        <f>K52+K53</f>
        <v>0</v>
      </c>
    </row>
    <row r="55" spans="1:11" s="168" customFormat="1" ht="14.45" customHeight="1" thickBot="1" x14ac:dyDescent="0.3">
      <c r="A55" s="168" t="s">
        <v>57</v>
      </c>
    </row>
    <row r="56" spans="1:11" ht="15" customHeight="1" thickBot="1" x14ac:dyDescent="0.3">
      <c r="A56" s="204"/>
      <c r="B56" s="151"/>
      <c r="C56" s="151"/>
      <c r="D56" s="151"/>
      <c r="E56" s="151"/>
      <c r="F56" s="151"/>
      <c r="G56" s="151"/>
      <c r="H56" s="151"/>
      <c r="I56" s="151"/>
      <c r="J56" s="151"/>
      <c r="K56" s="205"/>
    </row>
    <row r="57" spans="1:11" ht="42.6" customHeight="1" x14ac:dyDescent="0.25">
      <c r="A57" s="193" t="s">
        <v>6</v>
      </c>
      <c r="B57" s="72" t="s">
        <v>49</v>
      </c>
      <c r="C57" s="198" t="s">
        <v>141</v>
      </c>
      <c r="D57" s="199"/>
      <c r="E57" s="199"/>
      <c r="F57" s="199"/>
      <c r="G57" s="199"/>
      <c r="H57" s="199"/>
      <c r="I57" s="199"/>
      <c r="J57" s="200"/>
      <c r="K57" s="79" t="e">
        <f>SUM(K36,K46,#REF!)</f>
        <v>#REF!</v>
      </c>
    </row>
    <row r="58" spans="1:11" ht="45.6" customHeight="1" x14ac:dyDescent="0.25">
      <c r="A58" s="194"/>
      <c r="B58" s="73" t="s">
        <v>50</v>
      </c>
      <c r="C58" s="170" t="s">
        <v>80</v>
      </c>
      <c r="D58" s="171"/>
      <c r="E58" s="171"/>
      <c r="F58" s="171"/>
      <c r="G58" s="171"/>
      <c r="H58" s="171"/>
      <c r="I58" s="171"/>
      <c r="J58" s="185"/>
      <c r="K58" s="80" t="e">
        <f>SUM(K37,K47,#REF!)</f>
        <v>#REF!</v>
      </c>
    </row>
    <row r="59" spans="1:11" ht="45" customHeight="1" x14ac:dyDescent="0.25">
      <c r="A59" s="194"/>
      <c r="B59" s="74" t="s">
        <v>51</v>
      </c>
      <c r="C59" s="170" t="s">
        <v>142</v>
      </c>
      <c r="D59" s="171"/>
      <c r="E59" s="171"/>
      <c r="F59" s="171"/>
      <c r="G59" s="171"/>
      <c r="H59" s="171"/>
      <c r="I59" s="171"/>
      <c r="J59" s="185"/>
      <c r="K59" s="80" t="e">
        <f>SUM(K38,K48,#REF!)</f>
        <v>#REF!</v>
      </c>
    </row>
    <row r="60" spans="1:11" ht="34.15" customHeight="1" x14ac:dyDescent="0.25">
      <c r="A60" s="194"/>
      <c r="B60" s="74" t="s">
        <v>52</v>
      </c>
      <c r="C60" s="186" t="s">
        <v>152</v>
      </c>
      <c r="D60" s="187"/>
      <c r="E60" s="187"/>
      <c r="F60" s="187"/>
      <c r="G60" s="187"/>
      <c r="H60" s="187"/>
      <c r="I60" s="187"/>
      <c r="J60" s="188"/>
      <c r="K60" s="75">
        <v>0</v>
      </c>
    </row>
    <row r="61" spans="1:11" ht="27.6" customHeight="1" x14ac:dyDescent="0.25">
      <c r="A61" s="194"/>
      <c r="B61" s="189" t="s">
        <v>81</v>
      </c>
      <c r="C61" s="190"/>
      <c r="D61" s="190"/>
      <c r="E61" s="190"/>
      <c r="F61" s="190"/>
      <c r="G61" s="190"/>
      <c r="H61" s="190"/>
      <c r="I61" s="190"/>
      <c r="J61" s="190"/>
      <c r="K61" s="13">
        <v>0</v>
      </c>
    </row>
    <row r="62" spans="1:11" ht="20.100000000000001" customHeight="1" x14ac:dyDescent="0.25">
      <c r="A62" s="194"/>
      <c r="B62" s="191" t="s">
        <v>82</v>
      </c>
      <c r="C62" s="192"/>
      <c r="D62" s="192"/>
      <c r="E62" s="192"/>
      <c r="F62" s="192"/>
      <c r="G62" s="192"/>
      <c r="H62" s="192"/>
      <c r="I62" s="192"/>
      <c r="J62" s="192"/>
      <c r="K62" s="13">
        <v>0</v>
      </c>
    </row>
    <row r="63" spans="1:11" ht="20.100000000000001" customHeight="1" x14ac:dyDescent="0.25">
      <c r="A63" s="194"/>
      <c r="B63" s="201" t="s">
        <v>7</v>
      </c>
      <c r="C63" s="202"/>
      <c r="D63" s="202"/>
      <c r="E63" s="202"/>
      <c r="F63" s="202"/>
      <c r="G63" s="202"/>
      <c r="H63" s="202"/>
      <c r="I63" s="202"/>
      <c r="J63" s="203"/>
      <c r="K63" s="75">
        <f>SUM(K61:K62)</f>
        <v>0</v>
      </c>
    </row>
    <row r="64" spans="1:11" ht="30" customHeight="1" x14ac:dyDescent="0.25">
      <c r="A64" s="194"/>
      <c r="B64" s="74" t="s">
        <v>53</v>
      </c>
      <c r="C64" s="170" t="s">
        <v>143</v>
      </c>
      <c r="D64" s="171"/>
      <c r="E64" s="171"/>
      <c r="F64" s="171"/>
      <c r="G64" s="171"/>
      <c r="H64" s="171"/>
      <c r="I64" s="171"/>
      <c r="J64" s="171"/>
      <c r="K64" s="75">
        <v>0</v>
      </c>
    </row>
    <row r="65" spans="1:15" ht="30" customHeight="1" x14ac:dyDescent="0.25">
      <c r="A65" s="194"/>
      <c r="B65" s="74" t="s">
        <v>54</v>
      </c>
      <c r="C65" s="170" t="s">
        <v>144</v>
      </c>
      <c r="D65" s="171"/>
      <c r="E65" s="171"/>
      <c r="F65" s="171"/>
      <c r="G65" s="171"/>
      <c r="H65" s="171"/>
      <c r="I65" s="171"/>
      <c r="J65" s="171"/>
      <c r="K65" s="75"/>
    </row>
    <row r="66" spans="1:15" ht="20.100000000000001" customHeight="1" x14ac:dyDescent="0.25">
      <c r="A66" s="194"/>
      <c r="B66" s="74" t="s">
        <v>55</v>
      </c>
      <c r="C66" s="170" t="s">
        <v>69</v>
      </c>
      <c r="D66" s="171"/>
      <c r="E66" s="171"/>
      <c r="F66" s="171"/>
      <c r="G66" s="171"/>
      <c r="H66" s="171"/>
      <c r="I66" s="171"/>
      <c r="J66" s="171"/>
      <c r="K66" s="76" t="e">
        <f>(K65*1)/K64</f>
        <v>#DIV/0!</v>
      </c>
    </row>
    <row r="67" spans="1:15" ht="20.100000000000001" customHeight="1" x14ac:dyDescent="0.25">
      <c r="A67" s="194"/>
      <c r="B67" s="74" t="s">
        <v>56</v>
      </c>
      <c r="C67" s="170" t="s">
        <v>63</v>
      </c>
      <c r="D67" s="171"/>
      <c r="E67" s="171"/>
      <c r="F67" s="171"/>
      <c r="G67" s="171"/>
      <c r="H67" s="171"/>
      <c r="I67" s="171"/>
      <c r="J67" s="171"/>
      <c r="K67" s="75">
        <v>0</v>
      </c>
      <c r="O67" s="81"/>
    </row>
    <row r="68" spans="1:15" ht="20.100000000000001" customHeight="1" x14ac:dyDescent="0.25">
      <c r="A68" s="194"/>
      <c r="B68" s="74" t="s">
        <v>68</v>
      </c>
      <c r="C68" s="170" t="s">
        <v>64</v>
      </c>
      <c r="D68" s="171"/>
      <c r="E68" s="171"/>
      <c r="F68" s="171"/>
      <c r="G68" s="171"/>
      <c r="H68" s="171"/>
      <c r="I68" s="171"/>
      <c r="J68" s="171"/>
      <c r="K68" s="75">
        <v>0</v>
      </c>
    </row>
    <row r="69" spans="1:15" ht="20.100000000000001" customHeight="1" x14ac:dyDescent="0.25">
      <c r="A69" s="194"/>
      <c r="B69" s="82" t="s">
        <v>70</v>
      </c>
      <c r="C69" s="180" t="s">
        <v>73</v>
      </c>
      <c r="D69" s="181"/>
      <c r="E69" s="181"/>
      <c r="F69" s="181"/>
      <c r="G69" s="181"/>
      <c r="H69" s="181"/>
      <c r="I69" s="181"/>
      <c r="J69" s="181"/>
      <c r="K69" s="75">
        <v>0</v>
      </c>
    </row>
    <row r="70" spans="1:15" ht="20.100000000000001" customHeight="1" thickBot="1" x14ac:dyDescent="0.3">
      <c r="A70" s="195"/>
      <c r="B70" s="83" t="s">
        <v>74</v>
      </c>
      <c r="C70" s="196" t="s">
        <v>75</v>
      </c>
      <c r="D70" s="197"/>
      <c r="E70" s="197"/>
      <c r="F70" s="197"/>
      <c r="G70" s="197"/>
      <c r="H70" s="197"/>
      <c r="I70" s="197"/>
      <c r="J70" s="197"/>
      <c r="K70" s="84"/>
    </row>
    <row r="71" spans="1:15" ht="15" customHeight="1" thickBot="1" x14ac:dyDescent="0.3">
      <c r="A71" s="178"/>
      <c r="B71" s="178"/>
      <c r="C71" s="178"/>
      <c r="D71" s="178"/>
      <c r="E71" s="178"/>
      <c r="F71" s="178"/>
      <c r="G71" s="178"/>
      <c r="H71" s="178"/>
      <c r="I71" s="178"/>
      <c r="J71" s="178"/>
      <c r="K71" s="178"/>
    </row>
    <row r="72" spans="1:15" ht="31.15" customHeight="1" thickBot="1" x14ac:dyDescent="0.3">
      <c r="A72" s="137" t="s">
        <v>100</v>
      </c>
      <c r="B72" s="138"/>
      <c r="C72" s="138"/>
      <c r="D72" s="138"/>
      <c r="E72" s="138"/>
      <c r="F72" s="138"/>
      <c r="G72" s="138"/>
      <c r="H72" s="138"/>
      <c r="I72" s="138"/>
      <c r="J72" s="138"/>
      <c r="K72" s="85">
        <f>SUM(K73:K74)</f>
        <v>0</v>
      </c>
    </row>
    <row r="73" spans="1:15" ht="30.6" customHeight="1" x14ac:dyDescent="0.25">
      <c r="A73" s="172" t="s">
        <v>86</v>
      </c>
      <c r="B73" s="173"/>
      <c r="C73" s="173"/>
      <c r="D73" s="173"/>
      <c r="E73" s="173"/>
      <c r="F73" s="173"/>
      <c r="G73" s="173"/>
      <c r="H73" s="173"/>
      <c r="I73" s="173"/>
      <c r="J73" s="173"/>
      <c r="K73" s="14">
        <v>0</v>
      </c>
    </row>
    <row r="74" spans="1:15" ht="20.100000000000001" customHeight="1" thickBot="1" x14ac:dyDescent="0.3">
      <c r="A74" s="174" t="s">
        <v>84</v>
      </c>
      <c r="B74" s="175"/>
      <c r="C74" s="175"/>
      <c r="D74" s="175"/>
      <c r="E74" s="175"/>
      <c r="F74" s="175"/>
      <c r="G74" s="175"/>
      <c r="H74" s="175"/>
      <c r="I74" s="175"/>
      <c r="J74" s="175"/>
      <c r="K74" s="12">
        <v>0</v>
      </c>
    </row>
    <row r="75" spans="1:15" ht="34.15" customHeight="1" thickBot="1" x14ac:dyDescent="0.3">
      <c r="A75" s="137" t="s">
        <v>83</v>
      </c>
      <c r="B75" s="138"/>
      <c r="C75" s="138"/>
      <c r="D75" s="138"/>
      <c r="E75" s="138"/>
      <c r="F75" s="138"/>
      <c r="G75" s="138"/>
      <c r="H75" s="138"/>
      <c r="I75" s="138"/>
      <c r="J75" s="138"/>
      <c r="K75" s="85">
        <f>SUM(K76:K77)</f>
        <v>0</v>
      </c>
    </row>
    <row r="76" spans="1:15" ht="27" customHeight="1" x14ac:dyDescent="0.25">
      <c r="A76" s="172" t="s">
        <v>86</v>
      </c>
      <c r="B76" s="173"/>
      <c r="C76" s="173"/>
      <c r="D76" s="173"/>
      <c r="E76" s="173"/>
      <c r="F76" s="173"/>
      <c r="G76" s="173"/>
      <c r="H76" s="173"/>
      <c r="I76" s="173"/>
      <c r="J76" s="173"/>
      <c r="K76" s="14">
        <v>0</v>
      </c>
    </row>
    <row r="77" spans="1:15" ht="20.100000000000001" customHeight="1" thickBot="1" x14ac:dyDescent="0.3">
      <c r="A77" s="174" t="s">
        <v>84</v>
      </c>
      <c r="B77" s="175"/>
      <c r="C77" s="175"/>
      <c r="D77" s="175"/>
      <c r="E77" s="175"/>
      <c r="F77" s="175"/>
      <c r="G77" s="175"/>
      <c r="H77" s="175"/>
      <c r="I77" s="175"/>
      <c r="J77" s="175"/>
      <c r="K77" s="12">
        <v>0</v>
      </c>
    </row>
    <row r="78" spans="1:15" ht="33.75" customHeight="1" thickBot="1" x14ac:dyDescent="0.3">
      <c r="A78" s="176" t="s">
        <v>85</v>
      </c>
      <c r="B78" s="177"/>
      <c r="C78" s="177"/>
      <c r="D78" s="177"/>
      <c r="E78" s="177"/>
      <c r="F78" s="177"/>
      <c r="G78" s="177"/>
      <c r="H78" s="177"/>
      <c r="I78" s="177"/>
      <c r="J78" s="177"/>
      <c r="K78" s="85">
        <f>SUM(K79:K80)</f>
        <v>0</v>
      </c>
    </row>
    <row r="79" spans="1:15" ht="39" customHeight="1" x14ac:dyDescent="0.25">
      <c r="A79" s="257" t="s">
        <v>86</v>
      </c>
      <c r="B79" s="258"/>
      <c r="C79" s="258"/>
      <c r="D79" s="258"/>
      <c r="E79" s="258"/>
      <c r="F79" s="258"/>
      <c r="G79" s="258"/>
      <c r="H79" s="258"/>
      <c r="I79" s="258"/>
      <c r="J79" s="259"/>
      <c r="K79" s="97">
        <v>0</v>
      </c>
    </row>
    <row r="80" spans="1:15" ht="20.100000000000001" customHeight="1" x14ac:dyDescent="0.25">
      <c r="A80" s="254" t="s">
        <v>84</v>
      </c>
      <c r="B80" s="255"/>
      <c r="C80" s="255"/>
      <c r="D80" s="255"/>
      <c r="E80" s="255"/>
      <c r="F80" s="255"/>
      <c r="G80" s="255"/>
      <c r="H80" s="255"/>
      <c r="I80" s="255"/>
      <c r="J80" s="256"/>
      <c r="K80" s="98">
        <v>0</v>
      </c>
    </row>
    <row r="81" spans="1:11" s="168" customFormat="1" ht="17.100000000000001" customHeight="1" thickBot="1" x14ac:dyDescent="0.3"/>
    <row r="82" spans="1:11" ht="35.25" customHeight="1" thickBot="1" x14ac:dyDescent="0.3">
      <c r="A82" s="182" t="s">
        <v>145</v>
      </c>
      <c r="B82" s="183"/>
      <c r="C82" s="183"/>
      <c r="D82" s="183"/>
      <c r="E82" s="183"/>
      <c r="F82" s="183"/>
      <c r="G82" s="183"/>
      <c r="H82" s="183"/>
      <c r="I82" s="183"/>
      <c r="J82" s="183"/>
      <c r="K82" s="184"/>
    </row>
    <row r="83" spans="1:11" x14ac:dyDescent="0.25">
      <c r="A83" s="2">
        <v>1</v>
      </c>
      <c r="B83" s="127"/>
      <c r="C83" s="128"/>
      <c r="D83" s="128"/>
      <c r="E83" s="128"/>
      <c r="F83" s="129"/>
      <c r="G83" s="86">
        <v>10</v>
      </c>
      <c r="H83" s="127"/>
      <c r="I83" s="128"/>
      <c r="J83" s="128"/>
      <c r="K83" s="179"/>
    </row>
    <row r="84" spans="1:11" x14ac:dyDescent="0.25">
      <c r="A84" s="87">
        <v>2</v>
      </c>
      <c r="B84" s="122"/>
      <c r="C84" s="123"/>
      <c r="D84" s="123"/>
      <c r="E84" s="123"/>
      <c r="F84" s="124"/>
      <c r="G84" s="88">
        <v>11</v>
      </c>
      <c r="H84" s="122"/>
      <c r="I84" s="123"/>
      <c r="J84" s="123"/>
      <c r="K84" s="140"/>
    </row>
    <row r="85" spans="1:11" x14ac:dyDescent="0.25">
      <c r="A85" s="87">
        <v>3</v>
      </c>
      <c r="B85" s="122"/>
      <c r="C85" s="123"/>
      <c r="D85" s="123"/>
      <c r="E85" s="123"/>
      <c r="F85" s="124"/>
      <c r="G85" s="89">
        <v>12</v>
      </c>
      <c r="H85" s="122"/>
      <c r="I85" s="123"/>
      <c r="J85" s="123"/>
      <c r="K85" s="140"/>
    </row>
    <row r="86" spans="1:11" x14ac:dyDescent="0.25">
      <c r="A86" s="87">
        <v>5</v>
      </c>
      <c r="B86" s="122"/>
      <c r="C86" s="123"/>
      <c r="D86" s="123"/>
      <c r="E86" s="123"/>
      <c r="F86" s="124"/>
      <c r="G86" s="88">
        <v>13</v>
      </c>
      <c r="H86" s="122"/>
      <c r="I86" s="123"/>
      <c r="J86" s="123"/>
      <c r="K86" s="140"/>
    </row>
    <row r="87" spans="1:11" x14ac:dyDescent="0.25">
      <c r="A87" s="87">
        <v>6</v>
      </c>
      <c r="B87" s="122"/>
      <c r="C87" s="123"/>
      <c r="D87" s="123"/>
      <c r="E87" s="123"/>
      <c r="F87" s="124"/>
      <c r="G87" s="89">
        <v>14</v>
      </c>
      <c r="H87" s="122"/>
      <c r="I87" s="123"/>
      <c r="J87" s="123"/>
      <c r="K87" s="140"/>
    </row>
    <row r="88" spans="1:11" x14ac:dyDescent="0.25">
      <c r="A88" s="87">
        <v>7</v>
      </c>
      <c r="B88" s="122"/>
      <c r="C88" s="123"/>
      <c r="D88" s="123"/>
      <c r="E88" s="123"/>
      <c r="F88" s="124"/>
      <c r="G88" s="88">
        <v>15</v>
      </c>
      <c r="H88" s="122"/>
      <c r="I88" s="123"/>
      <c r="J88" s="123"/>
      <c r="K88" s="140"/>
    </row>
    <row r="89" spans="1:11" x14ac:dyDescent="0.25">
      <c r="A89" s="87">
        <v>8</v>
      </c>
      <c r="B89" s="122"/>
      <c r="C89" s="123"/>
      <c r="D89" s="123"/>
      <c r="E89" s="123"/>
      <c r="F89" s="124"/>
      <c r="G89" s="89">
        <v>16</v>
      </c>
      <c r="H89" s="122"/>
      <c r="I89" s="123"/>
      <c r="J89" s="123"/>
      <c r="K89" s="140"/>
    </row>
    <row r="90" spans="1:11" ht="15.75" thickBot="1" x14ac:dyDescent="0.3">
      <c r="A90" s="90">
        <v>9</v>
      </c>
      <c r="B90" s="141"/>
      <c r="C90" s="142"/>
      <c r="D90" s="142"/>
      <c r="E90" s="142"/>
      <c r="F90" s="169"/>
      <c r="G90" s="91">
        <v>17</v>
      </c>
      <c r="H90" s="141"/>
      <c r="I90" s="142"/>
      <c r="J90" s="142"/>
      <c r="K90" s="143"/>
    </row>
    <row r="91" spans="1:11" ht="15.75" thickBot="1" x14ac:dyDescent="0.3"/>
    <row r="92" spans="1:11" ht="58.5" customHeight="1" thickBot="1" x14ac:dyDescent="0.3">
      <c r="A92" s="137" t="s">
        <v>146</v>
      </c>
      <c r="B92" s="138"/>
      <c r="C92" s="138"/>
      <c r="D92" s="138"/>
      <c r="E92" s="138"/>
      <c r="F92" s="138"/>
      <c r="G92" s="138"/>
      <c r="H92" s="138"/>
      <c r="I92" s="138"/>
      <c r="J92" s="138"/>
      <c r="K92" s="139"/>
    </row>
    <row r="93" spans="1:11" ht="15" customHeight="1" thickBot="1" x14ac:dyDescent="0.3">
      <c r="A93" s="92"/>
      <c r="B93" s="92"/>
      <c r="C93" s="92"/>
      <c r="D93" s="92"/>
      <c r="E93" s="92"/>
      <c r="F93" s="92"/>
      <c r="G93" s="92"/>
      <c r="H93" s="92"/>
      <c r="I93" s="92"/>
      <c r="J93" s="92"/>
      <c r="K93" s="92"/>
    </row>
    <row r="94" spans="1:11" ht="96.75" customHeight="1" thickBot="1" x14ac:dyDescent="0.3">
      <c r="A94" s="115" t="s">
        <v>71</v>
      </c>
      <c r="B94" s="116"/>
      <c r="C94" s="117" t="s">
        <v>59</v>
      </c>
      <c r="D94" s="118"/>
      <c r="E94" s="118"/>
      <c r="F94" s="118"/>
      <c r="G94" s="93" t="s">
        <v>157</v>
      </c>
      <c r="H94" s="93" t="s">
        <v>60</v>
      </c>
      <c r="I94" s="93" t="s">
        <v>8</v>
      </c>
    </row>
    <row r="95" spans="1:11" ht="116.25" customHeight="1" x14ac:dyDescent="0.25">
      <c r="A95" s="133">
        <v>1</v>
      </c>
      <c r="B95" s="134"/>
      <c r="C95" s="130" t="s">
        <v>160</v>
      </c>
      <c r="D95" s="131"/>
      <c r="E95" s="131"/>
      <c r="F95" s="132"/>
      <c r="G95" s="15"/>
      <c r="H95" s="100"/>
      <c r="I95" s="100"/>
    </row>
    <row r="96" spans="1:11" ht="103.15" customHeight="1" x14ac:dyDescent="0.25">
      <c r="A96" s="135"/>
      <c r="B96" s="136"/>
      <c r="C96" s="130" t="s">
        <v>161</v>
      </c>
      <c r="D96" s="131"/>
      <c r="E96" s="131"/>
      <c r="F96" s="132"/>
      <c r="G96" s="15"/>
      <c r="H96" s="100"/>
      <c r="I96" s="100"/>
    </row>
    <row r="97" spans="1:11" ht="81.75" customHeight="1" thickBot="1" x14ac:dyDescent="0.3">
      <c r="A97" s="135"/>
      <c r="B97" s="136"/>
      <c r="C97" s="119" t="s">
        <v>162</v>
      </c>
      <c r="D97" s="120"/>
      <c r="E97" s="120"/>
      <c r="F97" s="121"/>
      <c r="G97" s="104"/>
      <c r="H97" s="106"/>
      <c r="I97" s="104">
        <v>0</v>
      </c>
    </row>
    <row r="98" spans="1:11" ht="53.25" customHeight="1" thickBot="1" x14ac:dyDescent="0.3">
      <c r="A98" s="115" t="s">
        <v>65</v>
      </c>
      <c r="B98" s="116"/>
      <c r="C98" s="117" t="s">
        <v>59</v>
      </c>
      <c r="D98" s="118"/>
      <c r="E98" s="118"/>
      <c r="F98" s="118"/>
      <c r="G98" s="93" t="s">
        <v>159</v>
      </c>
      <c r="H98" s="93" t="s">
        <v>60</v>
      </c>
      <c r="I98" s="93" t="s">
        <v>8</v>
      </c>
    </row>
    <row r="99" spans="1:11" ht="40.5" customHeight="1" thickBot="1" x14ac:dyDescent="0.3">
      <c r="A99" s="101"/>
      <c r="B99" s="105">
        <v>1</v>
      </c>
      <c r="C99" s="125" t="s">
        <v>158</v>
      </c>
      <c r="D99" s="126"/>
      <c r="E99" s="126"/>
      <c r="F99" s="126"/>
      <c r="G99" s="107"/>
      <c r="H99" s="99"/>
      <c r="I99" s="99"/>
    </row>
    <row r="100" spans="1:11" ht="57.6" customHeight="1" thickBot="1" x14ac:dyDescent="0.3">
      <c r="A100" s="101"/>
      <c r="B100" s="94">
        <v>2</v>
      </c>
      <c r="C100" s="125" t="s">
        <v>87</v>
      </c>
      <c r="D100" s="126"/>
      <c r="E100" s="126"/>
      <c r="F100" s="126"/>
      <c r="G100" s="15"/>
      <c r="H100" s="102"/>
      <c r="I100" s="102"/>
    </row>
    <row r="101" spans="1:11" ht="84.6" customHeight="1" x14ac:dyDescent="0.25">
      <c r="A101" s="101"/>
      <c r="B101" s="94">
        <v>3</v>
      </c>
      <c r="C101" s="125" t="s">
        <v>88</v>
      </c>
      <c r="D101" s="126"/>
      <c r="E101" s="126"/>
      <c r="F101" s="126"/>
      <c r="G101" s="15"/>
      <c r="H101" s="102"/>
      <c r="I101" s="15">
        <v>0</v>
      </c>
    </row>
    <row r="102" spans="1:11" ht="93.95" customHeight="1" x14ac:dyDescent="0.25">
      <c r="A102" s="101"/>
      <c r="B102" s="111">
        <v>4</v>
      </c>
      <c r="C102" s="96" t="s">
        <v>89</v>
      </c>
      <c r="D102" s="113" t="s">
        <v>90</v>
      </c>
      <c r="E102" s="113"/>
      <c r="F102" s="113"/>
      <c r="G102" s="15"/>
      <c r="H102" s="103">
        <v>0</v>
      </c>
      <c r="I102" s="104">
        <v>0</v>
      </c>
    </row>
    <row r="103" spans="1:11" ht="141" customHeight="1" x14ac:dyDescent="0.25">
      <c r="A103" s="101"/>
      <c r="B103" s="112"/>
      <c r="C103" s="96" t="s">
        <v>91</v>
      </c>
      <c r="D103" s="113" t="s">
        <v>92</v>
      </c>
      <c r="E103" s="113"/>
      <c r="F103" s="113"/>
      <c r="G103" s="15"/>
      <c r="H103" s="103">
        <v>0</v>
      </c>
      <c r="I103" s="100"/>
    </row>
    <row r="104" spans="1:11" ht="135" customHeight="1" thickBot="1" x14ac:dyDescent="0.3">
      <c r="A104" s="101"/>
      <c r="B104" s="112"/>
      <c r="C104" s="96" t="s">
        <v>93</v>
      </c>
      <c r="D104" s="114" t="s">
        <v>94</v>
      </c>
      <c r="E104" s="114"/>
      <c r="F104" s="114"/>
      <c r="G104" s="104"/>
      <c r="H104" s="108">
        <v>0</v>
      </c>
      <c r="I104" s="109"/>
    </row>
    <row r="105" spans="1:11" ht="36.6" customHeight="1" thickBot="1" x14ac:dyDescent="0.3">
      <c r="A105" s="150" t="s">
        <v>153</v>
      </c>
      <c r="B105" s="151"/>
      <c r="C105" s="151"/>
      <c r="D105" s="151"/>
      <c r="E105" s="151"/>
      <c r="F105" s="151"/>
      <c r="G105" s="151"/>
      <c r="H105" s="151"/>
      <c r="I105" s="151"/>
      <c r="J105" s="151"/>
      <c r="K105" s="152"/>
    </row>
    <row r="106" spans="1:11" ht="15.75" thickBot="1" x14ac:dyDescent="0.3"/>
    <row r="107" spans="1:11" ht="33" customHeight="1" thickBot="1" x14ac:dyDescent="0.3">
      <c r="A107" s="153" t="s">
        <v>95</v>
      </c>
      <c r="B107" s="154"/>
      <c r="C107" s="154"/>
      <c r="D107" s="154"/>
      <c r="E107" s="154"/>
      <c r="F107" s="154"/>
      <c r="G107" s="154"/>
      <c r="H107" s="154"/>
      <c r="I107" s="154"/>
      <c r="J107" s="154"/>
      <c r="K107" s="155"/>
    </row>
    <row r="108" spans="1:11" ht="150" customHeight="1" thickBot="1" x14ac:dyDescent="0.3">
      <c r="A108" s="156"/>
      <c r="B108" s="157"/>
      <c r="C108" s="157"/>
      <c r="D108" s="157"/>
      <c r="E108" s="157"/>
      <c r="F108" s="157"/>
      <c r="G108" s="157"/>
      <c r="H108" s="157"/>
      <c r="I108" s="157"/>
      <c r="J108" s="157"/>
      <c r="K108" s="158"/>
    </row>
    <row r="109" spans="1:11" ht="20.100000000000001" customHeight="1" x14ac:dyDescent="0.25">
      <c r="A109" s="159" t="s">
        <v>96</v>
      </c>
      <c r="B109" s="160"/>
      <c r="C109" s="160"/>
      <c r="D109" s="160"/>
      <c r="E109" s="160"/>
      <c r="F109" s="160"/>
      <c r="G109" s="160"/>
      <c r="H109" s="160"/>
      <c r="I109" s="160"/>
      <c r="J109" s="160"/>
      <c r="K109" s="161"/>
    </row>
    <row r="110" spans="1:11" ht="150" customHeight="1" thickBot="1" x14ac:dyDescent="0.3">
      <c r="A110" s="162"/>
      <c r="B110" s="163"/>
      <c r="C110" s="163"/>
      <c r="D110" s="163"/>
      <c r="E110" s="163"/>
      <c r="F110" s="163"/>
      <c r="G110" s="163"/>
      <c r="H110" s="163"/>
      <c r="I110" s="163"/>
      <c r="J110" s="163"/>
      <c r="K110" s="164"/>
    </row>
    <row r="111" spans="1:11" ht="20.100000000000001" customHeight="1" x14ac:dyDescent="0.25">
      <c r="A111" s="159" t="s">
        <v>170</v>
      </c>
      <c r="B111" s="160"/>
      <c r="C111" s="160"/>
      <c r="D111" s="160"/>
      <c r="E111" s="160"/>
      <c r="F111" s="160"/>
      <c r="G111" s="160"/>
      <c r="H111" s="160"/>
      <c r="I111" s="160"/>
      <c r="J111" s="160"/>
      <c r="K111" s="161"/>
    </row>
    <row r="112" spans="1:11" ht="150" customHeight="1" thickBot="1" x14ac:dyDescent="0.3">
      <c r="A112" s="162"/>
      <c r="B112" s="163"/>
      <c r="C112" s="163"/>
      <c r="D112" s="163"/>
      <c r="E112" s="163"/>
      <c r="F112" s="163"/>
      <c r="G112" s="163"/>
      <c r="H112" s="163"/>
      <c r="I112" s="163"/>
      <c r="J112" s="163"/>
      <c r="K112" s="164"/>
    </row>
    <row r="113" spans="1:11" ht="20.100000000000001" customHeight="1" x14ac:dyDescent="0.25">
      <c r="A113" s="159" t="s">
        <v>97</v>
      </c>
      <c r="B113" s="160"/>
      <c r="C113" s="160"/>
      <c r="D113" s="160"/>
      <c r="E113" s="160"/>
      <c r="F113" s="160"/>
      <c r="G113" s="160"/>
      <c r="H113" s="160"/>
      <c r="I113" s="160"/>
      <c r="J113" s="160"/>
      <c r="K113" s="161"/>
    </row>
    <row r="114" spans="1:11" ht="150" customHeight="1" thickBot="1" x14ac:dyDescent="0.3">
      <c r="A114" s="165"/>
      <c r="B114" s="166"/>
      <c r="C114" s="166"/>
      <c r="D114" s="166"/>
      <c r="E114" s="166"/>
      <c r="F114" s="166"/>
      <c r="G114" s="166"/>
      <c r="H114" s="166"/>
      <c r="I114" s="166"/>
      <c r="J114" s="166"/>
      <c r="K114" s="167"/>
    </row>
    <row r="118" spans="1:11" ht="30" customHeight="1" x14ac:dyDescent="0.25">
      <c r="C118" s="144"/>
      <c r="D118" s="145"/>
      <c r="E118" s="145"/>
      <c r="F118" s="146"/>
      <c r="H118" s="144"/>
      <c r="I118" s="145"/>
      <c r="J118" s="145"/>
      <c r="K118" s="146"/>
    </row>
    <row r="119" spans="1:11" x14ac:dyDescent="0.25">
      <c r="C119" s="148" t="s">
        <v>61</v>
      </c>
      <c r="D119" s="148"/>
      <c r="E119" s="148"/>
      <c r="F119" s="148"/>
      <c r="H119" s="149" t="s">
        <v>76</v>
      </c>
      <c r="I119" s="149"/>
      <c r="J119" s="149"/>
      <c r="K119" s="149"/>
    </row>
    <row r="124" spans="1:11" ht="15" customHeight="1" x14ac:dyDescent="0.25">
      <c r="B124" s="147" t="s">
        <v>154</v>
      </c>
      <c r="C124" s="147"/>
      <c r="D124" s="147"/>
      <c r="E124" s="147"/>
      <c r="F124" s="147"/>
      <c r="G124" s="147"/>
      <c r="H124" s="147"/>
      <c r="I124" s="147"/>
      <c r="J124" s="147"/>
      <c r="K124" s="147"/>
    </row>
    <row r="125" spans="1:11" ht="15" customHeight="1" x14ac:dyDescent="0.25"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</row>
    <row r="126" spans="1:11" ht="15" customHeight="1" x14ac:dyDescent="0.25"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</row>
    <row r="127" spans="1:11" ht="15" customHeight="1" x14ac:dyDescent="0.25"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</row>
    <row r="128" spans="1:11" ht="15" customHeight="1" x14ac:dyDescent="0.25"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</row>
    <row r="129" spans="2:11" x14ac:dyDescent="0.25"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</row>
    <row r="130" spans="2:11" x14ac:dyDescent="0.25"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</row>
    <row r="131" spans="2:11" x14ac:dyDescent="0.25"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</row>
    <row r="132" spans="2:11" x14ac:dyDescent="0.25"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</row>
    <row r="133" spans="2:11" x14ac:dyDescent="0.25"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</row>
  </sheetData>
  <sheetProtection formatCells="0" formatColumns="0" formatRows="0" insertColumns="0" insertRows="0" insertHyperlinks="0" deleteColumns="0" deleteRows="0" sort="0" autoFilter="0" pivotTables="0"/>
  <mergeCells count="143">
    <mergeCell ref="A80:J80"/>
    <mergeCell ref="A79:J79"/>
    <mergeCell ref="B7:K7"/>
    <mergeCell ref="A12:K12"/>
    <mergeCell ref="A14:K14"/>
    <mergeCell ref="C16:D16"/>
    <mergeCell ref="E16:K16"/>
    <mergeCell ref="C18:D18"/>
    <mergeCell ref="C19:D19"/>
    <mergeCell ref="C20:D27"/>
    <mergeCell ref="E20:F20"/>
    <mergeCell ref="G20:K20"/>
    <mergeCell ref="E21:F21"/>
    <mergeCell ref="G21:K21"/>
    <mergeCell ref="E18:K18"/>
    <mergeCell ref="E19:K19"/>
    <mergeCell ref="B28:B30"/>
    <mergeCell ref="C28:D30"/>
    <mergeCell ref="E28:F28"/>
    <mergeCell ref="G28:K28"/>
    <mergeCell ref="E29:F29"/>
    <mergeCell ref="E30:F30"/>
    <mergeCell ref="G30:K30"/>
    <mergeCell ref="E25:F25"/>
    <mergeCell ref="L1:U1"/>
    <mergeCell ref="C3:E4"/>
    <mergeCell ref="H3:J4"/>
    <mergeCell ref="C5:E5"/>
    <mergeCell ref="H5:J5"/>
    <mergeCell ref="B9:J9"/>
    <mergeCell ref="B10:J10"/>
    <mergeCell ref="C17:D17"/>
    <mergeCell ref="E17:K17"/>
    <mergeCell ref="G25:K25"/>
    <mergeCell ref="E26:F26"/>
    <mergeCell ref="G26:K26"/>
    <mergeCell ref="E27:F27"/>
    <mergeCell ref="G27:K27"/>
    <mergeCell ref="A1:K1"/>
    <mergeCell ref="B20:B27"/>
    <mergeCell ref="E22:F22"/>
    <mergeCell ref="G22:K22"/>
    <mergeCell ref="E23:F23"/>
    <mergeCell ref="G23:K23"/>
    <mergeCell ref="E24:F24"/>
    <mergeCell ref="G24:K24"/>
    <mergeCell ref="G29:K29"/>
    <mergeCell ref="A45:XFD45"/>
    <mergeCell ref="C54:J54"/>
    <mergeCell ref="C53:J53"/>
    <mergeCell ref="C47:J47"/>
    <mergeCell ref="A32:K32"/>
    <mergeCell ref="C37:J37"/>
    <mergeCell ref="C38:J38"/>
    <mergeCell ref="C39:J39"/>
    <mergeCell ref="C40:J40"/>
    <mergeCell ref="C41:J41"/>
    <mergeCell ref="C42:J42"/>
    <mergeCell ref="C44:J44"/>
    <mergeCell ref="C43:J43"/>
    <mergeCell ref="C36:J36"/>
    <mergeCell ref="A36:A44"/>
    <mergeCell ref="A34:J34"/>
    <mergeCell ref="A55:XFD55"/>
    <mergeCell ref="A46:A54"/>
    <mergeCell ref="C46:J46"/>
    <mergeCell ref="C48:J48"/>
    <mergeCell ref="C49:J49"/>
    <mergeCell ref="C50:J50"/>
    <mergeCell ref="C51:J51"/>
    <mergeCell ref="C52:J52"/>
    <mergeCell ref="A56:K56"/>
    <mergeCell ref="C67:J67"/>
    <mergeCell ref="C58:J58"/>
    <mergeCell ref="C59:J59"/>
    <mergeCell ref="C60:J60"/>
    <mergeCell ref="B61:J61"/>
    <mergeCell ref="B62:J62"/>
    <mergeCell ref="A57:A70"/>
    <mergeCell ref="C70:J70"/>
    <mergeCell ref="C57:J57"/>
    <mergeCell ref="B63:J63"/>
    <mergeCell ref="A81:XFD81"/>
    <mergeCell ref="B88:F88"/>
    <mergeCell ref="B89:F89"/>
    <mergeCell ref="B90:F90"/>
    <mergeCell ref="C64:J64"/>
    <mergeCell ref="C65:J65"/>
    <mergeCell ref="C66:J66"/>
    <mergeCell ref="C68:J68"/>
    <mergeCell ref="A72:J72"/>
    <mergeCell ref="A73:J73"/>
    <mergeCell ref="A74:J74"/>
    <mergeCell ref="A75:J75"/>
    <mergeCell ref="A76:J76"/>
    <mergeCell ref="A77:J77"/>
    <mergeCell ref="A78:J78"/>
    <mergeCell ref="A71:K71"/>
    <mergeCell ref="H83:K83"/>
    <mergeCell ref="H84:K84"/>
    <mergeCell ref="H85:K85"/>
    <mergeCell ref="H86:K86"/>
    <mergeCell ref="H87:K87"/>
    <mergeCell ref="H88:K88"/>
    <mergeCell ref="C69:J69"/>
    <mergeCell ref="A82:K82"/>
    <mergeCell ref="C118:F118"/>
    <mergeCell ref="B124:K133"/>
    <mergeCell ref="H118:K118"/>
    <mergeCell ref="C119:F119"/>
    <mergeCell ref="H119:K119"/>
    <mergeCell ref="A105:K105"/>
    <mergeCell ref="A107:K107"/>
    <mergeCell ref="A108:K108"/>
    <mergeCell ref="A109:K109"/>
    <mergeCell ref="A110:K110"/>
    <mergeCell ref="A111:K111"/>
    <mergeCell ref="A113:K113"/>
    <mergeCell ref="A114:K114"/>
    <mergeCell ref="A112:K112"/>
    <mergeCell ref="B86:F86"/>
    <mergeCell ref="B87:F87"/>
    <mergeCell ref="C101:F101"/>
    <mergeCell ref="C99:F99"/>
    <mergeCell ref="C100:F100"/>
    <mergeCell ref="B83:F83"/>
    <mergeCell ref="B84:F84"/>
    <mergeCell ref="B85:F85"/>
    <mergeCell ref="C95:F95"/>
    <mergeCell ref="C96:F96"/>
    <mergeCell ref="A95:B97"/>
    <mergeCell ref="A92:K92"/>
    <mergeCell ref="H89:K89"/>
    <mergeCell ref="H90:K90"/>
    <mergeCell ref="B102:B104"/>
    <mergeCell ref="D102:F102"/>
    <mergeCell ref="D103:F103"/>
    <mergeCell ref="D104:F104"/>
    <mergeCell ref="A98:B98"/>
    <mergeCell ref="C98:F98"/>
    <mergeCell ref="A94:B94"/>
    <mergeCell ref="C94:F94"/>
    <mergeCell ref="C97:F97"/>
  </mergeCells>
  <pageMargins left="0.7" right="0.7" top="0.75" bottom="0.75" header="0.3" footer="0.3"/>
  <pageSetup paperSize="9" scale="41" orientation="portrait" r:id="rId1"/>
  <rowBreaks count="3" manualBreakCount="3">
    <brk id="31" max="11" man="1"/>
    <brk id="91" max="11" man="1"/>
    <brk id="104" max="11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32"/>
  <sheetViews>
    <sheetView showGridLines="0" zoomScale="73" zoomScaleNormal="73" workbookViewId="0">
      <selection activeCell="C6" sqref="C6"/>
    </sheetView>
  </sheetViews>
  <sheetFormatPr defaultColWidth="9.140625" defaultRowHeight="15.75" x14ac:dyDescent="0.25"/>
  <cols>
    <col min="1" max="1" width="5.140625" style="1" customWidth="1"/>
    <col min="2" max="2" width="60.28515625" customWidth="1"/>
    <col min="3" max="3" width="18.5703125" style="9" customWidth="1"/>
    <col min="4" max="12" width="19.7109375" style="1" customWidth="1"/>
    <col min="13" max="13" width="21.28515625" style="1" customWidth="1"/>
    <col min="14" max="24" width="19.7109375" style="1" customWidth="1"/>
  </cols>
  <sheetData>
    <row r="1" spans="1:24" ht="24.95" customHeight="1" thickBot="1" x14ac:dyDescent="0.3">
      <c r="B1" s="16" t="s">
        <v>1</v>
      </c>
      <c r="C1" s="296"/>
      <c r="D1" s="296"/>
      <c r="E1" s="296"/>
      <c r="F1" s="296"/>
    </row>
    <row r="2" spans="1:24" s="1" customFormat="1" ht="36" customHeight="1" thickBot="1" x14ac:dyDescent="0.3">
      <c r="C2" s="297"/>
      <c r="D2" s="297"/>
      <c r="E2" s="298"/>
      <c r="F2" s="298"/>
      <c r="G2" s="298"/>
      <c r="H2" s="19"/>
      <c r="I2" s="20" t="s">
        <v>31</v>
      </c>
      <c r="J2" s="7"/>
      <c r="K2" s="19"/>
      <c r="L2" s="19"/>
    </row>
    <row r="3" spans="1:24" s="1" customFormat="1" ht="29.25" customHeight="1" x14ac:dyDescent="0.2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24" ht="30" customHeight="1" x14ac:dyDescent="0.25">
      <c r="B4" s="297" t="s">
        <v>127</v>
      </c>
      <c r="C4" s="297"/>
      <c r="D4" s="297"/>
      <c r="E4" s="297"/>
      <c r="F4" s="19"/>
      <c r="G4" s="19"/>
      <c r="H4" s="19"/>
      <c r="I4" s="19"/>
      <c r="J4" s="19"/>
      <c r="K4" s="19"/>
      <c r="L4" s="19"/>
    </row>
    <row r="5" spans="1:24" ht="17.25" customHeight="1" thickBot="1" x14ac:dyDescent="0.3">
      <c r="B5" s="21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24" s="28" customFormat="1" ht="179.25" thickBot="1" x14ac:dyDescent="0.3">
      <c r="A6" s="22" t="s">
        <v>71</v>
      </c>
      <c r="B6" s="23" t="s">
        <v>3</v>
      </c>
      <c r="C6" s="24" t="s">
        <v>107</v>
      </c>
      <c r="D6" s="25" t="s">
        <v>155</v>
      </c>
      <c r="E6" s="24" t="s">
        <v>109</v>
      </c>
      <c r="F6" s="24" t="s">
        <v>110</v>
      </c>
      <c r="G6" s="25" t="s">
        <v>108</v>
      </c>
      <c r="H6" s="24" t="s">
        <v>111</v>
      </c>
      <c r="I6" s="24" t="s">
        <v>112</v>
      </c>
      <c r="J6" s="24" t="s">
        <v>113</v>
      </c>
      <c r="K6" s="25" t="s">
        <v>114</v>
      </c>
      <c r="L6" s="24" t="s">
        <v>115</v>
      </c>
      <c r="M6" s="24" t="s">
        <v>116</v>
      </c>
      <c r="N6" s="24" t="s">
        <v>117</v>
      </c>
      <c r="O6" s="24" t="s">
        <v>118</v>
      </c>
      <c r="P6" s="24" t="s">
        <v>119</v>
      </c>
      <c r="Q6" s="24" t="s">
        <v>120</v>
      </c>
      <c r="R6" s="24" t="s">
        <v>121</v>
      </c>
      <c r="S6" s="26" t="s">
        <v>122</v>
      </c>
      <c r="T6" s="24" t="s">
        <v>123</v>
      </c>
      <c r="U6" s="24" t="s">
        <v>124</v>
      </c>
      <c r="V6" s="24" t="s">
        <v>126</v>
      </c>
      <c r="W6" s="27" t="s">
        <v>125</v>
      </c>
      <c r="X6" s="27" t="s">
        <v>156</v>
      </c>
    </row>
    <row r="7" spans="1:24" s="31" customFormat="1" ht="12.75" customHeight="1" thickBot="1" x14ac:dyDescent="0.3">
      <c r="A7" s="29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  <c r="J7" s="30">
        <v>10</v>
      </c>
      <c r="K7" s="30">
        <v>11</v>
      </c>
      <c r="L7" s="30">
        <v>12</v>
      </c>
      <c r="M7" s="30">
        <v>13</v>
      </c>
      <c r="N7" s="30">
        <v>14</v>
      </c>
      <c r="O7" s="30">
        <v>15</v>
      </c>
      <c r="P7" s="30">
        <v>16</v>
      </c>
      <c r="Q7" s="30">
        <v>17</v>
      </c>
      <c r="R7" s="30">
        <v>18</v>
      </c>
      <c r="S7" s="30">
        <v>19</v>
      </c>
      <c r="T7" s="30">
        <v>20</v>
      </c>
      <c r="U7" s="30">
        <v>21</v>
      </c>
      <c r="V7" s="30">
        <v>22</v>
      </c>
      <c r="W7" s="30">
        <v>23</v>
      </c>
      <c r="X7" s="30">
        <v>24</v>
      </c>
    </row>
    <row r="8" spans="1:24" s="31" customFormat="1" ht="27.75" customHeight="1" thickBot="1" x14ac:dyDescent="0.3">
      <c r="A8" s="299" t="s">
        <v>101</v>
      </c>
      <c r="B8" s="300"/>
      <c r="C8" s="300"/>
      <c r="D8" s="300"/>
      <c r="E8" s="300"/>
      <c r="F8" s="300"/>
      <c r="G8" s="300"/>
      <c r="H8" s="300"/>
      <c r="I8" s="300"/>
      <c r="J8" s="300"/>
      <c r="K8" s="300"/>
      <c r="L8" s="300"/>
      <c r="M8" s="300"/>
      <c r="N8" s="300"/>
      <c r="O8" s="300"/>
      <c r="P8" s="300"/>
      <c r="Q8" s="300"/>
      <c r="R8" s="300"/>
      <c r="S8" s="300"/>
      <c r="T8" s="300"/>
      <c r="U8" s="300"/>
      <c r="V8" s="300"/>
      <c r="W8" s="300"/>
      <c r="X8" s="300"/>
    </row>
    <row r="9" spans="1:24" x14ac:dyDescent="0.25">
      <c r="A9" s="2">
        <v>1</v>
      </c>
      <c r="B9" s="32"/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6">
        <v>0</v>
      </c>
    </row>
    <row r="10" spans="1:24" s="3" customFormat="1" ht="30" customHeight="1" thickBot="1" x14ac:dyDescent="0.3">
      <c r="A10" s="9"/>
      <c r="B10" s="33" t="s">
        <v>105</v>
      </c>
      <c r="C10" s="34">
        <f t="shared" ref="C10:X10" si="0">SUM(C9:C9)</f>
        <v>0</v>
      </c>
      <c r="D10" s="35">
        <f t="shared" si="0"/>
        <v>0</v>
      </c>
      <c r="E10" s="35">
        <f t="shared" si="0"/>
        <v>0</v>
      </c>
      <c r="F10" s="35">
        <f t="shared" si="0"/>
        <v>0</v>
      </c>
      <c r="G10" s="35">
        <f t="shared" si="0"/>
        <v>0</v>
      </c>
      <c r="H10" s="35">
        <f t="shared" si="0"/>
        <v>0</v>
      </c>
      <c r="I10" s="35">
        <f t="shared" si="0"/>
        <v>0</v>
      </c>
      <c r="J10" s="35">
        <f t="shared" si="0"/>
        <v>0</v>
      </c>
      <c r="K10" s="35">
        <f t="shared" si="0"/>
        <v>0</v>
      </c>
      <c r="L10" s="35">
        <f t="shared" si="0"/>
        <v>0</v>
      </c>
      <c r="M10" s="35">
        <f t="shared" si="0"/>
        <v>0</v>
      </c>
      <c r="N10" s="35">
        <f t="shared" si="0"/>
        <v>0</v>
      </c>
      <c r="O10" s="35">
        <f t="shared" si="0"/>
        <v>0</v>
      </c>
      <c r="P10" s="35">
        <f t="shared" si="0"/>
        <v>0</v>
      </c>
      <c r="Q10" s="35">
        <f t="shared" si="0"/>
        <v>0</v>
      </c>
      <c r="R10" s="35">
        <f t="shared" si="0"/>
        <v>0</v>
      </c>
      <c r="S10" s="35">
        <f t="shared" si="0"/>
        <v>0</v>
      </c>
      <c r="T10" s="35">
        <f t="shared" si="0"/>
        <v>0</v>
      </c>
      <c r="U10" s="35">
        <f t="shared" si="0"/>
        <v>0</v>
      </c>
      <c r="V10" s="35">
        <f t="shared" si="0"/>
        <v>0</v>
      </c>
      <c r="W10" s="35">
        <f t="shared" si="0"/>
        <v>0</v>
      </c>
      <c r="X10" s="35">
        <f t="shared" si="0"/>
        <v>0</v>
      </c>
    </row>
    <row r="11" spans="1:24" ht="16.5" thickBot="1" x14ac:dyDescent="0.3"/>
    <row r="12" spans="1:24" ht="30" customHeight="1" thickBot="1" x14ac:dyDescent="0.3">
      <c r="A12" s="290" t="s">
        <v>102</v>
      </c>
      <c r="B12" s="291"/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/>
      <c r="T12" s="291"/>
      <c r="U12" s="291"/>
      <c r="V12" s="291"/>
      <c r="W12" s="291"/>
      <c r="X12" s="292"/>
    </row>
    <row r="13" spans="1:24" ht="16.5" thickBot="1" x14ac:dyDescent="0.3">
      <c r="A13" s="2">
        <v>1</v>
      </c>
      <c r="B13" s="32"/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6">
        <v>0</v>
      </c>
    </row>
    <row r="14" spans="1:24" ht="30" customHeight="1" thickBot="1" x14ac:dyDescent="0.3">
      <c r="A14" s="10"/>
      <c r="B14" s="33" t="s">
        <v>106</v>
      </c>
      <c r="C14" s="34">
        <f t="shared" ref="C14:X14" si="1">SUM(C13:C13)</f>
        <v>0</v>
      </c>
      <c r="D14" s="35">
        <f t="shared" si="1"/>
        <v>0</v>
      </c>
      <c r="E14" s="35">
        <f t="shared" si="1"/>
        <v>0</v>
      </c>
      <c r="F14" s="35">
        <f t="shared" si="1"/>
        <v>0</v>
      </c>
      <c r="G14" s="35">
        <f t="shared" si="1"/>
        <v>0</v>
      </c>
      <c r="H14" s="35">
        <f t="shared" si="1"/>
        <v>0</v>
      </c>
      <c r="I14" s="35">
        <f t="shared" si="1"/>
        <v>0</v>
      </c>
      <c r="J14" s="35">
        <f t="shared" si="1"/>
        <v>0</v>
      </c>
      <c r="K14" s="35">
        <f t="shared" si="1"/>
        <v>0</v>
      </c>
      <c r="L14" s="35">
        <f t="shared" si="1"/>
        <v>0</v>
      </c>
      <c r="M14" s="35">
        <f t="shared" si="1"/>
        <v>0</v>
      </c>
      <c r="N14" s="35">
        <f t="shared" si="1"/>
        <v>0</v>
      </c>
      <c r="O14" s="35">
        <f t="shared" si="1"/>
        <v>0</v>
      </c>
      <c r="P14" s="35">
        <f t="shared" si="1"/>
        <v>0</v>
      </c>
      <c r="Q14" s="35">
        <f t="shared" si="1"/>
        <v>0</v>
      </c>
      <c r="R14" s="35">
        <f t="shared" si="1"/>
        <v>0</v>
      </c>
      <c r="S14" s="35">
        <f t="shared" si="1"/>
        <v>0</v>
      </c>
      <c r="T14" s="35">
        <f t="shared" si="1"/>
        <v>0</v>
      </c>
      <c r="U14" s="35">
        <f t="shared" si="1"/>
        <v>0</v>
      </c>
      <c r="V14" s="35">
        <f t="shared" si="1"/>
        <v>0</v>
      </c>
      <c r="W14" s="35">
        <f t="shared" si="1"/>
        <v>0</v>
      </c>
      <c r="X14" s="36">
        <f t="shared" si="1"/>
        <v>0</v>
      </c>
    </row>
    <row r="17" spans="1:24" ht="15" customHeight="1" x14ac:dyDescent="0.25"/>
    <row r="18" spans="1:24" ht="16.5" thickBot="1" x14ac:dyDescent="0.3"/>
    <row r="19" spans="1:24" ht="30" customHeight="1" thickBot="1" x14ac:dyDescent="0.3">
      <c r="A19" s="293" t="s">
        <v>6</v>
      </c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  <c r="P19" s="294"/>
      <c r="Q19" s="294"/>
      <c r="R19" s="294"/>
      <c r="S19" s="294"/>
      <c r="T19" s="294"/>
      <c r="U19" s="294"/>
      <c r="V19" s="294"/>
      <c r="W19" s="294"/>
      <c r="X19" s="295"/>
    </row>
    <row r="20" spans="1:24" x14ac:dyDescent="0.25">
      <c r="A20" s="40">
        <v>1</v>
      </c>
      <c r="B20" s="41" t="s">
        <v>103</v>
      </c>
      <c r="C20" s="42">
        <f t="shared" ref="C20:X20" si="2">C10</f>
        <v>0</v>
      </c>
      <c r="D20" s="42">
        <f t="shared" si="2"/>
        <v>0</v>
      </c>
      <c r="E20" s="42">
        <f t="shared" si="2"/>
        <v>0</v>
      </c>
      <c r="F20" s="42">
        <f t="shared" si="2"/>
        <v>0</v>
      </c>
      <c r="G20" s="42">
        <f t="shared" si="2"/>
        <v>0</v>
      </c>
      <c r="H20" s="42">
        <f t="shared" si="2"/>
        <v>0</v>
      </c>
      <c r="I20" s="42">
        <f t="shared" si="2"/>
        <v>0</v>
      </c>
      <c r="J20" s="42">
        <f t="shared" si="2"/>
        <v>0</v>
      </c>
      <c r="K20" s="42">
        <f t="shared" si="2"/>
        <v>0</v>
      </c>
      <c r="L20" s="42">
        <f t="shared" si="2"/>
        <v>0</v>
      </c>
      <c r="M20" s="42">
        <f t="shared" si="2"/>
        <v>0</v>
      </c>
      <c r="N20" s="42">
        <f t="shared" si="2"/>
        <v>0</v>
      </c>
      <c r="O20" s="42">
        <f t="shared" si="2"/>
        <v>0</v>
      </c>
      <c r="P20" s="42">
        <f t="shared" si="2"/>
        <v>0</v>
      </c>
      <c r="Q20" s="42">
        <f t="shared" si="2"/>
        <v>0</v>
      </c>
      <c r="R20" s="42">
        <f t="shared" si="2"/>
        <v>0</v>
      </c>
      <c r="S20" s="42">
        <f t="shared" si="2"/>
        <v>0</v>
      </c>
      <c r="T20" s="42">
        <f t="shared" si="2"/>
        <v>0</v>
      </c>
      <c r="U20" s="42">
        <f t="shared" si="2"/>
        <v>0</v>
      </c>
      <c r="V20" s="42">
        <f t="shared" si="2"/>
        <v>0</v>
      </c>
      <c r="W20" s="42">
        <f t="shared" si="2"/>
        <v>0</v>
      </c>
      <c r="X20" s="42">
        <f t="shared" si="2"/>
        <v>0</v>
      </c>
    </row>
    <row r="21" spans="1:24" ht="16.5" thickBot="1" x14ac:dyDescent="0.3">
      <c r="A21" s="43">
        <v>2</v>
      </c>
      <c r="B21" s="44" t="s">
        <v>104</v>
      </c>
      <c r="C21" s="45">
        <f t="shared" ref="C21:X21" si="3">C14</f>
        <v>0</v>
      </c>
      <c r="D21" s="45">
        <f t="shared" si="3"/>
        <v>0</v>
      </c>
      <c r="E21" s="45">
        <f t="shared" si="3"/>
        <v>0</v>
      </c>
      <c r="F21" s="45">
        <f t="shared" si="3"/>
        <v>0</v>
      </c>
      <c r="G21" s="45">
        <f t="shared" si="3"/>
        <v>0</v>
      </c>
      <c r="H21" s="45">
        <f t="shared" si="3"/>
        <v>0</v>
      </c>
      <c r="I21" s="45">
        <f t="shared" si="3"/>
        <v>0</v>
      </c>
      <c r="J21" s="45">
        <f t="shared" si="3"/>
        <v>0</v>
      </c>
      <c r="K21" s="45">
        <f t="shared" si="3"/>
        <v>0</v>
      </c>
      <c r="L21" s="45">
        <f t="shared" si="3"/>
        <v>0</v>
      </c>
      <c r="M21" s="45">
        <f t="shared" si="3"/>
        <v>0</v>
      </c>
      <c r="N21" s="45">
        <f t="shared" si="3"/>
        <v>0</v>
      </c>
      <c r="O21" s="45">
        <f t="shared" si="3"/>
        <v>0</v>
      </c>
      <c r="P21" s="45">
        <f t="shared" si="3"/>
        <v>0</v>
      </c>
      <c r="Q21" s="45">
        <f t="shared" si="3"/>
        <v>0</v>
      </c>
      <c r="R21" s="45">
        <f t="shared" si="3"/>
        <v>0</v>
      </c>
      <c r="S21" s="45">
        <f t="shared" si="3"/>
        <v>0</v>
      </c>
      <c r="T21" s="45">
        <f t="shared" si="3"/>
        <v>0</v>
      </c>
      <c r="U21" s="45">
        <f t="shared" si="3"/>
        <v>0</v>
      </c>
      <c r="V21" s="45">
        <f t="shared" si="3"/>
        <v>0</v>
      </c>
      <c r="W21" s="45">
        <f t="shared" si="3"/>
        <v>0</v>
      </c>
      <c r="X21" s="45">
        <f t="shared" si="3"/>
        <v>0</v>
      </c>
    </row>
    <row r="22" spans="1:24" ht="30" customHeight="1" thickBot="1" x14ac:dyDescent="0.3">
      <c r="A22" s="46"/>
      <c r="B22" s="37" t="s">
        <v>7</v>
      </c>
      <c r="C22" s="38">
        <f t="shared" ref="C22:X22" si="4">SUM(C20:C21)</f>
        <v>0</v>
      </c>
      <c r="D22" s="38">
        <f t="shared" si="4"/>
        <v>0</v>
      </c>
      <c r="E22" s="38">
        <f t="shared" si="4"/>
        <v>0</v>
      </c>
      <c r="F22" s="38">
        <f t="shared" si="4"/>
        <v>0</v>
      </c>
      <c r="G22" s="38">
        <f t="shared" si="4"/>
        <v>0</v>
      </c>
      <c r="H22" s="38">
        <f t="shared" si="4"/>
        <v>0</v>
      </c>
      <c r="I22" s="38">
        <f t="shared" si="4"/>
        <v>0</v>
      </c>
      <c r="J22" s="38">
        <f t="shared" si="4"/>
        <v>0</v>
      </c>
      <c r="K22" s="38">
        <f t="shared" si="4"/>
        <v>0</v>
      </c>
      <c r="L22" s="38">
        <f t="shared" si="4"/>
        <v>0</v>
      </c>
      <c r="M22" s="38">
        <f t="shared" si="4"/>
        <v>0</v>
      </c>
      <c r="N22" s="38">
        <f t="shared" si="4"/>
        <v>0</v>
      </c>
      <c r="O22" s="38">
        <f t="shared" si="4"/>
        <v>0</v>
      </c>
      <c r="P22" s="38">
        <f t="shared" si="4"/>
        <v>0</v>
      </c>
      <c r="Q22" s="38">
        <f t="shared" si="4"/>
        <v>0</v>
      </c>
      <c r="R22" s="38">
        <f t="shared" si="4"/>
        <v>0</v>
      </c>
      <c r="S22" s="38">
        <f t="shared" si="4"/>
        <v>0</v>
      </c>
      <c r="T22" s="38">
        <f t="shared" si="4"/>
        <v>0</v>
      </c>
      <c r="U22" s="38">
        <f t="shared" si="4"/>
        <v>0</v>
      </c>
      <c r="V22" s="38">
        <f t="shared" si="4"/>
        <v>0</v>
      </c>
      <c r="W22" s="38">
        <f t="shared" si="4"/>
        <v>0</v>
      </c>
      <c r="X22" s="38">
        <f t="shared" si="4"/>
        <v>0</v>
      </c>
    </row>
    <row r="28" spans="1:24" x14ac:dyDescent="0.25">
      <c r="B28" s="289"/>
    </row>
    <row r="29" spans="1:24" x14ac:dyDescent="0.25">
      <c r="B29" s="289"/>
    </row>
    <row r="30" spans="1:24" x14ac:dyDescent="0.25">
      <c r="B30" s="289"/>
    </row>
    <row r="31" spans="1:24" x14ac:dyDescent="0.25">
      <c r="B31" s="289"/>
    </row>
    <row r="32" spans="1:24" x14ac:dyDescent="0.25">
      <c r="B32" s="17" t="s">
        <v>11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B28:B31"/>
    <mergeCell ref="A12:X12"/>
    <mergeCell ref="A19:X19"/>
    <mergeCell ref="C1:F1"/>
    <mergeCell ref="B4:E4"/>
    <mergeCell ref="C2:D2"/>
    <mergeCell ref="E2:G2"/>
    <mergeCell ref="A8:X8"/>
  </mergeCells>
  <pageMargins left="0.31496062992125984" right="0.31496062992125984" top="0.35433070866141736" bottom="0.35433070866141736" header="0.31496062992125984" footer="0.31496062992125984"/>
  <pageSetup paperSize="9" scale="28" fitToHeight="0" orientation="landscape" r:id="rId1"/>
  <headerFoot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6"/>
  <sheetViews>
    <sheetView showGridLines="0" zoomScaleNormal="100" workbookViewId="0">
      <selection activeCell="J7" sqref="J7:J8"/>
    </sheetView>
  </sheetViews>
  <sheetFormatPr defaultColWidth="9.140625" defaultRowHeight="15" x14ac:dyDescent="0.25"/>
  <cols>
    <col min="1" max="1" width="9.140625" style="1"/>
    <col min="2" max="2" width="52.42578125" customWidth="1"/>
    <col min="3" max="12" width="19.7109375" customWidth="1"/>
  </cols>
  <sheetData>
    <row r="1" spans="1:18" ht="19.5" thickBot="1" x14ac:dyDescent="0.3">
      <c r="B1" s="16" t="s">
        <v>5</v>
      </c>
    </row>
    <row r="2" spans="1:18" ht="24.95" customHeight="1" thickBot="1" x14ac:dyDescent="0.3">
      <c r="C2" s="47" t="e">
        <f>T(#REF!)</f>
        <v>#REF!</v>
      </c>
      <c r="D2" s="18"/>
      <c r="E2" s="298"/>
      <c r="F2" s="298"/>
      <c r="G2" s="298"/>
      <c r="H2" s="19"/>
      <c r="I2" s="20" t="s">
        <v>31</v>
      </c>
      <c r="J2" s="4"/>
    </row>
    <row r="3" spans="1:18" ht="32.25" customHeight="1" thickBot="1" x14ac:dyDescent="0.3">
      <c r="B3" s="310" t="s">
        <v>128</v>
      </c>
      <c r="C3" s="310"/>
      <c r="D3" s="310"/>
      <c r="E3" s="310"/>
      <c r="F3" s="310"/>
      <c r="G3" s="310"/>
      <c r="H3" s="310"/>
      <c r="I3" s="310"/>
      <c r="J3" s="310"/>
      <c r="K3" s="310"/>
      <c r="L3" s="310"/>
    </row>
    <row r="4" spans="1:18" ht="30" customHeight="1" thickBot="1" x14ac:dyDescent="0.3">
      <c r="A4" s="308" t="s">
        <v>166</v>
      </c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</row>
    <row r="5" spans="1:18" s="48" customFormat="1" ht="51" customHeight="1" x14ac:dyDescent="0.25">
      <c r="A5" s="306" t="s">
        <v>71</v>
      </c>
      <c r="B5" s="304" t="s">
        <v>72</v>
      </c>
      <c r="C5" s="304" t="s">
        <v>163</v>
      </c>
      <c r="D5" s="304"/>
      <c r="E5" s="304" t="s">
        <v>165</v>
      </c>
      <c r="F5" s="304"/>
      <c r="G5" s="304"/>
      <c r="H5" s="304"/>
      <c r="I5" s="304"/>
      <c r="J5" s="304"/>
      <c r="K5" s="304"/>
      <c r="L5" s="304"/>
    </row>
    <row r="6" spans="1:18" s="50" customFormat="1" ht="108.75" customHeight="1" x14ac:dyDescent="0.25">
      <c r="A6" s="307"/>
      <c r="B6" s="303"/>
      <c r="C6" s="303"/>
      <c r="D6" s="303"/>
      <c r="E6" s="303" t="s">
        <v>0</v>
      </c>
      <c r="F6" s="303"/>
      <c r="G6" s="303"/>
      <c r="H6" s="303" t="s">
        <v>167</v>
      </c>
      <c r="I6" s="303"/>
      <c r="J6" s="303"/>
      <c r="K6" s="303" t="s">
        <v>169</v>
      </c>
      <c r="L6" s="303"/>
    </row>
    <row r="7" spans="1:18" s="50" customFormat="1" ht="22.5" customHeight="1" thickBot="1" x14ac:dyDescent="0.3">
      <c r="A7" s="307"/>
      <c r="B7" s="303"/>
      <c r="C7" s="49" t="s">
        <v>2</v>
      </c>
      <c r="D7" s="305" t="s">
        <v>164</v>
      </c>
      <c r="E7" s="303" t="s">
        <v>2</v>
      </c>
      <c r="F7" s="303"/>
      <c r="G7" s="305" t="s">
        <v>131</v>
      </c>
      <c r="H7" s="303" t="s">
        <v>2</v>
      </c>
      <c r="I7" s="303"/>
      <c r="J7" s="305" t="s">
        <v>168</v>
      </c>
      <c r="K7" s="303" t="s">
        <v>133</v>
      </c>
      <c r="L7" s="303" t="s">
        <v>134</v>
      </c>
    </row>
    <row r="8" spans="1:18" s="50" customFormat="1" ht="194.25" customHeight="1" x14ac:dyDescent="0.25">
      <c r="A8" s="307"/>
      <c r="B8" s="303"/>
      <c r="C8" s="51" t="s">
        <v>129</v>
      </c>
      <c r="D8" s="305"/>
      <c r="E8" s="51" t="s">
        <v>130</v>
      </c>
      <c r="F8" s="52" t="s">
        <v>9</v>
      </c>
      <c r="G8" s="305"/>
      <c r="H8" s="51" t="s">
        <v>132</v>
      </c>
      <c r="I8" s="52" t="s">
        <v>10</v>
      </c>
      <c r="J8" s="305"/>
      <c r="K8" s="303"/>
      <c r="L8" s="303"/>
    </row>
    <row r="9" spans="1:18" s="50" customFormat="1" ht="17.25" customHeight="1" thickBot="1" x14ac:dyDescent="0.3">
      <c r="A9" s="53">
        <v>1</v>
      </c>
      <c r="B9" s="54">
        <v>2</v>
      </c>
      <c r="C9" s="54">
        <v>3</v>
      </c>
      <c r="D9" s="54">
        <v>5</v>
      </c>
      <c r="E9" s="54">
        <v>6</v>
      </c>
      <c r="F9" s="54">
        <v>7</v>
      </c>
      <c r="G9" s="54">
        <v>8</v>
      </c>
      <c r="H9" s="54">
        <v>9</v>
      </c>
      <c r="I9" s="54">
        <v>10</v>
      </c>
      <c r="J9" s="54">
        <v>11</v>
      </c>
      <c r="K9" s="54">
        <v>12</v>
      </c>
      <c r="L9" s="54">
        <v>13</v>
      </c>
    </row>
    <row r="10" spans="1:18" s="55" customFormat="1" ht="30" customHeight="1" thickBot="1" x14ac:dyDescent="0.3">
      <c r="A10" s="301" t="s">
        <v>102</v>
      </c>
      <c r="B10" s="302"/>
      <c r="C10" s="302"/>
      <c r="D10" s="302"/>
      <c r="E10" s="302"/>
      <c r="F10" s="302"/>
      <c r="G10" s="302"/>
      <c r="H10" s="302"/>
      <c r="I10" s="302"/>
      <c r="J10" s="302"/>
      <c r="K10" s="302"/>
      <c r="L10" s="302"/>
    </row>
    <row r="11" spans="1:18" ht="16.5" thickBot="1" x14ac:dyDescent="0.3">
      <c r="A11" s="56">
        <v>1</v>
      </c>
      <c r="B11" s="57"/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</row>
    <row r="12" spans="1:18" s="58" customFormat="1" ht="30" customHeight="1" thickBot="1" x14ac:dyDescent="0.3">
      <c r="B12" s="37" t="s">
        <v>106</v>
      </c>
      <c r="C12" s="39">
        <f t="shared" ref="C12:L12" si="0">SUM(C11:C11)</f>
        <v>0</v>
      </c>
      <c r="D12" s="39">
        <f t="shared" si="0"/>
        <v>0</v>
      </c>
      <c r="E12" s="39">
        <f t="shared" si="0"/>
        <v>0</v>
      </c>
      <c r="F12" s="39">
        <f t="shared" si="0"/>
        <v>0</v>
      </c>
      <c r="G12" s="39">
        <f t="shared" si="0"/>
        <v>0</v>
      </c>
      <c r="H12" s="39">
        <f t="shared" si="0"/>
        <v>0</v>
      </c>
      <c r="I12" s="39">
        <f t="shared" si="0"/>
        <v>0</v>
      </c>
      <c r="J12" s="39">
        <f t="shared" si="0"/>
        <v>0</v>
      </c>
      <c r="K12" s="39">
        <f t="shared" si="0"/>
        <v>0</v>
      </c>
      <c r="L12" s="39">
        <f t="shared" si="0"/>
        <v>0</v>
      </c>
    </row>
    <row r="14" spans="1:18" ht="15.75" thickBot="1" x14ac:dyDescent="0.3"/>
    <row r="15" spans="1:18" ht="30" customHeight="1" thickBot="1" x14ac:dyDescent="0.3">
      <c r="A15" s="293" t="s">
        <v>6</v>
      </c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59"/>
      <c r="N15" s="59"/>
      <c r="O15" s="59"/>
      <c r="P15" s="59"/>
      <c r="Q15" s="59"/>
      <c r="R15" s="59"/>
    </row>
    <row r="16" spans="1:18" ht="16.5" thickBot="1" x14ac:dyDescent="0.3">
      <c r="A16" s="40">
        <v>1</v>
      </c>
      <c r="B16" s="110" t="s">
        <v>104</v>
      </c>
      <c r="C16" s="42">
        <f t="shared" ref="C16:L16" si="1">C12</f>
        <v>0</v>
      </c>
      <c r="D16" s="42">
        <f t="shared" si="1"/>
        <v>0</v>
      </c>
      <c r="E16" s="42">
        <f t="shared" si="1"/>
        <v>0</v>
      </c>
      <c r="F16" s="42">
        <f t="shared" si="1"/>
        <v>0</v>
      </c>
      <c r="G16" s="42">
        <f t="shared" si="1"/>
        <v>0</v>
      </c>
      <c r="H16" s="42">
        <f t="shared" si="1"/>
        <v>0</v>
      </c>
      <c r="I16" s="42">
        <f t="shared" si="1"/>
        <v>0</v>
      </c>
      <c r="J16" s="42">
        <f t="shared" si="1"/>
        <v>0</v>
      </c>
      <c r="K16" s="42">
        <f t="shared" si="1"/>
        <v>0</v>
      </c>
      <c r="L16" s="42">
        <f t="shared" si="1"/>
        <v>0</v>
      </c>
      <c r="M16" s="60"/>
      <c r="N16" s="60"/>
      <c r="O16" s="60"/>
      <c r="P16" s="60"/>
      <c r="Q16" s="60"/>
      <c r="R16" s="60"/>
    </row>
    <row r="17" spans="1:18" ht="30" customHeight="1" thickBot="1" x14ac:dyDescent="0.3">
      <c r="A17" s="61"/>
      <c r="B17" s="37" t="s">
        <v>7</v>
      </c>
      <c r="C17" s="38">
        <f t="shared" ref="C17:L17" si="2">SUM(C16:C16)</f>
        <v>0</v>
      </c>
      <c r="D17" s="38">
        <f t="shared" si="2"/>
        <v>0</v>
      </c>
      <c r="E17" s="38">
        <f t="shared" si="2"/>
        <v>0</v>
      </c>
      <c r="F17" s="38">
        <f t="shared" si="2"/>
        <v>0</v>
      </c>
      <c r="G17" s="38">
        <f t="shared" si="2"/>
        <v>0</v>
      </c>
      <c r="H17" s="38">
        <f t="shared" si="2"/>
        <v>0</v>
      </c>
      <c r="I17" s="38">
        <f t="shared" si="2"/>
        <v>0</v>
      </c>
      <c r="J17" s="38">
        <f t="shared" si="2"/>
        <v>0</v>
      </c>
      <c r="K17" s="38">
        <f t="shared" si="2"/>
        <v>0</v>
      </c>
      <c r="L17" s="38">
        <f t="shared" si="2"/>
        <v>0</v>
      </c>
      <c r="M17" s="62"/>
      <c r="N17" s="62"/>
      <c r="O17" s="62"/>
      <c r="P17" s="62"/>
      <c r="Q17" s="62"/>
      <c r="R17" s="62"/>
    </row>
    <row r="22" spans="1:18" x14ac:dyDescent="0.25">
      <c r="B22" s="289"/>
    </row>
    <row r="23" spans="1:18" x14ac:dyDescent="0.25">
      <c r="B23" s="289"/>
    </row>
    <row r="24" spans="1:18" x14ac:dyDescent="0.25">
      <c r="B24" s="289"/>
    </row>
    <row r="25" spans="1:18" x14ac:dyDescent="0.25">
      <c r="B25" s="289"/>
    </row>
    <row r="26" spans="1:18" x14ac:dyDescent="0.25">
      <c r="B26" s="17" t="s">
        <v>11</v>
      </c>
    </row>
  </sheetData>
  <sheetProtection formatCells="0" formatColumns="0" formatRows="0" insertColumns="0" insertRows="0" insertHyperlinks="0" deleteColumns="0" deleteRows="0" sort="0" autoFilter="0" pivotTables="0"/>
  <mergeCells count="20">
    <mergeCell ref="D7:D8"/>
    <mergeCell ref="E2:G2"/>
    <mergeCell ref="A4:L4"/>
    <mergeCell ref="B3:L3"/>
    <mergeCell ref="A15:L15"/>
    <mergeCell ref="B22:B25"/>
    <mergeCell ref="A10:L10"/>
    <mergeCell ref="K6:L6"/>
    <mergeCell ref="E5:L5"/>
    <mergeCell ref="E6:G6"/>
    <mergeCell ref="B5:B8"/>
    <mergeCell ref="H6:J6"/>
    <mergeCell ref="E7:F7"/>
    <mergeCell ref="G7:G8"/>
    <mergeCell ref="K7:K8"/>
    <mergeCell ref="A5:A8"/>
    <mergeCell ref="L7:L8"/>
    <mergeCell ref="H7:I7"/>
    <mergeCell ref="J7:J8"/>
    <mergeCell ref="C5:D6"/>
  </mergeCells>
  <pageMargins left="0.31496062992125984" right="0.31496062992125984" top="0.35433070866141736" bottom="0.35433070866141736" header="0.31496062992125984" footer="0.31496062992125984"/>
  <pageSetup paperSize="8" scale="49" fitToHeight="0" orientation="landscape" r:id="rId1"/>
  <headerFoot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Arkusz1</vt:lpstr>
      <vt:lpstr>Sprawozdanie</vt:lpstr>
      <vt:lpstr>Zał. 1 Zestawienie ilościowe</vt:lpstr>
      <vt:lpstr>Zał. 2 Spr. z realizacji zadań</vt:lpstr>
      <vt:lpstr>Arkusz2</vt:lpstr>
      <vt:lpstr>Sprawozdanie!Obszar_wydruku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</dc:creator>
  <cp:lastModifiedBy>Mokrogulska Agnieszka</cp:lastModifiedBy>
  <cp:lastPrinted>2021-07-13T04:30:22Z</cp:lastPrinted>
  <dcterms:created xsi:type="dcterms:W3CDTF">2016-09-28T10:25:15Z</dcterms:created>
  <dcterms:modified xsi:type="dcterms:W3CDTF">2026-06-23T12:01:56Z</dcterms:modified>
</cp:coreProperties>
</file>