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5.xml" ContentType="application/vnd.openxmlformats-officedocument.spreadsheetml.chart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swiatek\Documents\stat14\"/>
    </mc:Choice>
  </mc:AlternateContent>
  <xr:revisionPtr revIDLastSave="0" documentId="8_{26330BA0-2F07-45BA-89B4-494E693AE0ED}" xr6:coauthVersionLast="36" xr6:coauthVersionMax="36" xr10:uidLastSave="{00000000-0000-0000-0000-000000000000}"/>
  <bookViews>
    <workbookView xWindow="120" yWindow="210" windowWidth="21075" windowHeight="8130" xr2:uid="{00000000-000D-0000-FFFF-FFFF00000000}"/>
  </bookViews>
  <sheets>
    <sheet name="Tabl. 1." sheetId="14" r:id="rId1"/>
    <sheet name="Tabl. 2." sheetId="15" r:id="rId2"/>
    <sheet name="Tabl. 3." sheetId="16" r:id="rId3"/>
    <sheet name=" Tabl. 4." sheetId="17" r:id="rId4"/>
    <sheet name="Tabl. 5." sheetId="18" r:id="rId5"/>
    <sheet name="Tabl. 6." sheetId="19" r:id="rId6"/>
    <sheet name="Tabl. 7. i 8." sheetId="20" r:id="rId7"/>
    <sheet name="Tabl. 1.(9)." sheetId="28" r:id="rId8"/>
    <sheet name="Tabl.1.(10)." sheetId="29" r:id="rId9"/>
    <sheet name="Tabl. 2.(11). i 3.(12)." sheetId="32" r:id="rId10"/>
    <sheet name="Tabl. 4.(13). i 5.(14)." sheetId="24" r:id="rId11"/>
    <sheet name="Tabl. 6.(15). i 7.(16)." sheetId="21" r:id="rId12"/>
    <sheet name="Tabl. 8.(17)." sheetId="22" r:id="rId13"/>
    <sheet name="Tabl. 1.(18). i 2.(19)." sheetId="30" r:id="rId14"/>
    <sheet name="Tabl. 1.(20). i 2.(21)." sheetId="31" r:id="rId15"/>
    <sheet name="Tabl. 3.(22). i 4.(23)." sheetId="25" r:id="rId16"/>
    <sheet name="Tabl. 5.(24). i 1.(25)." sheetId="23" r:id="rId17"/>
    <sheet name="Tabl.2.(26)." sheetId="26" r:id="rId18"/>
    <sheet name="Tabl.1.(27)." sheetId="27" r:id="rId19"/>
    <sheet name="Tabl.2.(28)." sheetId="33" r:id="rId20"/>
    <sheet name="Wykres nr 1." sheetId="8" r:id="rId21"/>
    <sheet name="Dane do wykresu nr 1." sheetId="11" r:id="rId22"/>
    <sheet name="Wykres nr 2." sheetId="9" r:id="rId23"/>
    <sheet name="Dane do wykresu nr 2." sheetId="12" r:id="rId24"/>
    <sheet name="Wykres nr 3." sheetId="6" r:id="rId25"/>
    <sheet name="Dane do wykresu nr 3." sheetId="7" r:id="rId26"/>
    <sheet name="Wykres nr 4." sheetId="10" r:id="rId27"/>
    <sheet name="Dane do wykresu nr 4." sheetId="13" r:id="rId28"/>
    <sheet name="Wykres nr 5." sheetId="4" r:id="rId29"/>
    <sheet name="Dane do wykresu nr 5." sheetId="5" r:id="rId30"/>
  </sheets>
  <externalReferences>
    <externalReference r:id="rId31"/>
    <externalReference r:id="rId32"/>
    <externalReference r:id="rId33"/>
  </externalReferences>
  <definedNames>
    <definedName name="_xlnm.Print_Area" localSheetId="25">'Dane do wykresu nr 3.'!$A$5:$C$23</definedName>
    <definedName name="_xlnm.Print_Area" localSheetId="27">'Dane do wykresu nr 4.'!$B$9:$G$12</definedName>
    <definedName name="_xlnm.Print_Area" localSheetId="29">'Dane do wykresu nr 5.'!$A$1:$F$6</definedName>
    <definedName name="_xlnm.Print_Area" localSheetId="0">'Tabl. 1.'!$A$1:$G$34</definedName>
    <definedName name="_xlnm.Print_Area" localSheetId="13">'Tabl. 1.(18). i 2.(19).'!$A$1:$G$45</definedName>
    <definedName name="_xlnm.Print_Area" localSheetId="14">'Tabl. 1.(20). i 2.(21).'!$A$1:$J$47</definedName>
    <definedName name="_xlnm.Print_Area" localSheetId="7">'Tabl. 1.(9).'!$A$1:$G$53</definedName>
    <definedName name="_xlnm.Print_Area" localSheetId="1">'Tabl. 2.'!$A$1:$G$31</definedName>
    <definedName name="_xlnm.Print_Area" localSheetId="9">'Tabl. 2.(11). i 3.(12).'!$A$1:$G$36</definedName>
    <definedName name="_xlnm.Print_Area" localSheetId="2">'Tabl. 3.'!$A$1:$G$36</definedName>
    <definedName name="_xlnm.Print_Area" localSheetId="10">'Tabl. 4.(13). i 5.(14).'!$A$1:$G$38</definedName>
    <definedName name="_xlnm.Print_Area" localSheetId="4">'Tabl. 5.'!$A$1:$G$37</definedName>
    <definedName name="_xlnm.Print_Area" localSheetId="16">'Tabl. 5.(24). i 1.(25).'!$A$1:$H$38</definedName>
    <definedName name="_xlnm.Print_Area" localSheetId="11">'Tabl. 6.(15). i 7.(16).'!$A$1:$H$30</definedName>
    <definedName name="_xlnm.Print_Area" localSheetId="6">'Tabl. 7. i 8.'!$A$1:$H$50</definedName>
    <definedName name="_xlnm.Print_Area" localSheetId="8">'Tabl.1.(10).'!$A$1:$G$36</definedName>
    <definedName name="_xlnm.Print_Area" localSheetId="17">'Tabl.2.(26).'!$A$2:$L$28</definedName>
    <definedName name="_xlnm.Print_Area" localSheetId="19">'Tabl.2.(28).'!$A$1:$J$25</definedName>
  </definedNames>
  <calcPr calcId="191029"/>
</workbook>
</file>

<file path=xl/calcChain.xml><?xml version="1.0" encoding="utf-8"?>
<calcChain xmlns="http://schemas.openxmlformats.org/spreadsheetml/2006/main">
  <c r="C8" i="24" l="1"/>
  <c r="D31" i="23"/>
  <c r="C10" i="18"/>
</calcChain>
</file>

<file path=xl/sharedStrings.xml><?xml version="1.0" encoding="utf-8"?>
<sst xmlns="http://schemas.openxmlformats.org/spreadsheetml/2006/main" count="1111" uniqueCount="382">
  <si>
    <t>VII. WYPADKI PRZY PRACY I CHOROBY ZAWODOWE ROLNIKÓW</t>
  </si>
  <si>
    <t xml:space="preserve"> WYPADKI I CHOROBY ZAWODOWE Z TYTUŁU, KTÓRYCH PRZYZANO JEDNORAZOWE ODSZKODOWANIA   W I PÓŁROCZU 2014 R.</t>
  </si>
  <si>
    <t>Upadek osób</t>
  </si>
  <si>
    <t>Upadek przedmiotów</t>
  </si>
  <si>
    <t>Pochwycenie, uderzenie przez części ruchome maszyn i urządzeń</t>
  </si>
  <si>
    <t xml:space="preserve">Uderzenie, przygniecenie, pogryzienie przez zwięrzęta </t>
  </si>
  <si>
    <t>Pozostałe</t>
  </si>
  <si>
    <t>świadczenia ogółem</t>
  </si>
  <si>
    <t>świadczenia rolne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</si>
  <si>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</si>
  <si>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</si>
  <si>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</si>
  <si>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</si>
  <si>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</si>
  <si>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</si>
  <si>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</si>
  <si>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</si>
  <si>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</si>
  <si>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</si>
  <si>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</si>
  <si>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</si>
  <si>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</si>
  <si>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</si>
  <si>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</si>
  <si>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</si>
  <si>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emerytury</t>
  </si>
  <si>
    <t>renty z tytułu niezdolności do pracy</t>
  </si>
  <si>
    <t>renty rodzinne</t>
  </si>
  <si>
    <t>świadczeniobiorcy</t>
  </si>
  <si>
    <t>ubezpieczeni</t>
  </si>
  <si>
    <t>zasiłki chorobowe</t>
  </si>
  <si>
    <t>Zasiłki macierzyńskie</t>
  </si>
  <si>
    <t>Jednorazowe odszkodowania powypadkowe</t>
  </si>
  <si>
    <t>I. FUNDUSZ EMERYTALNO-RENTOWY</t>
  </si>
  <si>
    <t>TABLICA 1. PRZECIĘTNA MIESIĘCZNA LICZBA EMERYTUR I RENT WEDŁUG RODZAJÓW ŚWIADCZEŃ</t>
  </si>
  <si>
    <t>Wyszczególnienie</t>
  </si>
  <si>
    <t>IV-VI</t>
  </si>
  <si>
    <t>I-III</t>
  </si>
  <si>
    <t>I - VI</t>
  </si>
  <si>
    <t>w liczbach bezwzględnych</t>
  </si>
  <si>
    <t>IV-VI        2013 = 100</t>
  </si>
  <si>
    <t>I-III          2014 = 100</t>
  </si>
  <si>
    <t>OGÓŁEM</t>
  </si>
  <si>
    <t>EMERYTURY I RENTY RAZEM</t>
  </si>
  <si>
    <t>Emerytury</t>
  </si>
  <si>
    <t>Renty</t>
  </si>
  <si>
    <r>
      <t>GBRZ</t>
    </r>
    <r>
      <rPr>
        <vertAlign val="superscript"/>
        <sz val="9"/>
        <rFont val="Arial"/>
        <family val="2"/>
        <charset val="238"/>
      </rPr>
      <t xml:space="preserve"> a)</t>
    </r>
  </si>
  <si>
    <r>
      <t>EMERYTURY</t>
    </r>
    <r>
      <rPr>
        <b/>
        <vertAlign val="superscript"/>
        <sz val="9"/>
        <rFont val="Arial"/>
        <family val="2"/>
        <charset val="238"/>
      </rPr>
      <t xml:space="preserve"> b)</t>
    </r>
  </si>
  <si>
    <t xml:space="preserve">EMERYTURY RAZEM </t>
  </si>
  <si>
    <t xml:space="preserve">  w tym emerytury wcześniejsze</t>
  </si>
  <si>
    <t>Emerytury rolnicze</t>
  </si>
  <si>
    <t>Emerytury z tyt. przekazania gospodarstwa rolnego Państwu</t>
  </si>
  <si>
    <t>Emerytury za przekazane gospodarstwo rolne następcy</t>
  </si>
  <si>
    <t>Emerytury nie związane                          z przekazaniem gospodarstwa rolnego</t>
  </si>
  <si>
    <t>RENTY Z TYTUŁU NIEZDOLNOŚCI DO PRACY</t>
  </si>
  <si>
    <t xml:space="preserve">RENTY Z TYT. NIEZDOLNOŚCI DO PRACY RAZEM </t>
  </si>
  <si>
    <t xml:space="preserve"> w tym renty z tyt. niezdolności             do pracy wypadkowe</t>
  </si>
  <si>
    <t>Renty rolnicze z tytułu niezdolności do pracy</t>
  </si>
  <si>
    <t>Renty z tyt. niezdolności                        do pracy za przekazane gospodarstwo rolne Państwu</t>
  </si>
  <si>
    <t>Renty z tyt. niezdolności                       do pracy za przekazane gospodarstwo rolne następcy</t>
  </si>
  <si>
    <t>Renty z tyt. niezdolności                      do pracy nie związane                            z przekazaniem gospodarstwa rolnego</t>
  </si>
  <si>
    <t xml:space="preserve">RENTY RODZINNE </t>
  </si>
  <si>
    <t>RENTY RODZINNE RAZEM</t>
  </si>
  <si>
    <t xml:space="preserve">  w tym renty rodzinne wypadkowe</t>
  </si>
  <si>
    <t>Renty rodzinne rolnicze</t>
  </si>
  <si>
    <t>Renty rodzinne  za przekazane gospodarstwo rolne Państwu</t>
  </si>
  <si>
    <t>Renty rodzinne za przekazane gospodarstwo rolne następcy</t>
  </si>
  <si>
    <t>Renty rodzinne nie związane                 z przekazaniem gospodarstwa rolnego</t>
  </si>
  <si>
    <r>
      <t>a)</t>
    </r>
    <r>
      <rPr>
        <sz val="8"/>
        <rFont val="Arial"/>
        <family val="2"/>
        <charset val="238"/>
      </rPr>
      <t xml:space="preserve"> Świadczenie rolne w wysokości 50% ze względu na uprawnienia do świadczeń pracowniczych zbiegających się ze świadczeniami zagranicznymi.</t>
    </r>
  </si>
  <si>
    <r>
      <t>b)</t>
    </r>
    <r>
      <rPr>
        <sz val="8"/>
        <rFont val="Arial"/>
        <family val="2"/>
        <charset val="238"/>
      </rPr>
      <t xml:space="preserve"> Łącznie z emeryturami finansowanymi z FER, a wypłaconymi przez MON, MSW, MS .</t>
    </r>
  </si>
  <si>
    <t>TABLICA  2. PRZECIĘTNA MIESIĘCZNA LICZBA EMERYTUR I RENT  W I PÓŁROCZU 2014 R.</t>
  </si>
  <si>
    <r>
      <t>Ogółem</t>
    </r>
    <r>
      <rPr>
        <vertAlign val="superscript"/>
        <sz val="9"/>
        <rFont val="Arial"/>
        <family val="2"/>
        <charset val="238"/>
      </rPr>
      <t xml:space="preserve"> a)</t>
    </r>
  </si>
  <si>
    <t>w tym otrzymujący</t>
  </si>
  <si>
    <t xml:space="preserve">renty           </t>
  </si>
  <si>
    <t>z tytułu niezdolności do pracy</t>
  </si>
  <si>
    <t>rodzinne</t>
  </si>
  <si>
    <t>ogółem</t>
  </si>
  <si>
    <t xml:space="preserve"> w tym wypadkowe</t>
  </si>
  <si>
    <t xml:space="preserve">ogółem   </t>
  </si>
  <si>
    <t xml:space="preserve">                           </t>
  </si>
  <si>
    <t xml:space="preserve">OGÓŁEM </t>
  </si>
  <si>
    <r>
      <t xml:space="preserve">959 397 </t>
    </r>
    <r>
      <rPr>
        <b/>
        <vertAlign val="superscript"/>
        <sz val="9"/>
        <rFont val="Arial"/>
        <family val="2"/>
        <charset val="238"/>
      </rPr>
      <t>b)</t>
    </r>
  </si>
  <si>
    <r>
      <t>a)</t>
    </r>
    <r>
      <rPr>
        <sz val="8"/>
        <rFont val="Arial"/>
        <family val="2"/>
        <charset val="238"/>
      </rPr>
      <t xml:space="preserve"> Łącznie z GBRZ</t>
    </r>
  </si>
  <si>
    <r>
      <t>b)</t>
    </r>
    <r>
      <rPr>
        <sz val="8"/>
        <rFont val="Arial"/>
        <family val="2"/>
        <charset val="238"/>
      </rPr>
      <t xml:space="preserve"> Łącznie z emeryturami finansowanymi z FER, a wypłaconymi przez MON, MSW, MS.</t>
    </r>
  </si>
  <si>
    <r>
      <t xml:space="preserve">TABLICA 3. WYDATKI NA ŚWIADCZENIA EMERYTALNO-RENTOWE WEDŁUG RODZAJÓW ŚWIADCZEŃ </t>
    </r>
    <r>
      <rPr>
        <b/>
        <vertAlign val="superscript"/>
        <sz val="10"/>
        <rFont val="Arial"/>
        <family val="2"/>
        <charset val="238"/>
      </rPr>
      <t>a)b)</t>
    </r>
  </si>
  <si>
    <t xml:space="preserve">IV-VI </t>
  </si>
  <si>
    <t>w tysiącach złotych</t>
  </si>
  <si>
    <t>IV-VI           2013 = 100</t>
  </si>
  <si>
    <t>I-III       2014= 100</t>
  </si>
  <si>
    <r>
      <t>GBRZ</t>
    </r>
    <r>
      <rPr>
        <vertAlign val="superscript"/>
        <sz val="9"/>
        <rFont val="Arial"/>
        <family val="2"/>
        <charset val="238"/>
      </rPr>
      <t xml:space="preserve"> c)</t>
    </r>
  </si>
  <si>
    <r>
      <t>EMERYTURY</t>
    </r>
    <r>
      <rPr>
        <b/>
        <vertAlign val="superscript"/>
        <sz val="9"/>
        <rFont val="Arial"/>
        <family val="2"/>
        <charset val="238"/>
      </rPr>
      <t xml:space="preserve"> d)</t>
    </r>
  </si>
  <si>
    <t>Emerytury za przekazane gospodarstwo rolne Państwu</t>
  </si>
  <si>
    <t>Emerytury nie związane                    z przekazaniem gospodarstwa rolnego</t>
  </si>
  <si>
    <t>w tym renty z tyt. niezdolności         do pracy wypadkowe</t>
  </si>
  <si>
    <t>Renty z tyt. niezdolności                    do pracy za przekazane gospodarstwo rolne Państwu</t>
  </si>
  <si>
    <t>Renty z tyt. niezdolności                do pracy za przekazane gospodarstwo rolne następcy</t>
  </si>
  <si>
    <t>Renty z tyt. niezdolności               do pracy nie związane                       z przekazaniem gospodarstwa rolnego</t>
  </si>
  <si>
    <t xml:space="preserve">RENTY RODZINNE  </t>
  </si>
  <si>
    <t>w tym renty rodzinne wypadkowe</t>
  </si>
  <si>
    <t>Renty rodzinne nie związane           z przekazaniem gospodarstwa rolnego</t>
  </si>
  <si>
    <r>
      <t>a)</t>
    </r>
    <r>
      <rPr>
        <sz val="8"/>
        <rFont val="Arial"/>
        <family val="2"/>
        <charset val="238"/>
      </rPr>
      <t xml:space="preserve"> Bez wypłat z innych systemów ubezpieczeniowych   w przypadku    zbiegu    uprawnień   do   swiadczeń   z tych systemów z uprawnieniami do świadczeń z funduszu emerytalno-rentowego.</t>
    </r>
  </si>
  <si>
    <t>b) Łącznie z wypłatami na podstawie art. 25 ust. 4 w związku z art. 25 ust.  2a ustawy o ubezpieczeniu społecznym rolników, lecz bez potrąceń nieprzekazywanych.</t>
  </si>
  <si>
    <r>
      <t>c)</t>
    </r>
    <r>
      <rPr>
        <sz val="8"/>
        <rFont val="Arial"/>
        <family val="2"/>
        <charset val="238"/>
      </rPr>
      <t xml:space="preserve"> Świadczenie rolne w wysokości 50% ze względu na uprawnienia do świadczeń pracowniczych zbiegających się ze świadczeniami zagranicznymi.</t>
    </r>
  </si>
  <si>
    <r>
      <t>d)</t>
    </r>
    <r>
      <rPr>
        <sz val="8"/>
        <rFont val="Arial"/>
        <family val="2"/>
        <charset val="238"/>
      </rPr>
      <t xml:space="preserve"> Łącznie z emeryturami finansowanymi z FER, a wypłaconymi przez MON, MSW, MS.</t>
    </r>
  </si>
  <si>
    <r>
      <t>TABLICA 4.  WYDATKI NA ŚWIADCZENIA EMERYTALNO-RENTOWE  W I PÓŁROCZU 2014 R.</t>
    </r>
    <r>
      <rPr>
        <b/>
        <vertAlign val="superscript"/>
        <sz val="10"/>
        <rFont val="Arial"/>
        <family val="2"/>
        <charset val="238"/>
      </rPr>
      <t>a)b)</t>
    </r>
  </si>
  <si>
    <r>
      <t>Ogółem</t>
    </r>
    <r>
      <rPr>
        <vertAlign val="superscript"/>
        <sz val="9"/>
        <rFont val="Arial"/>
        <family val="2"/>
        <charset val="238"/>
      </rPr>
      <t xml:space="preserve"> c)</t>
    </r>
  </si>
  <si>
    <t xml:space="preserve">            </t>
  </si>
  <si>
    <r>
      <t xml:space="preserve">5 888 115,5 </t>
    </r>
    <r>
      <rPr>
        <b/>
        <vertAlign val="superscript"/>
        <sz val="9"/>
        <rFont val="Arial"/>
        <family val="2"/>
        <charset val="238"/>
      </rPr>
      <t>d)</t>
    </r>
  </si>
  <si>
    <r>
      <t>a)</t>
    </r>
    <r>
      <rPr>
        <sz val="8"/>
        <rFont val="Arial"/>
        <family val="2"/>
        <charset val="238"/>
      </rPr>
      <t xml:space="preserve"> Bez wypłat z innych systemów ubezpieczeniowych w przypadku zbiegu uprawnień do swiadczeń z tych systemów z uprawnieniami do świadczeń z funduszu emerytalno-rentowego.</t>
    </r>
  </si>
  <si>
    <t>b) Łącznie z wypłatami na podstawie art. 25 ust. 4 w związku z art. 25 ust.  2a ustawy o ubezpieczeniu społecznym rolników,            lecz bez potrąceń nieprzekazywanych.</t>
  </si>
  <si>
    <r>
      <t xml:space="preserve">c) </t>
    </r>
    <r>
      <rPr>
        <sz val="8"/>
        <rFont val="Arial"/>
        <family val="2"/>
        <charset val="238"/>
      </rPr>
      <t>Łącznie z GBRZ</t>
    </r>
  </si>
  <si>
    <r>
      <t xml:space="preserve">TABLICA 5. PRZECIĘTNE MIESIĘCZNE ŚWIADCZENIE EMERYTALNO-RENTOWE WEDŁUG RODZAJÓW  ŚWIADCZEŃ </t>
    </r>
    <r>
      <rPr>
        <b/>
        <vertAlign val="superscript"/>
        <sz val="10"/>
        <rFont val="Arial"/>
        <family val="2"/>
        <charset val="238"/>
      </rPr>
      <t>a)b)</t>
    </r>
  </si>
  <si>
    <t>I-VI</t>
  </si>
  <si>
    <t>w złotych</t>
  </si>
  <si>
    <t>IV-VI      2013 = 100</t>
  </si>
  <si>
    <t>I-III           2014 = 100</t>
  </si>
  <si>
    <t>Emerytury za przekazane gospodarstwo rolnego Państwu</t>
  </si>
  <si>
    <t>Emerytury nie związane                   z przekazaniem gospodarstwa rolnego</t>
  </si>
  <si>
    <t xml:space="preserve">  w tym renty z tyt. niezdolności       do pracy wypadkowe</t>
  </si>
  <si>
    <t>Renty z tyt. niezdolności                 do pracy za przekazane gospodarstwo rolne Państwu</t>
  </si>
  <si>
    <t>Renty z tyt. niezdolności                 do pracy za przekazane gospodarstwo rolne następcy</t>
  </si>
  <si>
    <t>Renty z tyt. niezdolności                do pracy nie związane                       z przekazaniem gospodarstwa rolnego</t>
  </si>
  <si>
    <r>
      <t>a)</t>
    </r>
    <r>
      <rPr>
        <sz val="8"/>
        <rFont val="Arial"/>
        <family val="2"/>
        <charset val="238"/>
      </rPr>
      <t xml:space="preserve"> Bez wypłat z innych systemów ubezpieczeniowych w przypadku zbiegu uprawnień do swiadczeń  z tych systemów                             z uprawnieniami do świadczeń z funduszu emerytalno-rentowego.</t>
    </r>
  </si>
  <si>
    <t>b) Łącznie z wypłatami na podstawie art. 25 ust. 4 w związku z art. 25 ust.  2a ustawy o ubezpieczeniu społecznym rolników,                 lecz bez potrąceń nieprzekazywanych.</t>
  </si>
  <si>
    <r>
      <t>c)</t>
    </r>
    <r>
      <rPr>
        <sz val="8"/>
        <rFont val="Arial"/>
        <family val="2"/>
        <charset val="238"/>
      </rPr>
      <t xml:space="preserve"> Świadczenie rolne w wysokości 50% ze względu na uprawnienia do świadczeń pracowniczych zbiegających                                               się ze świadczeniami zagranicznymi.</t>
    </r>
  </si>
  <si>
    <r>
      <t>TABLICA 6. PRZECIĘTNE MIESIĘCZNE ŚWIADCZENIE EMERYTALNO-RENTOWE W I PÓŁROCZU 2014 R.</t>
    </r>
    <r>
      <rPr>
        <b/>
        <vertAlign val="superscript"/>
        <sz val="10"/>
        <rFont val="Arial"/>
        <family val="2"/>
        <charset val="238"/>
      </rPr>
      <t>a)b)</t>
    </r>
  </si>
  <si>
    <r>
      <t xml:space="preserve">Ogółem </t>
    </r>
    <r>
      <rPr>
        <vertAlign val="superscript"/>
        <sz val="9"/>
        <rFont val="Arial"/>
        <family val="2"/>
        <charset val="238"/>
      </rPr>
      <t>c)</t>
    </r>
  </si>
  <si>
    <t>z tyt. niezdolności do pracy</t>
  </si>
  <si>
    <t xml:space="preserve">             </t>
  </si>
  <si>
    <r>
      <t>1 022,88</t>
    </r>
    <r>
      <rPr>
        <b/>
        <vertAlign val="superscript"/>
        <sz val="9"/>
        <rFont val="Arial"/>
        <family val="2"/>
        <charset val="238"/>
      </rPr>
      <t xml:space="preserve"> d)</t>
    </r>
  </si>
  <si>
    <r>
      <t>a)</t>
    </r>
    <r>
      <rPr>
        <sz val="8"/>
        <rFont val="Arial"/>
        <family val="2"/>
        <charset val="238"/>
      </rPr>
      <t xml:space="preserve"> Bez wypłat z innych systemów ubezpieczeniowych w przypadku zbiegu uprawnień do swiadczeń z tych systemów z uprawnieniami do świadczeń z funduszu emerytalno-rentowego</t>
    </r>
  </si>
  <si>
    <r>
      <t>d</t>
    </r>
    <r>
      <rPr>
        <vertAlign val="superscript"/>
        <sz val="8"/>
        <color indexed="16"/>
        <rFont val="Arial"/>
        <family val="2"/>
        <charset val="238"/>
      </rPr>
      <t>)</t>
    </r>
    <r>
      <rPr>
        <sz val="8"/>
        <color indexed="16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Łącznie z emeryturami finansowanymi z FER, a wypłaconymi przez MON, MSWiA, MS. </t>
    </r>
  </si>
  <si>
    <t>TABLICA 7. ZASIŁKI POGRZEBOWE FINANSOWANE Z FUNDUSZU                                                  EMERYTALNO- RENTOWEGO</t>
  </si>
  <si>
    <t>ZASIŁKI POGRZEBOWE OGÓŁEM</t>
  </si>
  <si>
    <t xml:space="preserve">Liczba świadczeń </t>
  </si>
  <si>
    <t>Kwota wypłat w tys. zł</t>
  </si>
  <si>
    <t xml:space="preserve">Przeciętne świadczenie w zł </t>
  </si>
  <si>
    <t xml:space="preserve">ZASIŁKI POGRZEBOWE PO EMERYTACH  I  RENCISTACH </t>
  </si>
  <si>
    <t>ZASIŁKI POGRZEBOWE PO UBEZPIECZONYCH</t>
  </si>
  <si>
    <t>ZASIŁKI POGRZEBOWE PO  CZŁONKACH  RODZIN</t>
  </si>
  <si>
    <t>TABLICA. 8. ZASIŁKI POGRZEBOWE  W I PÓŁROCZU 2014 R.</t>
  </si>
  <si>
    <t>Zasiłki pogrzebowe</t>
  </si>
  <si>
    <t xml:space="preserve">po emerytach, rencistach </t>
  </si>
  <si>
    <t>po ubezpieczonych</t>
  </si>
  <si>
    <t>po członkach rodzin</t>
  </si>
  <si>
    <t>Liczba świadczeń</t>
  </si>
  <si>
    <t>Kwota wypłat w zł</t>
  </si>
  <si>
    <t>-</t>
  </si>
  <si>
    <t>III. EMERYTURY I RENTY REALIZOWANE PRZEZ KASĘ ROLNICZEGO UBEZPIECZENIA SPOŁECZNEGO</t>
  </si>
  <si>
    <t>TABLICA 6.(15).  WNIOSKI O PRZYZNANIE EMERYTUR I RENT ROLNICZYCH ROZPATRYWANE                         Z ZASTOSOWANIEM PRZEPISÓW WSPÓLNOTOWYCH UE W II KWARTALE 2014 R.</t>
  </si>
  <si>
    <t>Liczba spraw pozostałych                    do załatwienia z poprzedniego okresu sprawozdawczego</t>
  </si>
  <si>
    <t>Wpływ wniosków           w okresie sprawozdawczym</t>
  </si>
  <si>
    <t>Liczba wniosków przekazanych               do instytucji  zagranicznych</t>
  </si>
  <si>
    <t>Liczba spraw załatwionych</t>
  </si>
  <si>
    <t>Liczba spraw,            w których trwa postępowanie międzynarodowe</t>
  </si>
  <si>
    <t>w tym:</t>
  </si>
  <si>
    <t>emerytury wcześniejsze</t>
  </si>
  <si>
    <t>Renty rodzinne</t>
  </si>
  <si>
    <t>Renty rolnicze wypadkowe</t>
  </si>
  <si>
    <t>TABLICA 7.(16). DECYZJE W SPRAWACH WNIOSKÓW O EMERYTURY I RENTY ROLNICZE PODEJMOWANE Z ZASTOSOWANIEM PRZEPISÓW WSPÓLNOTOWYCH UE W II KWARTALE 2014 R.</t>
  </si>
  <si>
    <t>Decyzje</t>
  </si>
  <si>
    <t>Przyznające/przeliczające</t>
  </si>
  <si>
    <t>Odmowne</t>
  </si>
  <si>
    <t>Razem decyzje</t>
  </si>
  <si>
    <t>Tymczasowe</t>
  </si>
  <si>
    <t>Ostateczne</t>
  </si>
  <si>
    <t xml:space="preserve">Razem przyznające / przeliczające </t>
  </si>
  <si>
    <t>Płatne pro rata temporis</t>
  </si>
  <si>
    <t>Płatne                   na podstawie tylko polskich okresów ubezpieczenia</t>
  </si>
  <si>
    <t>Razem ostateczne</t>
  </si>
  <si>
    <t>TABLICA 8.(17). ŚWIADCZENIA EMERYTALNO-RENTOWE TRANSFEROWANE W II KWARTALE 2014 R.                   DO POSZCZEGÓLNYCH PAŃSTW EOG i SZWAJCARII ORAZ  DO INNYCH PAŃSTW NA PODSTAWIE UMÓW DWUSTRONNYCH PRZEZ JEDNOSTKI ORGANIZACYJNE KRUS</t>
  </si>
  <si>
    <t>Razem emerytury           i renty</t>
  </si>
  <si>
    <t>Renty z tyt. niezdolności         do pracy</t>
  </si>
  <si>
    <t xml:space="preserve"> w tym: renty z tyt. niezdolności       do pracy - wypadkowe</t>
  </si>
  <si>
    <r>
      <t>Liczba osób</t>
    </r>
    <r>
      <rPr>
        <vertAlign val="superscript"/>
        <sz val="9"/>
        <rFont val="Arial"/>
        <family val="2"/>
        <charset val="238"/>
      </rPr>
      <t xml:space="preserve"> a)</t>
    </r>
  </si>
  <si>
    <t>Kwota wypłat brutto          w zł</t>
  </si>
  <si>
    <r>
      <t xml:space="preserve">Liczba osób </t>
    </r>
    <r>
      <rPr>
        <vertAlign val="superscript"/>
        <sz val="9"/>
        <rFont val="Arial"/>
        <family val="2"/>
        <charset val="238"/>
      </rPr>
      <t>a)</t>
    </r>
  </si>
  <si>
    <t>Kwota wypłat brutto         w zł</t>
  </si>
  <si>
    <t>Kwota wypłat brutto      w zł</t>
  </si>
  <si>
    <t>świadczenia "zbiegowe"</t>
  </si>
  <si>
    <t>z tego:</t>
  </si>
  <si>
    <t>do państw EOG                    i Szwajcarii</t>
  </si>
  <si>
    <t xml:space="preserve">Austria </t>
  </si>
  <si>
    <t>Belgia</t>
  </si>
  <si>
    <t>Bułgaria</t>
  </si>
  <si>
    <t>Chorwacja</t>
  </si>
  <si>
    <t>Cypr</t>
  </si>
  <si>
    <t>Czechy</t>
  </si>
  <si>
    <t>Dania</t>
  </si>
  <si>
    <t>Estonia</t>
  </si>
  <si>
    <t>Finlandia</t>
  </si>
  <si>
    <t>Francja</t>
  </si>
  <si>
    <t>Grecja</t>
  </si>
  <si>
    <t>Hiszpania</t>
  </si>
  <si>
    <t>Holandia</t>
  </si>
  <si>
    <t>Irlandia</t>
  </si>
  <si>
    <t>Islandia</t>
  </si>
  <si>
    <t>Lichtenstein</t>
  </si>
  <si>
    <t>Litwa</t>
  </si>
  <si>
    <t>Luksemburg</t>
  </si>
  <si>
    <t>Łotwa</t>
  </si>
  <si>
    <t>Malta</t>
  </si>
  <si>
    <t>Niemcy</t>
  </si>
  <si>
    <t>Norwegia</t>
  </si>
  <si>
    <t>Portugalia</t>
  </si>
  <si>
    <t>Rumunia</t>
  </si>
  <si>
    <t>Słowacja</t>
  </si>
  <si>
    <t>Słowenia</t>
  </si>
  <si>
    <t>Szwajcaria</t>
  </si>
  <si>
    <t>Szwecja</t>
  </si>
  <si>
    <t>Węgry</t>
  </si>
  <si>
    <t>Wlk. Brytania</t>
  </si>
  <si>
    <t>Włochy</t>
  </si>
  <si>
    <t xml:space="preserve"> do państw objętych umowami dwustronnymi  </t>
  </si>
  <si>
    <t>Australia</t>
  </si>
  <si>
    <t>Kanada</t>
  </si>
  <si>
    <t xml:space="preserve">USA </t>
  </si>
  <si>
    <r>
      <t xml:space="preserve">a) </t>
    </r>
    <r>
      <rPr>
        <sz val="8"/>
        <rFont val="Arial"/>
        <family val="2"/>
        <charset val="238"/>
      </rPr>
      <t>Przeciętna miesięczna</t>
    </r>
  </si>
  <si>
    <t>V. UBEZPIECZENIE SPOŁECZNE ROLNIKÓW</t>
  </si>
  <si>
    <t>TABLICA  5.(24). PRZYPIS I WPŁYWY NALEŻNOŚCI (W ZŁOTYCH) Z TYTUŁU SKŁADEK NA UBEZPIECZENIE SPOŁECZNE ROLNIKÓW  W II KWARTALE 2014 R.</t>
  </si>
  <si>
    <t>Przypis</t>
  </si>
  <si>
    <t>Wpływ</t>
  </si>
  <si>
    <t>Wskaźnik ściągalności     %</t>
  </si>
  <si>
    <t>Ogółem</t>
  </si>
  <si>
    <t>Fndusz Składkowy</t>
  </si>
  <si>
    <t>Fundusz Emerytalno-Rentowy</t>
  </si>
  <si>
    <t>Fundusz  Emerytalno-Rentowy</t>
  </si>
  <si>
    <t>kujawsko pomorskie</t>
  </si>
  <si>
    <t>VI. UBEZPIECZENIA ZDROWOTNE</t>
  </si>
  <si>
    <t>Kwota w złotych</t>
  </si>
  <si>
    <t xml:space="preserve"> Ogółem</t>
  </si>
  <si>
    <t xml:space="preserve">         składka od emerytów i rencistów</t>
  </si>
  <si>
    <t xml:space="preserve">         składka za rolników i domowników </t>
  </si>
  <si>
    <r>
      <t xml:space="preserve">         działy specjalne</t>
    </r>
    <r>
      <rPr>
        <vertAlign val="superscript"/>
        <sz val="9"/>
        <rFont val="Arial"/>
        <family val="2"/>
        <charset val="238"/>
      </rPr>
      <t xml:space="preserve"> b)</t>
    </r>
  </si>
  <si>
    <r>
      <t>a)</t>
    </r>
    <r>
      <rPr>
        <sz val="9"/>
        <rFont val="Arial CE"/>
        <charset val="238"/>
      </rPr>
      <t xml:space="preserve"> Dane w ujęciu kasowym.</t>
    </r>
  </si>
  <si>
    <r>
      <t>b)</t>
    </r>
    <r>
      <rPr>
        <sz val="9"/>
        <rFont val="Arial CE"/>
        <charset val="238"/>
      </rPr>
      <t xml:space="preserve"> Dane w ujęciu memoriałowym.</t>
    </r>
  </si>
  <si>
    <t>TABLICA 4.(13). DECYZJE I UMORZENIA W SPRAWACH O EMERYTURY I RENTY WEDŁUG RODZAJÓW ŚWIADCZEŃ W I PÓŁROCZU 2014 R.</t>
  </si>
  <si>
    <t>Decyzje              i umorzenia ogółem</t>
  </si>
  <si>
    <t>Wnioski umorzone</t>
  </si>
  <si>
    <t>Razem</t>
  </si>
  <si>
    <t>Przyznające świadczenia</t>
  </si>
  <si>
    <t>w % ogółu wydanych decyzji</t>
  </si>
  <si>
    <t xml:space="preserve"> w tym wcześniejsze</t>
  </si>
  <si>
    <t>Renty z tytułu niezdolności do pracy</t>
  </si>
  <si>
    <t>Renty z tytułu niezdolności do pracy wypadkowe</t>
  </si>
  <si>
    <t>Emerytury i renty z art. 9 ustawy z dnia 24.02.1990r.</t>
  </si>
  <si>
    <t>TABLICA 5.(14). DECYZJE I UMORZENIA W SPRAWACH O EMERYTURY I RENTY W I PÓŁROCZU 2014 R.</t>
  </si>
  <si>
    <t>Decyzje i umorzenia ogółem</t>
  </si>
  <si>
    <t>TABLICA 3.(22). LICZBA UBEZPIECZONYCH WEDŁUG STANU NA  30 CZERWCA  2014 R.</t>
  </si>
  <si>
    <t>Fundusz Składkowy i Emerytalno-Rentowy</t>
  </si>
  <si>
    <t>w tym ubezpieczeni na wniosek</t>
  </si>
  <si>
    <t>Fundusz Emerytalno-Rentowy (obowiązkowo)</t>
  </si>
  <si>
    <t>Fundusz Emerytalno-Rentowy (na wniosek)</t>
  </si>
  <si>
    <t>Fundusz Składkowy (na wniosek)</t>
  </si>
  <si>
    <t>rolników</t>
  </si>
  <si>
    <t>współmałżonków</t>
  </si>
  <si>
    <t>domowników</t>
  </si>
  <si>
    <t xml:space="preserve">TABLICA 4.(23). LICZBA UBEZPIECZONYCH I PŁATNIKÓW SKŁADEK </t>
  </si>
  <si>
    <t>(Stan na koniec okresu)</t>
  </si>
  <si>
    <r>
      <t xml:space="preserve">I-VI </t>
    </r>
    <r>
      <rPr>
        <vertAlign val="superscript"/>
        <sz val="9"/>
        <rFont val="Arial"/>
        <family val="2"/>
        <charset val="238"/>
      </rPr>
      <t>a)</t>
    </r>
  </si>
  <si>
    <t>IV-VI          2013 = 100</t>
  </si>
  <si>
    <t>I-III         2014 = 100</t>
  </si>
  <si>
    <t>LICZBA PŁATNIKÓW</t>
  </si>
  <si>
    <t>Fundusz Składkowy</t>
  </si>
  <si>
    <t>LICZBA UBEZPIECZONYCH</t>
  </si>
  <si>
    <t xml:space="preserve"> </t>
  </si>
  <si>
    <r>
      <t xml:space="preserve">a) </t>
    </r>
    <r>
      <rPr>
        <sz val="8"/>
        <rFont val="Arial"/>
        <family val="2"/>
        <charset val="238"/>
      </rPr>
      <t>Przeciętna z dwóch kwartałów</t>
    </r>
  </si>
  <si>
    <t>TABLICA 2.(26). ROLNICY (WSPÓŁMAŁŻONKOWIE),  DOMOWNICY, EMERYCI I RENCIŚCI PODLEGAJĄCY UBEZPIECZENIU ZDROWOTNEMU ORAZ CZŁONKOWIE ICH RODZIN  W MIESIĄCU  CZERWCU 2014 R.</t>
  </si>
  <si>
    <t xml:space="preserve">Ogółem                 </t>
  </si>
  <si>
    <t>z tego</t>
  </si>
  <si>
    <r>
      <t xml:space="preserve">członkowie rodzin rolników
i domowników </t>
    </r>
    <r>
      <rPr>
        <vertAlign val="superscript"/>
        <sz val="9"/>
        <rFont val="Arial"/>
        <family val="2"/>
        <charset val="238"/>
      </rPr>
      <t>b)</t>
    </r>
  </si>
  <si>
    <r>
      <t xml:space="preserve">członkowie rodzin emerytów
i rencistów </t>
    </r>
    <r>
      <rPr>
        <vertAlign val="superscript"/>
        <sz val="9"/>
        <rFont val="Arial"/>
        <family val="2"/>
        <charset val="238"/>
      </rPr>
      <t>b)</t>
    </r>
  </si>
  <si>
    <r>
      <t>rolnicy prowadzący działalność rolniczą
w gospodarstwach rolnych poniżej 6 ha przelicz.</t>
    </r>
    <r>
      <rPr>
        <vertAlign val="superscript"/>
        <sz val="9"/>
        <rFont val="Arial"/>
        <family val="2"/>
        <charset val="238"/>
      </rPr>
      <t>a)</t>
    </r>
  </si>
  <si>
    <r>
      <t>domownicy rolników pracujący
w gospodarstwach rolnych poniżej
6 ha przelicz.</t>
    </r>
    <r>
      <rPr>
        <vertAlign val="superscript"/>
        <sz val="9"/>
        <rFont val="Arial"/>
        <family val="2"/>
        <charset val="238"/>
      </rPr>
      <t>a)</t>
    </r>
  </si>
  <si>
    <t>rolnicy prowadzący działalność rolniczą
w gospodarstwach rolnych 
6 ha przelicz. i więcej</t>
  </si>
  <si>
    <t>domownicy pracujący
w gospodarstwach rolnych  6 ha przelicz. i więcej</t>
  </si>
  <si>
    <t>rolnicy prowadzący gospodarstwo rolne
i dział specjalny produkcji rolnej</t>
  </si>
  <si>
    <t>rolnicy prowadzący wyłącznie działy specjalne produkcji rolne</t>
  </si>
  <si>
    <t>domownicy rolników pracujący wyłącznie
w działach specjalnych produkcji rolnej</t>
  </si>
  <si>
    <t>emeryci i renciści</t>
  </si>
  <si>
    <r>
      <t>a)</t>
    </r>
    <r>
      <rPr>
        <sz val="8"/>
        <rFont val="Arial"/>
        <family val="2"/>
        <charset val="238"/>
      </rPr>
      <t xml:space="preserve"> Za rolników i domowników prowadzących działalność rolniczą w gospodarstwach rolnych poniżej 6 hap przeliczeniowych składka na ubezpieczenie zdrowotne finansowana jest z dotacji  budżetowej.</t>
    </r>
  </si>
  <si>
    <r>
      <t>b)</t>
    </r>
    <r>
      <rPr>
        <sz val="8"/>
        <rFont val="Arial"/>
        <family val="2"/>
        <charset val="238"/>
      </rPr>
      <t xml:space="preserve"> Za członków rodzin rolników, domowników i świadczeniobiorców nie jest odprowadzana składka na ubezpieczenie zdrowotne.</t>
    </r>
  </si>
  <si>
    <t>TABLICA 1.(27). WYPADKI PRZY PRACY ROLNICZEJ I CHOROBY ZAWODOWE ROLNIKÓW W I PÓŁROCZU 2014 R.</t>
  </si>
  <si>
    <t xml:space="preserve">IV-VI        </t>
  </si>
  <si>
    <t>IV-VI
2013 = 100</t>
  </si>
  <si>
    <t xml:space="preserve"> I-III                2014 = 100</t>
  </si>
  <si>
    <t>WYPADKI PRZY PRACY ROLNICZEJ</t>
  </si>
  <si>
    <t>Liczba zdarzeń zgłoszonych w okresie sprawozdawczym jako wypadki przy pracy rolniczej</t>
  </si>
  <si>
    <t>Liczba zdarzeń uznanych za wypadki przy pracy rolniczej w okresie sprawozdawczym</t>
  </si>
  <si>
    <t xml:space="preserve">Liczba decyzji przynających świadczenia </t>
  </si>
  <si>
    <t xml:space="preserve"> śmiertelnych</t>
  </si>
  <si>
    <t>Liczba decyzji odmawiających świadczenia</t>
  </si>
  <si>
    <t>CHOROBY ZAWODOWE</t>
  </si>
  <si>
    <t>Liczba zgłoszonych wniosków o jednorazowe odszkodowanie</t>
  </si>
  <si>
    <t xml:space="preserve">Liczba decyzji przyznających świadczenia </t>
  </si>
  <si>
    <t>śmiertelnych</t>
  </si>
  <si>
    <t>X</t>
  </si>
  <si>
    <t>II. ŚWIADCZENIA FINANSOWANE Z BUDŻETU PAŃSTWA</t>
  </si>
  <si>
    <t xml:space="preserve">TABLICA  1.(9). ŚWIADCENIA FINANSOWANE Z BUDŻETU PAŃSTWA, ZLECONE DO WYPŁATY KASIE ROLNICZEGO UBEZPIECZENIA SPOŁECZNEGO </t>
  </si>
  <si>
    <t>IV-VI       2013 = 100</t>
  </si>
  <si>
    <t>I-III             2014 = 100</t>
  </si>
  <si>
    <t xml:space="preserve"> ŚWIADCZENIA  RENTOWE  DLA  INWALIDÓW WOJENNYCH, WOJSKOWYCH I OSÓB REPRESJONOWANYCH</t>
  </si>
  <si>
    <t>ZASIŁKI POGRZEBOWE PO INWALIDACH WOJENNYCH, WOJSKOWYCH I OSOBACH REPRESJONOWANYCH             I CZŁONKACH ICH RODZIN</t>
  </si>
  <si>
    <t>DODATKI KOMBATANCKIE</t>
  </si>
  <si>
    <r>
      <t xml:space="preserve">Liczba świadczeń </t>
    </r>
    <r>
      <rPr>
        <vertAlign val="superscript"/>
        <sz val="9"/>
        <rFont val="Arial"/>
        <family val="2"/>
        <charset val="238"/>
      </rPr>
      <t>a)</t>
    </r>
  </si>
  <si>
    <t>RYCZAŁTY ENERGETYCZNE</t>
  </si>
  <si>
    <t>ŚWIADCZENIA PIENIĘŻNE DLA ŻOŁNIERZY ZASTĘPCZEJ SŁUŻBY WOJSKOWEJ</t>
  </si>
  <si>
    <t>ŚWIADCZENIA PIENIĘŻNE DLA OSÓB DEPORTOWANYCH DO PRACY PRZYMUSOWEJ</t>
  </si>
  <si>
    <r>
      <t xml:space="preserve">Liczba świadczeń </t>
    </r>
    <r>
      <rPr>
        <vertAlign val="superscript"/>
        <sz val="9"/>
        <rFont val="Arial"/>
        <family val="2"/>
        <charset val="238"/>
      </rPr>
      <t xml:space="preserve"> a)</t>
    </r>
  </si>
  <si>
    <t>DODATKI KOMPENSACYJNE</t>
  </si>
  <si>
    <t>ŚWIADCZENIA PIENIĘŻNE DLA CYWILNYCH NIEWIDOMYCH OFIAR DZIAŁAŃ WOJENNYCH</t>
  </si>
  <si>
    <t xml:space="preserve"> RENTY SOCJALNE</t>
  </si>
  <si>
    <r>
      <t xml:space="preserve">a) </t>
    </r>
    <r>
      <rPr>
        <sz val="8"/>
        <rFont val="Arial"/>
        <family val="2"/>
        <charset val="238"/>
      </rPr>
      <t>Przeciętna w miesiącu</t>
    </r>
  </si>
  <si>
    <t xml:space="preserve"> III. EMERYTURY I RENTY REALIZOWANE PRZEZ KASĘ ROLNICZEGO UBEZPIECZENIA SPOŁECZNEGO</t>
  </si>
  <si>
    <r>
      <t xml:space="preserve">TABLICA 1.(10). EMERYTURY I RENTY </t>
    </r>
    <r>
      <rPr>
        <b/>
        <vertAlign val="superscript"/>
        <sz val="10"/>
        <rFont val="Arial"/>
        <family val="2"/>
        <charset val="238"/>
      </rPr>
      <t>a)b)</t>
    </r>
  </si>
  <si>
    <r>
      <t xml:space="preserve">Liczba świadczeniobiorców  </t>
    </r>
    <r>
      <rPr>
        <vertAlign val="superscript"/>
        <sz val="9"/>
        <rFont val="Arial"/>
        <family val="2"/>
        <charset val="238"/>
      </rPr>
      <t>c)</t>
    </r>
  </si>
  <si>
    <t>w tym świadczenia zbiegowe pracownicze</t>
  </si>
  <si>
    <r>
      <t>Kwota wypłat w tys. zł</t>
    </r>
    <r>
      <rPr>
        <vertAlign val="superscript"/>
        <sz val="9"/>
        <rFont val="Arial"/>
        <family val="2"/>
        <charset val="238"/>
      </rPr>
      <t xml:space="preserve"> d)</t>
    </r>
  </si>
  <si>
    <r>
      <t xml:space="preserve">Przeciętne świadczenie w zł  </t>
    </r>
    <r>
      <rPr>
        <vertAlign val="superscript"/>
        <sz val="9"/>
        <rFont val="Arial"/>
        <family val="2"/>
        <charset val="238"/>
      </rPr>
      <t>d)</t>
    </r>
  </si>
  <si>
    <t xml:space="preserve">EMERYTURY </t>
  </si>
  <si>
    <r>
      <t xml:space="preserve">Kwota wypłat w tys. zł </t>
    </r>
    <r>
      <rPr>
        <vertAlign val="superscript"/>
        <sz val="9"/>
        <rFont val="Arial"/>
        <family val="2"/>
        <charset val="238"/>
      </rPr>
      <t xml:space="preserve"> e)</t>
    </r>
  </si>
  <si>
    <r>
      <t xml:space="preserve">Przeciętne świadczenie w zł  </t>
    </r>
    <r>
      <rPr>
        <vertAlign val="superscript"/>
        <sz val="9"/>
        <rFont val="Arial"/>
        <family val="2"/>
        <charset val="238"/>
      </rPr>
      <t>e)</t>
    </r>
  </si>
  <si>
    <t xml:space="preserve">RENTY Z TYTUŁU NIEZDOLNOŚCI DO PRACY </t>
  </si>
  <si>
    <t>Przeciętne świadczenie w zł</t>
  </si>
  <si>
    <r>
      <t xml:space="preserve">Liczba świadczeniobiorców </t>
    </r>
    <r>
      <rPr>
        <vertAlign val="superscript"/>
        <sz val="9"/>
        <rFont val="Arial"/>
        <family val="2"/>
        <charset val="238"/>
      </rPr>
      <t>c)</t>
    </r>
  </si>
  <si>
    <r>
      <t xml:space="preserve">Kwota wypłat w tys. zł </t>
    </r>
    <r>
      <rPr>
        <vertAlign val="superscript"/>
        <sz val="9"/>
        <rFont val="Arial"/>
        <family val="2"/>
        <charset val="238"/>
      </rPr>
      <t>f)</t>
    </r>
  </si>
  <si>
    <r>
      <t xml:space="preserve">Przeciętne świadczenie w zł </t>
    </r>
    <r>
      <rPr>
        <vertAlign val="superscript"/>
        <sz val="9"/>
        <rFont val="Arial"/>
        <family val="2"/>
        <charset val="238"/>
      </rPr>
      <t>f)</t>
    </r>
  </si>
  <si>
    <r>
      <t xml:space="preserve">GBRZ </t>
    </r>
    <r>
      <rPr>
        <b/>
        <vertAlign val="superscript"/>
        <sz val="9"/>
        <rFont val="Arial"/>
        <family val="2"/>
        <charset val="238"/>
      </rPr>
      <t>g)</t>
    </r>
  </si>
  <si>
    <r>
      <t>a)</t>
    </r>
    <r>
      <rPr>
        <sz val="8"/>
        <rFont val="Arial"/>
        <family val="2"/>
        <charset val="238"/>
      </rPr>
      <t xml:space="preserve"> Łącznie z wypłatami z innych systemów ubezpieczeniowych w przypadku zbiegu uprawnień do swiadczeń z tych systemów z uprawnieniami do świadczeń z funduszu emerytalno-rentowego.</t>
    </r>
  </si>
  <si>
    <r>
      <t>b)</t>
    </r>
    <r>
      <rPr>
        <sz val="8"/>
        <rFont val="Arial"/>
        <family val="2"/>
        <charset val="238"/>
      </rPr>
      <t xml:space="preserve"> Łącznie z wypłatami na podstawie art. 25 ust. 4 w związku z art. 25 ust.  2a ustawy o ubezpieczeniu społecznym rolników, lecz bez potrąceń nieprzekazywanych.</t>
    </r>
  </si>
  <si>
    <r>
      <t>c)</t>
    </r>
    <r>
      <rPr>
        <sz val="8"/>
        <rFont val="Arial"/>
        <family val="2"/>
        <charset val="238"/>
      </rPr>
      <t xml:space="preserve"> Przeciętna miesięczna.</t>
    </r>
  </si>
  <si>
    <r>
      <t>d)</t>
    </r>
    <r>
      <rPr>
        <sz val="8"/>
        <rFont val="Arial"/>
        <family val="2"/>
        <charset val="238"/>
      </rPr>
      <t xml:space="preserve"> Łącznie ze świadczeniami pieniężnymi dla cywilnych, niwidomych ofiar działań wojennych.</t>
    </r>
  </si>
  <si>
    <r>
      <t>e)</t>
    </r>
    <r>
      <rPr>
        <sz val="8"/>
        <rFont val="Arial"/>
        <family val="2"/>
        <charset val="238"/>
      </rPr>
      <t xml:space="preserve"> Łącznie z emeryturami finansowanymi z FER, a wypłaconymi przez MON, MSW, MS. </t>
    </r>
  </si>
  <si>
    <r>
      <t>f)</t>
    </r>
    <r>
      <rPr>
        <sz val="8"/>
        <rFont val="Arial"/>
        <family val="2"/>
        <charset val="238"/>
      </rPr>
      <t xml:space="preserve"> Łącznie z rentami socjalnymi.</t>
    </r>
  </si>
  <si>
    <r>
      <t>g)</t>
    </r>
    <r>
      <rPr>
        <sz val="8"/>
        <rFont val="Arial"/>
        <family val="2"/>
        <charset val="238"/>
      </rPr>
      <t xml:space="preserve"> Świadczenie rolne w wysokości 50% ze względu na uprawnienia do świadczeń pracowniczych zbiegających się ze świadczeniami zagranicznymi.</t>
    </r>
  </si>
  <si>
    <t>IV. FUNDUSZ SKŁADKOWY</t>
  </si>
  <si>
    <t>TABLICA 1.(18). ZASIŁKI I JEDNORAZOWE ODSZKODOWANIA POWYPADKOWE</t>
  </si>
  <si>
    <t>IV-VI         2013 = 100</t>
  </si>
  <si>
    <t>I-III              2014 = 100</t>
  </si>
  <si>
    <t>ZASIŁKI CHOROBOWE</t>
  </si>
  <si>
    <t>Liczba dni</t>
  </si>
  <si>
    <t xml:space="preserve">Przeciętny zasiłek na 1 dzień w zł </t>
  </si>
  <si>
    <t>ZASIŁKI MACIERZYŃSKIE</t>
  </si>
  <si>
    <t>JEDNORAZOWE ODSZKODOWANIA POWYPADKOWE</t>
  </si>
  <si>
    <t>TABLICA 2.(19). ZASIŁKI I JEDNORAZOWE ODSZKODOWANIA POWYPADKOWE W I PÓŁROCZU 2014 R.</t>
  </si>
  <si>
    <t>Zasiłki</t>
  </si>
  <si>
    <t>chorobowe</t>
  </si>
  <si>
    <t>macierzyńskie</t>
  </si>
  <si>
    <t>V. UBEZPIECZENIA SPOŁECZNE ROLNIKÓW</t>
  </si>
  <si>
    <t>TABLICA 1.(20). LICZBA PŁATNIKÓW SKŁADEK WEDŁUG STANU NA  30 CZERWCA 2014 R.</t>
  </si>
  <si>
    <t>Fundusz Składkowy                       i Emerytalno-Rentowy</t>
  </si>
  <si>
    <t>razem</t>
  </si>
  <si>
    <t>w tym czynnych</t>
  </si>
  <si>
    <r>
      <t>w tym pobierających renty strukturalne</t>
    </r>
    <r>
      <rPr>
        <sz val="9"/>
        <rFont val="Arial CE"/>
        <charset val="238"/>
      </rPr>
      <t xml:space="preserve"> </t>
    </r>
    <r>
      <rPr>
        <vertAlign val="superscript"/>
        <sz val="9"/>
        <rFont val="Arial CE"/>
        <charset val="238"/>
      </rPr>
      <t>a)</t>
    </r>
  </si>
  <si>
    <r>
      <t xml:space="preserve">a) </t>
    </r>
    <r>
      <rPr>
        <sz val="8"/>
        <rFont val="Arial"/>
        <family val="2"/>
        <charset val="238"/>
      </rPr>
      <t>Renty strukturalne przyznaje i wypłaca Agencja Restrukturyzacji i Modernizacji Rolnictwa (zgodnie z ustawą z dnia 28 listopada 2003 r. o wspieraniu rozwoju obszarów wiejskich ze środków pochodzących z Sekcji Gwarancji Europejskiego Funduszu Orientacji i Gwarancji Rolnej) Dz. U. z 2003 r.  Nr 229, poz. 2273           z późn. zm.)</t>
    </r>
  </si>
  <si>
    <t>TABLICA 2.(21). LICZBA UBEZPIECZONYCH W PODZIALE NA WOJEWÓDZTWA WEDŁUG STANU NA       30 CZERWCA 2014 R.</t>
  </si>
  <si>
    <t>Fundusz Składkowy         i Emerytalno-Rentowy</t>
  </si>
  <si>
    <t>Fundusz Emerytalno-Rentowy     (na wniosek)</t>
  </si>
  <si>
    <r>
      <t xml:space="preserve">TABLICA 2.(11). EMERYTURY I RENTY FINANSOWANE Z FER, WYPŁACANE OBOK ŚWIADCZEŃ PRACOWNICZYCH </t>
    </r>
    <r>
      <rPr>
        <vertAlign val="superscript"/>
        <sz val="10"/>
        <rFont val="Arial"/>
        <family val="2"/>
        <charset val="238"/>
      </rPr>
      <t>a)</t>
    </r>
  </si>
  <si>
    <t xml:space="preserve">OGÓŁEM  </t>
  </si>
  <si>
    <r>
      <t>Liczba osób</t>
    </r>
    <r>
      <rPr>
        <vertAlign val="superscript"/>
        <sz val="9"/>
        <rFont val="Arial"/>
        <family val="2"/>
        <charset val="238"/>
      </rPr>
      <t xml:space="preserve"> b)</t>
    </r>
  </si>
  <si>
    <t xml:space="preserve"> Kwota wypłat w tys. zł</t>
  </si>
  <si>
    <t>EMERYTURY</t>
  </si>
  <si>
    <r>
      <t xml:space="preserve">Liczba osób </t>
    </r>
    <r>
      <rPr>
        <vertAlign val="superscript"/>
        <sz val="9"/>
        <rFont val="Arial"/>
        <family val="2"/>
        <charset val="238"/>
      </rPr>
      <t>b)</t>
    </r>
  </si>
  <si>
    <t xml:space="preserve">                 RENTY RODZINNE</t>
  </si>
  <si>
    <t>a)  Wypłacone na podstawie art. 56, 63, 73 i 180 ustawy o emeryturach i rentach z FUS z dnia 17.12.1998 r. (Dz. U. z 2013 r.  poz. 1440 z póż. zm.)</t>
  </si>
  <si>
    <r>
      <t>b)</t>
    </r>
    <r>
      <rPr>
        <sz val="8"/>
        <rFont val="Arial"/>
        <family val="2"/>
        <charset val="238"/>
      </rPr>
      <t xml:space="preserve"> Przeciętna miesięczna</t>
    </r>
  </si>
  <si>
    <t>TABLICA 3.(12). WNIOSKI O PRZYZNANIE EMERYTUR I RENT WEDŁUG RODZAJÓW ŚWIADCZEŃ W I PÓŁROCZU 2014 R.</t>
  </si>
  <si>
    <t>Pozostałe       z poprzedniego okresu</t>
  </si>
  <si>
    <t>Zarejestrowane</t>
  </si>
  <si>
    <t>Załatwione</t>
  </si>
  <si>
    <t>Pozostałe     do załatwienia</t>
  </si>
  <si>
    <t>w tym            po terminie ustawowym</t>
  </si>
  <si>
    <t>w tym wcześniejsze</t>
  </si>
  <si>
    <t>TABLICA 2.(28). WYPADKI I CHOROBY ZAWODOWE, Z TYTUŁU KTÓRYCH PRZYZNANO JEDNORAZOWE ODSZKODOWANIA W I PÓŁROCZU 2014 R.</t>
  </si>
  <si>
    <t>Liczba wypadków</t>
  </si>
  <si>
    <t>Liczba wypadków ogółem według rodzajów zdarzeń</t>
  </si>
  <si>
    <t>w tym śmiertelnych</t>
  </si>
  <si>
    <t>na 1000 ubezpieczonych            (wg decyzji przyznająych jednorazowe odszkodowania)</t>
  </si>
  <si>
    <t>Pochwycenie, uderzenie przez części ruchome maszyn
i urządzeń</t>
  </si>
  <si>
    <t>Liczba chorób zawodowych</t>
  </si>
  <si>
    <r>
      <t xml:space="preserve">TABL. 1.(25).  SKŁADKI  NA  UBEZPIECZENIE ZDROWOTNE  PRZEKAZANE  DO  NARODOWEGO FUNDUSZU  ZDROWIA  ZA  II KWARTAŁ 2014 r. </t>
    </r>
    <r>
      <rPr>
        <b/>
        <vertAlign val="superscript"/>
        <sz val="10"/>
        <rFont val="Arial"/>
        <family val="2"/>
        <charset val="238"/>
      </rPr>
      <t>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</si>
</sst>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.0"/>
    <numFmt numFmtId="166" formatCode="#,##0.000"/>
    <numFmt numFmtId="167" formatCode="0.0"/>
    <numFmt numFmtId="168" formatCode="#,##0_ ;\-#,##0\ "/>
  </numFmts>
  <fonts count="67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charset val="238"/>
    </font>
    <font>
      <b/>
      <sz val="14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12"/>
      <name val="Arial"/>
      <charset val="238"/>
    </font>
    <font>
      <sz val="8"/>
      <name val="Arial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name val="Arial"/>
      <charset val="238"/>
    </font>
    <font>
      <vertAlign val="subscript"/>
      <sz val="9"/>
      <name val="Arial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sz val="9"/>
      <color indexed="52"/>
      <name val="Arial CE"/>
      <family val="2"/>
      <charset val="238"/>
    </font>
    <font>
      <b/>
      <sz val="11"/>
      <color indexed="10"/>
      <name val="Arial CE"/>
      <charset val="238"/>
    </font>
    <font>
      <b/>
      <vertAlign val="superscript"/>
      <sz val="10"/>
      <name val="Arial"/>
      <family val="2"/>
      <charset val="238"/>
    </font>
    <font>
      <sz val="9"/>
      <color indexed="58"/>
      <name val="Arial"/>
      <family val="2"/>
      <charset val="238"/>
    </font>
    <font>
      <sz val="10"/>
      <name val="Arial"/>
      <family val="2"/>
      <charset val="238"/>
    </font>
    <font>
      <vertAlign val="superscript"/>
      <sz val="14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bscript"/>
      <sz val="9"/>
      <name val="Arial"/>
      <family val="2"/>
      <charset val="238"/>
    </font>
    <font>
      <b/>
      <sz val="9"/>
      <name val="Arial CE"/>
      <charset val="238"/>
    </font>
    <font>
      <sz val="11"/>
      <name val="Arial CE"/>
      <charset val="238"/>
    </font>
    <font>
      <sz val="11"/>
      <name val="Arial"/>
      <charset val="238"/>
    </font>
    <font>
      <b/>
      <sz val="10"/>
      <color indexed="10"/>
      <name val="Arial"/>
      <charset val="238"/>
    </font>
    <font>
      <vertAlign val="superscript"/>
      <sz val="8"/>
      <color indexed="16"/>
      <name val="Arial"/>
      <family val="2"/>
      <charset val="238"/>
    </font>
    <font>
      <sz val="8"/>
      <color indexed="16"/>
      <name val="Arial"/>
      <family val="2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b/>
      <sz val="9"/>
      <color indexed="10"/>
      <name val="Arial"/>
      <family val="2"/>
      <charset val="238"/>
    </font>
    <font>
      <sz val="12"/>
      <name val="Arial"/>
      <family val="2"/>
      <charset val="238"/>
    </font>
    <font>
      <vertAlign val="superscript"/>
      <sz val="10"/>
      <name val="Times New Roman"/>
      <family val="1"/>
      <charset val="238"/>
    </font>
    <font>
      <b/>
      <vertAlign val="superscript"/>
      <sz val="16"/>
      <color indexed="10"/>
      <name val="Times New Roman"/>
      <family val="1"/>
      <charset val="238"/>
    </font>
    <font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sansserif"/>
    </font>
    <font>
      <sz val="9"/>
      <color indexed="8"/>
      <name val="sansserif"/>
      <charset val="238"/>
    </font>
    <font>
      <vertAlign val="superscript"/>
      <sz val="12"/>
      <name val="Times New Roman"/>
      <family val="1"/>
      <charset val="238"/>
    </font>
    <font>
      <vertAlign val="superscript"/>
      <sz val="9"/>
      <name val="Arial CE"/>
      <charset val="238"/>
    </font>
    <font>
      <sz val="12"/>
      <name val="Arial CE"/>
      <family val="2"/>
      <charset val="238"/>
    </font>
    <font>
      <b/>
      <sz val="9"/>
      <name val="Arial"/>
      <charset val="238"/>
    </font>
    <font>
      <sz val="12"/>
      <color indexed="56"/>
      <name val="Arial"/>
      <family val="2"/>
      <charset val="238"/>
    </font>
    <font>
      <sz val="12"/>
      <color indexed="17"/>
      <name val="Arial"/>
      <charset val="238"/>
    </font>
    <font>
      <b/>
      <sz val="14"/>
      <color indexed="53"/>
      <name val="Arial"/>
      <family val="2"/>
      <charset val="238"/>
    </font>
    <font>
      <b/>
      <sz val="9"/>
      <color indexed="8"/>
      <name val="sansserif"/>
      <charset val="238"/>
    </font>
    <font>
      <b/>
      <sz val="8"/>
      <color indexed="10"/>
      <name val="Arial"/>
      <family val="2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9"/>
      <color indexed="16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10"/>
      <name val="Arial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</borders>
  <cellStyleXfs count="7">
    <xf numFmtId="0" fontId="0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" fillId="0" borderId="0"/>
    <xf numFmtId="0" fontId="1" fillId="0" borderId="0" applyAlignment="0"/>
  </cellStyleXfs>
  <cellXfs count="656">
    <xf numFmtId="0" fontId="0" fillId="0" borderId="0" xfId="0"/>
    <xf numFmtId="0" fontId="4" fillId="2" borderId="0" xfId="1" applyFont="1" applyFill="1" applyAlignment="1">
      <alignment horizontal="center" vertical="center"/>
    </xf>
    <xf numFmtId="0" fontId="2" fillId="0" borderId="0" xfId="1"/>
    <xf numFmtId="1" fontId="2" fillId="0" borderId="0" xfId="1" applyNumberFormat="1"/>
    <xf numFmtId="0" fontId="2" fillId="0" borderId="0" xfId="1" applyAlignment="1">
      <alignment horizontal="center" vertical="center" wrapText="1"/>
    </xf>
    <xf numFmtId="0" fontId="2" fillId="0" borderId="0" xfId="1" applyAlignment="1">
      <alignment wrapText="1"/>
    </xf>
    <xf numFmtId="9" fontId="2" fillId="0" borderId="0" xfId="1" applyNumberFormat="1"/>
    <xf numFmtId="0" fontId="4" fillId="0" borderId="0" xfId="1" applyFont="1" applyFill="1" applyAlignment="1">
      <alignment horizontal="center" vertical="center"/>
    </xf>
    <xf numFmtId="0" fontId="5" fillId="0" borderId="0" xfId="1" applyFont="1" applyAlignment="1">
      <alignment wrapText="1"/>
    </xf>
    <xf numFmtId="0" fontId="2" fillId="0" borderId="0" xfId="1" applyAlignment="1">
      <alignment horizontal="right"/>
    </xf>
    <xf numFmtId="0" fontId="2" fillId="0" borderId="0" xfId="1" applyFill="1"/>
    <xf numFmtId="0" fontId="6" fillId="0" borderId="0" xfId="1" applyFont="1" applyFill="1"/>
    <xf numFmtId="2" fontId="2" fillId="0" borderId="0" xfId="1" applyNumberFormat="1" applyFont="1"/>
    <xf numFmtId="4" fontId="2" fillId="0" borderId="0" xfId="1" applyNumberFormat="1" applyFont="1"/>
    <xf numFmtId="2" fontId="2" fillId="0" borderId="0" xfId="1" applyNumberFormat="1"/>
    <xf numFmtId="2" fontId="2" fillId="0" borderId="0" xfId="1" applyNumberFormat="1" applyFont="1" applyAlignment="1">
      <alignment wrapText="1"/>
    </xf>
    <xf numFmtId="4" fontId="2" fillId="0" borderId="0" xfId="1" applyNumberFormat="1" applyFont="1" applyAlignment="1">
      <alignment wrapText="1"/>
    </xf>
    <xf numFmtId="2" fontId="2" fillId="0" borderId="0" xfId="1" applyNumberFormat="1" applyAlignment="1">
      <alignment wrapText="1"/>
    </xf>
    <xf numFmtId="0" fontId="6" fillId="0" borderId="0" xfId="1" applyFont="1"/>
    <xf numFmtId="164" fontId="2" fillId="0" borderId="0" xfId="1" applyNumberFormat="1"/>
    <xf numFmtId="165" fontId="2" fillId="0" borderId="0" xfId="1" applyNumberFormat="1"/>
    <xf numFmtId="165" fontId="2" fillId="0" borderId="0" xfId="1" applyNumberFormat="1" applyFont="1"/>
    <xf numFmtId="4" fontId="2" fillId="0" borderId="0" xfId="1" applyNumberFormat="1"/>
    <xf numFmtId="3" fontId="6" fillId="0" borderId="0" xfId="1" applyNumberFormat="1" applyFont="1"/>
    <xf numFmtId="3" fontId="2" fillId="0" borderId="0" xfId="1" applyNumberFormat="1" applyFont="1"/>
    <xf numFmtId="3" fontId="2" fillId="0" borderId="0" xfId="1" applyNumberFormat="1"/>
    <xf numFmtId="0" fontId="9" fillId="0" borderId="0" xfId="2" applyFont="1" applyFill="1" applyBorder="1"/>
    <xf numFmtId="166" fontId="2" fillId="0" borderId="0" xfId="1" applyNumberFormat="1" applyFont="1"/>
    <xf numFmtId="10" fontId="2" fillId="0" borderId="0" xfId="1" applyNumberFormat="1"/>
    <xf numFmtId="0" fontId="2" fillId="0" borderId="0" xfId="1" applyAlignment="1">
      <alignment horizontal="left" vertical="center" wrapText="1"/>
    </xf>
    <xf numFmtId="166" fontId="2" fillId="0" borderId="0" xfId="1" applyNumberFormat="1"/>
    <xf numFmtId="4" fontId="10" fillId="0" borderId="0" xfId="1" applyNumberFormat="1" applyFont="1" applyBorder="1"/>
    <xf numFmtId="0" fontId="6" fillId="0" borderId="1" xfId="1" applyFont="1" applyBorder="1" applyAlignment="1"/>
    <xf numFmtId="0" fontId="6" fillId="0" borderId="1" xfId="1" applyFont="1" applyBorder="1" applyAlignment="1">
      <alignment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3" fontId="13" fillId="0" borderId="6" xfId="1" applyNumberFormat="1" applyFont="1" applyBorder="1" applyAlignment="1">
      <alignment horizontal="right" vertical="center"/>
    </xf>
    <xf numFmtId="3" fontId="13" fillId="0" borderId="0" xfId="1" applyNumberFormat="1" applyFont="1"/>
    <xf numFmtId="167" fontId="13" fillId="0" borderId="6" xfId="1" applyNumberFormat="1" applyFont="1" applyBorder="1" applyAlignment="1">
      <alignment horizontal="right"/>
    </xf>
    <xf numFmtId="167" fontId="13" fillId="0" borderId="0" xfId="1" applyNumberFormat="1" applyFont="1" applyAlignment="1">
      <alignment horizontal="right"/>
    </xf>
    <xf numFmtId="167" fontId="2" fillId="0" borderId="0" xfId="1" applyNumberFormat="1"/>
    <xf numFmtId="0" fontId="12" fillId="0" borderId="0" xfId="1" applyFont="1"/>
    <xf numFmtId="3" fontId="12" fillId="0" borderId="6" xfId="1" applyNumberFormat="1" applyFont="1" applyBorder="1"/>
    <xf numFmtId="167" fontId="12" fillId="0" borderId="6" xfId="1" applyNumberFormat="1" applyFont="1" applyBorder="1" applyAlignment="1">
      <alignment horizontal="right"/>
    </xf>
    <xf numFmtId="167" fontId="12" fillId="0" borderId="0" xfId="1" applyNumberFormat="1" applyFont="1" applyAlignment="1">
      <alignment horizontal="right"/>
    </xf>
    <xf numFmtId="3" fontId="12" fillId="0" borderId="7" xfId="1" applyNumberFormat="1" applyFont="1" applyBorder="1"/>
    <xf numFmtId="0" fontId="13" fillId="0" borderId="0" xfId="1" applyFont="1" applyAlignment="1">
      <alignment wrapText="1"/>
    </xf>
    <xf numFmtId="3" fontId="13" fillId="0" borderId="6" xfId="1" applyNumberFormat="1" applyFont="1" applyBorder="1"/>
    <xf numFmtId="0" fontId="12" fillId="0" borderId="0" xfId="1" applyFont="1" applyAlignment="1">
      <alignment wrapText="1"/>
    </xf>
    <xf numFmtId="3" fontId="12" fillId="0" borderId="8" xfId="1" applyNumberFormat="1" applyFont="1" applyBorder="1"/>
    <xf numFmtId="0" fontId="11" fillId="0" borderId="0" xfId="1" applyFont="1" applyFill="1" applyAlignment="1">
      <alignment horizontal="center" vertical="center"/>
    </xf>
    <xf numFmtId="0" fontId="18" fillId="0" borderId="0" xfId="2" applyFont="1"/>
    <xf numFmtId="0" fontId="19" fillId="0" borderId="0" xfId="2" applyFont="1"/>
    <xf numFmtId="3" fontId="19" fillId="0" borderId="0" xfId="2" applyNumberFormat="1" applyFont="1"/>
    <xf numFmtId="0" fontId="20" fillId="0" borderId="0" xfId="1" applyFont="1"/>
    <xf numFmtId="0" fontId="12" fillId="0" borderId="11" xfId="2" applyFont="1" applyBorder="1"/>
    <xf numFmtId="0" fontId="21" fillId="0" borderId="9" xfId="1" applyFont="1" applyBorder="1"/>
    <xf numFmtId="0" fontId="22" fillId="0" borderId="9" xfId="1" applyFont="1" applyBorder="1" applyAlignment="1">
      <alignment horizontal="right"/>
    </xf>
    <xf numFmtId="0" fontId="21" fillId="0" borderId="12" xfId="1" applyFont="1" applyBorder="1"/>
    <xf numFmtId="0" fontId="13" fillId="0" borderId="8" xfId="2" applyFont="1" applyBorder="1"/>
    <xf numFmtId="3" fontId="13" fillId="0" borderId="6" xfId="2" applyNumberFormat="1" applyFont="1" applyBorder="1" applyAlignment="1">
      <alignment horizontal="right"/>
    </xf>
    <xf numFmtId="3" fontId="13" fillId="0" borderId="6" xfId="2" applyNumberFormat="1" applyFont="1" applyBorder="1"/>
    <xf numFmtId="3" fontId="13" fillId="0" borderId="7" xfId="2" applyNumberFormat="1" applyFont="1" applyBorder="1"/>
    <xf numFmtId="3" fontId="11" fillId="0" borderId="0" xfId="2" applyNumberFormat="1" applyFont="1" applyBorder="1"/>
    <xf numFmtId="0" fontId="12" fillId="0" borderId="8" xfId="2" applyFont="1" applyFill="1" applyBorder="1"/>
    <xf numFmtId="3" fontId="23" fillId="0" borderId="6" xfId="1" applyNumberFormat="1" applyFont="1" applyBorder="1"/>
    <xf numFmtId="3" fontId="23" fillId="0" borderId="0" xfId="1" applyNumberFormat="1" applyFont="1"/>
    <xf numFmtId="3" fontId="23" fillId="0" borderId="7" xfId="1" applyNumberFormat="1" applyFont="1" applyBorder="1"/>
    <xf numFmtId="3" fontId="24" fillId="0" borderId="0" xfId="1" applyNumberFormat="1" applyFont="1"/>
    <xf numFmtId="3" fontId="24" fillId="0" borderId="6" xfId="1" applyNumberFormat="1" applyFont="1" applyBorder="1"/>
    <xf numFmtId="3" fontId="24" fillId="0" borderId="7" xfId="1" applyNumberFormat="1" applyFont="1" applyBorder="1"/>
    <xf numFmtId="0" fontId="12" fillId="0" borderId="8" xfId="2" applyFont="1" applyBorder="1"/>
    <xf numFmtId="0" fontId="18" fillId="0" borderId="0" xfId="2" applyFont="1" applyBorder="1"/>
    <xf numFmtId="1" fontId="25" fillId="0" borderId="0" xfId="1" applyNumberFormat="1" applyFont="1" applyBorder="1"/>
    <xf numFmtId="3" fontId="26" fillId="0" borderId="0" xfId="2" applyNumberFormat="1" applyFont="1"/>
    <xf numFmtId="0" fontId="17" fillId="0" borderId="0" xfId="2" applyFont="1"/>
    <xf numFmtId="1" fontId="23" fillId="0" borderId="0" xfId="1" applyNumberFormat="1" applyFont="1"/>
    <xf numFmtId="165" fontId="13" fillId="0" borderId="6" xfId="1" applyNumberFormat="1" applyFont="1" applyBorder="1" applyAlignment="1">
      <alignment horizontal="right" vertical="center"/>
    </xf>
    <xf numFmtId="167" fontId="6" fillId="0" borderId="0" xfId="1" applyNumberFormat="1" applyFont="1" applyAlignment="1">
      <alignment horizontal="right"/>
    </xf>
    <xf numFmtId="167" fontId="6" fillId="0" borderId="0" xfId="1" applyNumberFormat="1" applyFont="1"/>
    <xf numFmtId="165" fontId="12" fillId="0" borderId="6" xfId="1" applyNumberFormat="1" applyFont="1" applyBorder="1"/>
    <xf numFmtId="165" fontId="28" fillId="0" borderId="6" xfId="1" applyNumberFormat="1" applyFont="1" applyBorder="1"/>
    <xf numFmtId="167" fontId="29" fillId="0" borderId="0" xfId="1" applyNumberFormat="1" applyFont="1"/>
    <xf numFmtId="165" fontId="13" fillId="0" borderId="6" xfId="1" applyNumberFormat="1" applyFont="1" applyBorder="1"/>
    <xf numFmtId="165" fontId="12" fillId="0" borderId="7" xfId="1" applyNumberFormat="1" applyFont="1" applyBorder="1"/>
    <xf numFmtId="165" fontId="12" fillId="0" borderId="0" xfId="1" applyNumberFormat="1" applyFont="1"/>
    <xf numFmtId="165" fontId="12" fillId="0" borderId="6" xfId="1" applyNumberFormat="1" applyFont="1" applyFill="1" applyBorder="1"/>
    <xf numFmtId="0" fontId="17" fillId="0" borderId="0" xfId="1" applyFont="1"/>
    <xf numFmtId="0" fontId="17" fillId="0" borderId="0" xfId="1" applyFont="1" applyFill="1" applyBorder="1" applyAlignment="1">
      <alignment horizontal="left" wrapText="1"/>
    </xf>
    <xf numFmtId="0" fontId="30" fillId="0" borderId="0" xfId="1" applyFont="1" applyAlignment="1">
      <alignment horizontal="left" wrapText="1"/>
    </xf>
    <xf numFmtId="0" fontId="31" fillId="0" borderId="0" xfId="1" applyFont="1" applyAlignment="1">
      <alignment horizontal="left" wrapText="1"/>
    </xf>
    <xf numFmtId="0" fontId="12" fillId="0" borderId="0" xfId="1" applyFont="1" applyFill="1" applyBorder="1" applyAlignment="1">
      <alignment wrapText="1"/>
    </xf>
    <xf numFmtId="0" fontId="12" fillId="0" borderId="0" xfId="1" applyFont="1" applyAlignment="1">
      <alignment horizontal="left" wrapText="1"/>
    </xf>
    <xf numFmtId="165" fontId="19" fillId="0" borderId="0" xfId="2" applyNumberFormat="1" applyFont="1"/>
    <xf numFmtId="0" fontId="21" fillId="0" borderId="0" xfId="1" applyFont="1"/>
    <xf numFmtId="0" fontId="12" fillId="0" borderId="6" xfId="2" applyFont="1" applyBorder="1"/>
    <xf numFmtId="165" fontId="12" fillId="0" borderId="6" xfId="2" applyNumberFormat="1" applyFont="1" applyBorder="1"/>
    <xf numFmtId="165" fontId="32" fillId="0" borderId="6" xfId="2" applyNumberFormat="1" applyFont="1" applyBorder="1" applyAlignment="1">
      <alignment horizontal="right"/>
    </xf>
    <xf numFmtId="0" fontId="12" fillId="0" borderId="9" xfId="2" applyFont="1" applyBorder="1"/>
    <xf numFmtId="0" fontId="12" fillId="0" borderId="12" xfId="2" applyFont="1" applyBorder="1"/>
    <xf numFmtId="0" fontId="13" fillId="0" borderId="6" xfId="2" applyFont="1" applyBorder="1"/>
    <xf numFmtId="165" fontId="13" fillId="0" borderId="7" xfId="2" applyNumberFormat="1" applyFont="1" applyBorder="1"/>
    <xf numFmtId="165" fontId="13" fillId="0" borderId="6" xfId="2" applyNumberFormat="1" applyFont="1" applyBorder="1" applyAlignment="1">
      <alignment horizontal="right"/>
    </xf>
    <xf numFmtId="165" fontId="13" fillId="0" borderId="6" xfId="2" applyNumberFormat="1" applyFont="1" applyBorder="1"/>
    <xf numFmtId="0" fontId="2" fillId="0" borderId="0" xfId="1" applyFont="1"/>
    <xf numFmtId="0" fontId="12" fillId="0" borderId="6" xfId="2" applyFont="1" applyFill="1" applyBorder="1"/>
    <xf numFmtId="165" fontId="24" fillId="0" borderId="6" xfId="1" applyNumberFormat="1" applyFont="1" applyBorder="1"/>
    <xf numFmtId="165" fontId="21" fillId="0" borderId="0" xfId="1" applyNumberFormat="1" applyFont="1"/>
    <xf numFmtId="0" fontId="16" fillId="0" borderId="0" xfId="1" applyFont="1" applyAlignment="1">
      <alignment wrapText="1"/>
    </xf>
    <xf numFmtId="0" fontId="16" fillId="0" borderId="0" xfId="1" applyFont="1" applyAlignment="1">
      <alignment horizontal="left" wrapText="1"/>
    </xf>
    <xf numFmtId="0" fontId="17" fillId="0" borderId="0" xfId="1" applyFont="1" applyAlignment="1">
      <alignment horizontal="left"/>
    </xf>
    <xf numFmtId="165" fontId="33" fillId="0" borderId="0" xfId="1" applyNumberFormat="1" applyFont="1"/>
    <xf numFmtId="0" fontId="18" fillId="0" borderId="0" xfId="1" applyFont="1"/>
    <xf numFmtId="0" fontId="19" fillId="0" borderId="0" xfId="1" applyFont="1"/>
    <xf numFmtId="2" fontId="13" fillId="0" borderId="6" xfId="1" applyNumberFormat="1" applyFont="1" applyBorder="1"/>
    <xf numFmtId="4" fontId="13" fillId="0" borderId="0" xfId="1" applyNumberFormat="1" applyFont="1"/>
    <xf numFmtId="4" fontId="12" fillId="0" borderId="6" xfId="1" applyNumberFormat="1" applyFont="1" applyBorder="1"/>
    <xf numFmtId="4" fontId="12" fillId="0" borderId="0" xfId="1" applyNumberFormat="1" applyFont="1"/>
    <xf numFmtId="2" fontId="12" fillId="0" borderId="6" xfId="1" applyNumberFormat="1" applyFont="1" applyBorder="1"/>
    <xf numFmtId="0" fontId="29" fillId="0" borderId="0" xfId="1" applyFont="1"/>
    <xf numFmtId="4" fontId="13" fillId="0" borderId="6" xfId="1" applyNumberFormat="1" applyFont="1" applyBorder="1"/>
    <xf numFmtId="2" fontId="12" fillId="0" borderId="6" xfId="1" applyNumberFormat="1" applyFont="1" applyBorder="1" applyAlignment="1">
      <alignment horizontal="right"/>
    </xf>
    <xf numFmtId="0" fontId="34" fillId="0" borderId="0" xfId="2" applyFont="1"/>
    <xf numFmtId="2" fontId="35" fillId="0" borderId="0" xfId="1" applyNumberFormat="1" applyFont="1"/>
    <xf numFmtId="0" fontId="35" fillId="0" borderId="0" xfId="1" applyFont="1"/>
    <xf numFmtId="0" fontId="32" fillId="0" borderId="9" xfId="2" applyFont="1" applyBorder="1" applyAlignment="1">
      <alignment horizontal="right"/>
    </xf>
    <xf numFmtId="0" fontId="12" fillId="0" borderId="9" xfId="1" applyFont="1" applyBorder="1"/>
    <xf numFmtId="0" fontId="12" fillId="0" borderId="13" xfId="2" applyFont="1" applyBorder="1"/>
    <xf numFmtId="0" fontId="13" fillId="0" borderId="0" xfId="2" applyFont="1" applyBorder="1"/>
    <xf numFmtId="4" fontId="13" fillId="0" borderId="6" xfId="1" applyNumberFormat="1" applyFont="1" applyBorder="1" applyAlignment="1">
      <alignment horizontal="right"/>
    </xf>
    <xf numFmtId="0" fontId="12" fillId="0" borderId="0" xfId="2" applyFont="1" applyFill="1" applyBorder="1"/>
    <xf numFmtId="0" fontId="12" fillId="0" borderId="0" xfId="2" applyFont="1" applyBorder="1"/>
    <xf numFmtId="0" fontId="26" fillId="0" borderId="0" xfId="2" applyFont="1"/>
    <xf numFmtId="2" fontId="26" fillId="0" borderId="0" xfId="2" applyNumberFormat="1" applyFont="1"/>
    <xf numFmtId="0" fontId="36" fillId="0" borderId="0" xfId="1" applyFont="1"/>
    <xf numFmtId="2" fontId="18" fillId="0" borderId="0" xfId="1" applyNumberFormat="1" applyFont="1"/>
    <xf numFmtId="2" fontId="19" fillId="0" borderId="0" xfId="1" applyNumberFormat="1" applyFont="1"/>
    <xf numFmtId="2" fontId="20" fillId="0" borderId="0" xfId="1" applyNumberFormat="1" applyFont="1"/>
    <xf numFmtId="2" fontId="29" fillId="0" borderId="0" xfId="1" applyNumberFormat="1" applyFont="1"/>
    <xf numFmtId="0" fontId="6" fillId="0" borderId="0" xfId="1" applyFont="1" applyAlignment="1">
      <alignment wrapText="1"/>
    </xf>
    <xf numFmtId="2" fontId="6" fillId="0" borderId="0" xfId="1" applyNumberFormat="1" applyFont="1"/>
    <xf numFmtId="0" fontId="12" fillId="0" borderId="5" xfId="1" applyFont="1" applyBorder="1" applyAlignment="1">
      <alignment vertical="center" wrapText="1"/>
    </xf>
    <xf numFmtId="0" fontId="13" fillId="0" borderId="0" xfId="1" applyFont="1"/>
    <xf numFmtId="2" fontId="13" fillId="0" borderId="0" xfId="1" applyNumberFormat="1" applyFont="1"/>
    <xf numFmtId="3" fontId="12" fillId="0" borderId="0" xfId="1" applyNumberFormat="1" applyFont="1"/>
    <xf numFmtId="4" fontId="6" fillId="0" borderId="0" xfId="1" applyNumberFormat="1" applyFont="1"/>
    <xf numFmtId="167" fontId="2" fillId="0" borderId="0" xfId="1" applyNumberFormat="1" applyFont="1"/>
    <xf numFmtId="165" fontId="24" fillId="0" borderId="0" xfId="1" applyNumberFormat="1" applyFont="1" applyBorder="1" applyAlignment="1">
      <alignment horizontal="right"/>
    </xf>
    <xf numFmtId="4" fontId="12" fillId="0" borderId="8" xfId="1" applyNumberFormat="1" applyFont="1" applyBorder="1"/>
    <xf numFmtId="4" fontId="13" fillId="0" borderId="0" xfId="1" applyNumberFormat="1" applyFont="1" applyBorder="1"/>
    <xf numFmtId="167" fontId="13" fillId="0" borderId="0" xfId="1" applyNumberFormat="1" applyFont="1" applyBorder="1" applyAlignment="1">
      <alignment horizontal="center" vertical="center"/>
    </xf>
    <xf numFmtId="0" fontId="12" fillId="0" borderId="6" xfId="1" applyFont="1" applyBorder="1"/>
    <xf numFmtId="4" fontId="6" fillId="0" borderId="0" xfId="1" applyNumberFormat="1" applyFont="1" applyBorder="1"/>
    <xf numFmtId="167" fontId="6" fillId="0" borderId="0" xfId="1" applyNumberFormat="1" applyFont="1" applyBorder="1" applyAlignment="1">
      <alignment horizontal="center" vertical="center"/>
    </xf>
    <xf numFmtId="167" fontId="6" fillId="0" borderId="0" xfId="1" applyNumberFormat="1" applyFont="1" applyAlignment="1">
      <alignment horizontal="center" vertical="center"/>
    </xf>
    <xf numFmtId="0" fontId="11" fillId="0" borderId="0" xfId="1" applyFont="1"/>
    <xf numFmtId="0" fontId="12" fillId="0" borderId="5" xfId="1" applyFont="1" applyBorder="1"/>
    <xf numFmtId="0" fontId="6" fillId="0" borderId="0" xfId="1" applyFont="1" applyBorder="1"/>
    <xf numFmtId="0" fontId="39" fillId="0" borderId="0" xfId="1" applyFont="1" applyBorder="1" applyAlignment="1">
      <alignment vertical="center" wrapText="1"/>
    </xf>
    <xf numFmtId="3" fontId="33" fillId="0" borderId="9" xfId="1" applyNumberFormat="1" applyFont="1" applyBorder="1"/>
    <xf numFmtId="3" fontId="13" fillId="0" borderId="9" xfId="1" applyNumberFormat="1" applyFont="1" applyBorder="1"/>
    <xf numFmtId="3" fontId="13" fillId="0" borderId="13" xfId="1" applyNumberFormat="1" applyFont="1" applyBorder="1"/>
    <xf numFmtId="3" fontId="21" fillId="0" borderId="6" xfId="1" applyNumberFormat="1" applyFont="1" applyBorder="1"/>
    <xf numFmtId="3" fontId="21" fillId="0" borderId="0" xfId="1" applyNumberFormat="1" applyFont="1"/>
    <xf numFmtId="3" fontId="13" fillId="0" borderId="6" xfId="1" applyNumberFormat="1" applyFont="1" applyBorder="1" applyAlignment="1">
      <alignment horizontal="right"/>
    </xf>
    <xf numFmtId="3" fontId="13" fillId="0" borderId="0" xfId="1" applyNumberFormat="1" applyFont="1" applyAlignment="1">
      <alignment horizontal="right"/>
    </xf>
    <xf numFmtId="1" fontId="2" fillId="0" borderId="0" xfId="1" applyNumberFormat="1" applyFont="1"/>
    <xf numFmtId="1" fontId="6" fillId="0" borderId="0" xfId="1" applyNumberFormat="1" applyFont="1"/>
    <xf numFmtId="1" fontId="20" fillId="0" borderId="0" xfId="1" applyNumberFormat="1" applyFont="1"/>
    <xf numFmtId="0" fontId="40" fillId="0" borderId="0" xfId="1" applyFont="1"/>
    <xf numFmtId="0" fontId="12" fillId="0" borderId="2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41" fillId="0" borderId="0" xfId="1" applyFont="1" applyBorder="1" applyAlignment="1">
      <alignment horizontal="center" vertical="top" wrapText="1"/>
    </xf>
    <xf numFmtId="3" fontId="41" fillId="0" borderId="9" xfId="1" applyNumberFormat="1" applyFont="1" applyBorder="1" applyAlignment="1">
      <alignment horizontal="center" vertical="center" wrapText="1"/>
    </xf>
    <xf numFmtId="3" fontId="41" fillId="0" borderId="0" xfId="1" applyNumberFormat="1" applyFont="1" applyBorder="1" applyAlignment="1">
      <alignment horizontal="center" vertical="top" wrapText="1"/>
    </xf>
    <xf numFmtId="0" fontId="13" fillId="0" borderId="0" xfId="1" applyFont="1" applyBorder="1" applyAlignment="1">
      <alignment horizontal="left" vertical="center" wrapText="1"/>
    </xf>
    <xf numFmtId="3" fontId="13" fillId="0" borderId="6" xfId="1" applyNumberFormat="1" applyFont="1" applyBorder="1" applyAlignment="1">
      <alignment horizontal="center" vertical="center" wrapText="1"/>
    </xf>
    <xf numFmtId="3" fontId="13" fillId="0" borderId="7" xfId="1" applyNumberFormat="1" applyFont="1" applyBorder="1" applyAlignment="1">
      <alignment horizontal="center" vertical="center" wrapText="1"/>
    </xf>
    <xf numFmtId="3" fontId="20" fillId="0" borderId="0" xfId="1" applyNumberFormat="1" applyFont="1"/>
    <xf numFmtId="0" fontId="6" fillId="0" borderId="0" xfId="1" applyFont="1" applyAlignment="1">
      <alignment horizontal="left" vertical="center"/>
    </xf>
    <xf numFmtId="0" fontId="12" fillId="0" borderId="0" xfId="1" applyFont="1" applyBorder="1" applyAlignment="1">
      <alignment horizontal="left" vertical="center" wrapText="1"/>
    </xf>
    <xf numFmtId="0" fontId="12" fillId="0" borderId="6" xfId="1" applyFont="1" applyBorder="1" applyAlignment="1">
      <alignment horizontal="center"/>
    </xf>
    <xf numFmtId="3" fontId="12" fillId="0" borderId="6" xfId="1" applyNumberFormat="1" applyFont="1" applyBorder="1" applyAlignment="1">
      <alignment horizontal="center" vertical="center" wrapText="1"/>
    </xf>
    <xf numFmtId="3" fontId="12" fillId="0" borderId="7" xfId="1" applyNumberFormat="1" applyFont="1" applyBorder="1" applyAlignment="1">
      <alignment horizontal="center" vertical="center" wrapText="1"/>
    </xf>
    <xf numFmtId="0" fontId="29" fillId="0" borderId="0" xfId="1" applyFont="1" applyBorder="1" applyAlignment="1">
      <alignment vertical="center" wrapText="1"/>
    </xf>
    <xf numFmtId="0" fontId="12" fillId="0" borderId="6" xfId="1" applyFont="1" applyBorder="1" applyAlignment="1">
      <alignment horizontal="center" vertical="center"/>
    </xf>
    <xf numFmtId="0" fontId="29" fillId="0" borderId="0" xfId="1" applyFont="1" applyBorder="1"/>
    <xf numFmtId="0" fontId="19" fillId="0" borderId="0" xfId="1" applyFont="1" applyFill="1" applyBorder="1" applyAlignment="1">
      <alignment horizontal="left" vertical="center" wrapText="1"/>
    </xf>
    <xf numFmtId="0" fontId="42" fillId="0" borderId="0" xfId="1" applyFont="1"/>
    <xf numFmtId="0" fontId="12" fillId="0" borderId="19" xfId="1" applyFont="1" applyBorder="1" applyAlignment="1">
      <alignment horizontal="center" vertical="top" wrapText="1"/>
    </xf>
    <xf numFmtId="3" fontId="41" fillId="0" borderId="11" xfId="1" applyNumberFormat="1" applyFont="1" applyBorder="1" applyAlignment="1">
      <alignment horizontal="center" vertical="center" wrapText="1"/>
    </xf>
    <xf numFmtId="3" fontId="41" fillId="0" borderId="23" xfId="1" applyNumberFormat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left" vertical="center" wrapText="1"/>
    </xf>
    <xf numFmtId="3" fontId="13" fillId="0" borderId="24" xfId="1" applyNumberFormat="1" applyFont="1" applyBorder="1" applyAlignment="1">
      <alignment horizontal="center" vertical="center" wrapText="1"/>
    </xf>
    <xf numFmtId="0" fontId="12" fillId="0" borderId="19" xfId="1" applyFont="1" applyBorder="1" applyAlignment="1">
      <alignment vertical="center" wrapText="1"/>
    </xf>
    <xf numFmtId="3" fontId="12" fillId="0" borderId="24" xfId="1" applyNumberFormat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4" xfId="1" applyFont="1" applyBorder="1" applyAlignment="1">
      <alignment horizontal="center"/>
    </xf>
    <xf numFmtId="0" fontId="12" fillId="0" borderId="25" xfId="1" applyFont="1" applyBorder="1" applyAlignment="1">
      <alignment vertical="center" wrapText="1"/>
    </xf>
    <xf numFmtId="3" fontId="12" fillId="0" borderId="26" xfId="1" applyNumberFormat="1" applyFont="1" applyBorder="1" applyAlignment="1">
      <alignment horizontal="center" vertical="center" wrapText="1"/>
    </xf>
    <xf numFmtId="3" fontId="12" fillId="0" borderId="27" xfId="1" applyNumberFormat="1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43" fillId="0" borderId="0" xfId="1" applyFont="1" applyFill="1" applyBorder="1" applyAlignment="1">
      <alignment vertical="center" wrapText="1"/>
    </xf>
    <xf numFmtId="3" fontId="44" fillId="0" borderId="0" xfId="1" applyNumberFormat="1" applyFont="1" applyFill="1" applyBorder="1" applyAlignment="1">
      <alignment horizontal="center" vertical="center" wrapText="1"/>
    </xf>
    <xf numFmtId="0" fontId="39" fillId="0" borderId="0" xfId="3" applyFont="1" applyAlignment="1">
      <alignment horizontal="center"/>
    </xf>
    <xf numFmtId="0" fontId="42" fillId="0" borderId="0" xfId="3" applyFont="1"/>
    <xf numFmtId="0" fontId="12" fillId="0" borderId="3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wrapText="1"/>
    </xf>
    <xf numFmtId="3" fontId="41" fillId="0" borderId="6" xfId="3" applyNumberFormat="1" applyFont="1" applyBorder="1" applyAlignment="1">
      <alignment horizontal="left" vertical="center" wrapText="1"/>
    </xf>
    <xf numFmtId="3" fontId="41" fillId="0" borderId="7" xfId="3" applyNumberFormat="1" applyFont="1" applyBorder="1" applyAlignment="1">
      <alignment horizontal="left" vertical="center" wrapText="1"/>
    </xf>
    <xf numFmtId="0" fontId="13" fillId="0" borderId="8" xfId="3" applyFont="1" applyBorder="1" applyAlignment="1">
      <alignment horizontal="left" vertical="center"/>
    </xf>
    <xf numFmtId="3" fontId="13" fillId="0" borderId="6" xfId="3" applyNumberFormat="1" applyFont="1" applyBorder="1"/>
    <xf numFmtId="3" fontId="13" fillId="0" borderId="6" xfId="3" applyNumberFormat="1" applyFont="1" applyBorder="1" applyAlignment="1">
      <alignment horizontal="center"/>
    </xf>
    <xf numFmtId="3" fontId="13" fillId="0" borderId="7" xfId="3" applyNumberFormat="1" applyFont="1" applyBorder="1"/>
    <xf numFmtId="0" fontId="12" fillId="0" borderId="8" xfId="3" applyFont="1" applyBorder="1" applyAlignment="1">
      <alignment horizontal="left" vertical="center"/>
    </xf>
    <xf numFmtId="3" fontId="41" fillId="0" borderId="6" xfId="3" applyNumberFormat="1" applyFont="1" applyFill="1" applyBorder="1" applyAlignment="1">
      <alignment horizontal="left" vertical="center"/>
    </xf>
    <xf numFmtId="3" fontId="41" fillId="0" borderId="7" xfId="3" applyNumberFormat="1" applyFont="1" applyFill="1" applyBorder="1" applyAlignment="1">
      <alignment horizontal="left" vertical="center"/>
    </xf>
    <xf numFmtId="3" fontId="12" fillId="0" borderId="0" xfId="1" applyNumberFormat="1" applyFont="1" applyBorder="1"/>
    <xf numFmtId="0" fontId="2" fillId="0" borderId="0" xfId="1" applyFont="1" applyAlignment="1">
      <alignment horizontal="right"/>
    </xf>
    <xf numFmtId="0" fontId="12" fillId="0" borderId="0" xfId="3" applyFont="1" applyBorder="1" applyAlignment="1">
      <alignment horizontal="left" vertical="center"/>
    </xf>
    <xf numFmtId="1" fontId="41" fillId="0" borderId="6" xfId="3" applyNumberFormat="1" applyFont="1" applyBorder="1"/>
    <xf numFmtId="1" fontId="41" fillId="0" borderId="7" xfId="3" applyNumberFormat="1" applyFont="1" applyBorder="1"/>
    <xf numFmtId="0" fontId="13" fillId="0" borderId="0" xfId="3" applyFont="1" applyBorder="1" applyAlignment="1">
      <alignment horizontal="left" vertical="center" wrapText="1"/>
    </xf>
    <xf numFmtId="3" fontId="45" fillId="0" borderId="6" xfId="3" applyNumberFormat="1" applyFont="1" applyBorder="1"/>
    <xf numFmtId="3" fontId="45" fillId="0" borderId="7" xfId="3" applyNumberFormat="1" applyFont="1" applyBorder="1"/>
    <xf numFmtId="0" fontId="29" fillId="0" borderId="0" xfId="1" applyFont="1" applyAlignment="1">
      <alignment horizontal="right"/>
    </xf>
    <xf numFmtId="0" fontId="12" fillId="0" borderId="0" xfId="3" applyFont="1" applyBorder="1" applyAlignment="1">
      <alignment vertical="center" wrapText="1"/>
    </xf>
    <xf numFmtId="3" fontId="12" fillId="0" borderId="6" xfId="3" applyNumberFormat="1" applyFont="1" applyBorder="1" applyAlignment="1">
      <alignment horizontal="right"/>
    </xf>
    <xf numFmtId="3" fontId="12" fillId="0" borderId="6" xfId="1" applyNumberFormat="1" applyFont="1" applyBorder="1" applyAlignment="1">
      <alignment horizontal="right"/>
    </xf>
    <xf numFmtId="0" fontId="12" fillId="0" borderId="6" xfId="1" applyFont="1" applyBorder="1" applyAlignment="1">
      <alignment horizontal="right"/>
    </xf>
    <xf numFmtId="2" fontId="13" fillId="0" borderId="6" xfId="1" applyNumberFormat="1" applyFont="1" applyBorder="1" applyAlignment="1">
      <alignment horizontal="center"/>
    </xf>
    <xf numFmtId="3" fontId="12" fillId="0" borderId="7" xfId="1" applyNumberFormat="1" applyFont="1" applyBorder="1" applyAlignment="1">
      <alignment horizontal="right"/>
    </xf>
    <xf numFmtId="2" fontId="13" fillId="0" borderId="7" xfId="1" applyNumberFormat="1" applyFont="1" applyBorder="1" applyAlignment="1">
      <alignment horizontal="center"/>
    </xf>
    <xf numFmtId="0" fontId="12" fillId="0" borderId="0" xfId="1" applyFont="1" applyBorder="1"/>
    <xf numFmtId="3" fontId="12" fillId="0" borderId="7" xfId="3" applyNumberFormat="1" applyFont="1" applyBorder="1" applyAlignment="1">
      <alignment horizontal="right"/>
    </xf>
    <xf numFmtId="0" fontId="12" fillId="0" borderId="7" xfId="1" applyFont="1" applyBorder="1" applyAlignment="1">
      <alignment horizontal="right"/>
    </xf>
    <xf numFmtId="0" fontId="13" fillId="0" borderId="0" xfId="3" applyFont="1" applyBorder="1" applyAlignment="1">
      <alignment vertical="center" wrapText="1"/>
    </xf>
    <xf numFmtId="3" fontId="12" fillId="0" borderId="0" xfId="3" applyNumberFormat="1" applyFont="1" applyBorder="1" applyAlignment="1">
      <alignment horizontal="right"/>
    </xf>
    <xf numFmtId="3" fontId="12" fillId="0" borderId="0" xfId="1" applyNumberFormat="1" applyFont="1" applyBorder="1" applyAlignment="1">
      <alignment horizontal="right"/>
    </xf>
    <xf numFmtId="0" fontId="12" fillId="0" borderId="0" xfId="3" applyFont="1" applyBorder="1" applyAlignment="1">
      <alignment vertical="center"/>
    </xf>
    <xf numFmtId="168" fontId="12" fillId="0" borderId="6" xfId="1" applyNumberFormat="1" applyFont="1" applyBorder="1" applyAlignment="1">
      <alignment horizontal="right"/>
    </xf>
    <xf numFmtId="0" fontId="16" fillId="0" borderId="0" xfId="1" applyFont="1" applyAlignment="1"/>
    <xf numFmtId="0" fontId="12" fillId="0" borderId="0" xfId="1" applyFont="1" applyAlignment="1"/>
    <xf numFmtId="3" fontId="12" fillId="0" borderId="0" xfId="1" applyNumberFormat="1" applyFont="1" applyAlignment="1"/>
    <xf numFmtId="0" fontId="9" fillId="0" borderId="0" xfId="1" applyFont="1"/>
    <xf numFmtId="0" fontId="21" fillId="0" borderId="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left" wrapText="1"/>
    </xf>
    <xf numFmtId="3" fontId="46" fillId="0" borderId="28" xfId="1" applyNumberFormat="1" applyFont="1" applyBorder="1" applyAlignment="1">
      <alignment horizontal="right" vertical="center" wrapText="1"/>
    </xf>
    <xf numFmtId="3" fontId="13" fillId="0" borderId="9" xfId="1" applyNumberFormat="1" applyFont="1" applyBorder="1" applyAlignment="1">
      <alignment horizontal="right" vertical="center"/>
    </xf>
    <xf numFmtId="165" fontId="13" fillId="0" borderId="0" xfId="1" applyNumberFormat="1" applyFont="1"/>
    <xf numFmtId="4" fontId="20" fillId="0" borderId="0" xfId="1" applyNumberFormat="1" applyFont="1"/>
    <xf numFmtId="0" fontId="21" fillId="0" borderId="8" xfId="1" applyFont="1" applyBorder="1" applyAlignment="1">
      <alignment horizontal="left"/>
    </xf>
    <xf numFmtId="3" fontId="47" fillId="0" borderId="29" xfId="1" applyNumberFormat="1" applyFont="1" applyBorder="1" applyAlignment="1">
      <alignment horizontal="right" vertical="center" wrapText="1"/>
    </xf>
    <xf numFmtId="3" fontId="47" fillId="0" borderId="30" xfId="1" applyNumberFormat="1" applyFont="1" applyBorder="1" applyAlignment="1">
      <alignment horizontal="right" vertical="center" wrapText="1"/>
    </xf>
    <xf numFmtId="3" fontId="48" fillId="0" borderId="30" xfId="1" applyNumberFormat="1" applyFont="1" applyBorder="1" applyAlignment="1">
      <alignment horizontal="right" vertical="center" wrapText="1"/>
    </xf>
    <xf numFmtId="0" fontId="21" fillId="0" borderId="8" xfId="1" applyFont="1" applyFill="1" applyBorder="1" applyAlignment="1">
      <alignment horizontal="left"/>
    </xf>
    <xf numFmtId="3" fontId="48" fillId="0" borderId="29" xfId="1" applyNumberFormat="1" applyFont="1" applyBorder="1" applyAlignment="1">
      <alignment horizontal="right" vertical="center" wrapText="1"/>
    </xf>
    <xf numFmtId="0" fontId="42" fillId="0" borderId="0" xfId="4" applyFont="1"/>
    <xf numFmtId="3" fontId="42" fillId="0" borderId="0" xfId="4" applyNumberFormat="1" applyFont="1"/>
    <xf numFmtId="3" fontId="13" fillId="0" borderId="7" xfId="4" applyNumberFormat="1" applyFont="1" applyBorder="1" applyAlignment="1">
      <alignment horizontal="center" vertical="center"/>
    </xf>
    <xf numFmtId="0" fontId="12" fillId="0" borderId="0" xfId="4" applyFont="1" applyBorder="1" applyAlignment="1">
      <alignment vertical="center"/>
    </xf>
    <xf numFmtId="3" fontId="13" fillId="0" borderId="0" xfId="4" applyNumberFormat="1" applyFont="1" applyBorder="1" applyAlignment="1">
      <alignment horizontal="center" vertical="center"/>
    </xf>
    <xf numFmtId="0" fontId="49" fillId="0" borderId="0" xfId="4" applyFont="1"/>
    <xf numFmtId="3" fontId="5" fillId="0" borderId="0" xfId="4" applyNumberFormat="1" applyFont="1"/>
    <xf numFmtId="0" fontId="50" fillId="0" borderId="0" xfId="4" applyFont="1"/>
    <xf numFmtId="3" fontId="51" fillId="0" borderId="0" xfId="4" applyNumberFormat="1" applyFont="1"/>
    <xf numFmtId="0" fontId="39" fillId="0" borderId="0" xfId="1" applyFont="1"/>
    <xf numFmtId="0" fontId="21" fillId="0" borderId="4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52" fillId="0" borderId="0" xfId="1" applyFont="1" applyBorder="1" applyAlignment="1">
      <alignment wrapText="1"/>
    </xf>
    <xf numFmtId="3" fontId="52" fillId="0" borderId="6" xfId="1" applyNumberFormat="1" applyFont="1" applyBorder="1"/>
    <xf numFmtId="3" fontId="52" fillId="0" borderId="6" xfId="1" applyNumberFormat="1" applyFont="1" applyBorder="1" applyProtection="1">
      <protection locked="0"/>
    </xf>
    <xf numFmtId="0" fontId="52" fillId="0" borderId="0" xfId="1" applyFont="1" applyProtection="1">
      <protection locked="0"/>
    </xf>
    <xf numFmtId="167" fontId="52" fillId="0" borderId="6" xfId="1" applyNumberFormat="1" applyFont="1" applyBorder="1"/>
    <xf numFmtId="0" fontId="21" fillId="0" borderId="0" xfId="1" applyFont="1" applyAlignment="1">
      <alignment wrapText="1"/>
    </xf>
    <xf numFmtId="167" fontId="21" fillId="0" borderId="6" xfId="1" applyNumberFormat="1" applyFont="1" applyBorder="1"/>
    <xf numFmtId="3" fontId="21" fillId="0" borderId="7" xfId="1" applyNumberFormat="1" applyFont="1" applyBorder="1"/>
    <xf numFmtId="0" fontId="21" fillId="0" borderId="0" xfId="1" applyFont="1" applyAlignment="1">
      <alignment horizontal="left" wrapText="1"/>
    </xf>
    <xf numFmtId="3" fontId="21" fillId="0" borderId="6" xfId="1" applyNumberFormat="1" applyFont="1" applyBorder="1" applyProtection="1">
      <protection locked="0"/>
    </xf>
    <xf numFmtId="0" fontId="21" fillId="0" borderId="0" xfId="1" applyFont="1" applyProtection="1">
      <protection locked="0"/>
    </xf>
    <xf numFmtId="3" fontId="21" fillId="0" borderId="6" xfId="1" applyNumberFormat="1" applyFont="1" applyBorder="1" applyProtection="1">
      <protection hidden="1"/>
    </xf>
    <xf numFmtId="3" fontId="52" fillId="0" borderId="0" xfId="1" applyNumberFormat="1" applyFont="1" applyAlignment="1" applyProtection="1">
      <alignment horizontal="center"/>
      <protection hidden="1"/>
    </xf>
    <xf numFmtId="0" fontId="2" fillId="0" borderId="0" xfId="1" applyBorder="1"/>
    <xf numFmtId="3" fontId="53" fillId="0" borderId="0" xfId="1" applyNumberFormat="1" applyFont="1" applyFill="1" applyBorder="1"/>
    <xf numFmtId="167" fontId="54" fillId="0" borderId="0" xfId="1" applyNumberFormat="1" applyFont="1" applyBorder="1"/>
    <xf numFmtId="0" fontId="55" fillId="0" borderId="0" xfId="1" applyFont="1"/>
    <xf numFmtId="0" fontId="21" fillId="0" borderId="9" xfId="1" applyFont="1" applyBorder="1" applyAlignment="1">
      <alignment horizontal="center" vertical="center" wrapText="1"/>
    </xf>
    <xf numFmtId="0" fontId="52" fillId="0" borderId="0" xfId="2" applyFont="1" applyBorder="1"/>
    <xf numFmtId="3" fontId="52" fillId="0" borderId="7" xfId="1" applyNumberFormat="1" applyFont="1" applyBorder="1" applyProtection="1">
      <protection locked="0"/>
    </xf>
    <xf numFmtId="0" fontId="21" fillId="0" borderId="0" xfId="2" applyFont="1" applyFill="1" applyBorder="1"/>
    <xf numFmtId="3" fontId="21" fillId="0" borderId="7" xfId="1" applyNumberFormat="1" applyFont="1" applyBorder="1" applyProtection="1">
      <protection locked="0"/>
    </xf>
    <xf numFmtId="0" fontId="21" fillId="0" borderId="0" xfId="2" applyFont="1" applyBorder="1"/>
    <xf numFmtId="0" fontId="21" fillId="0" borderId="7" xfId="1" applyFont="1" applyBorder="1" applyProtection="1">
      <protection locked="0"/>
    </xf>
    <xf numFmtId="3" fontId="9" fillId="0" borderId="0" xfId="1" applyNumberFormat="1" applyFont="1"/>
    <xf numFmtId="0" fontId="12" fillId="0" borderId="11" xfId="1" applyFont="1" applyBorder="1" applyAlignment="1">
      <alignment horizontal="center" vertical="center" wrapText="1"/>
    </xf>
    <xf numFmtId="0" fontId="13" fillId="0" borderId="11" xfId="1" applyFont="1" applyBorder="1" applyAlignment="1">
      <alignment wrapText="1"/>
    </xf>
    <xf numFmtId="3" fontId="56" fillId="0" borderId="28" xfId="1" applyNumberFormat="1" applyFont="1" applyBorder="1" applyAlignment="1">
      <alignment horizontal="right" wrapText="1"/>
    </xf>
    <xf numFmtId="3" fontId="56" fillId="0" borderId="31" xfId="1" applyNumberFormat="1" applyFont="1" applyBorder="1" applyAlignment="1">
      <alignment horizontal="right" wrapText="1"/>
    </xf>
    <xf numFmtId="0" fontId="12" fillId="0" borderId="8" xfId="1" applyFont="1" applyBorder="1" applyAlignment="1">
      <alignment horizontal="left"/>
    </xf>
    <xf numFmtId="0" fontId="21" fillId="0" borderId="6" xfId="1" applyFont="1" applyBorder="1"/>
    <xf numFmtId="0" fontId="21" fillId="0" borderId="7" xfId="1" applyFont="1" applyBorder="1"/>
    <xf numFmtId="3" fontId="47" fillId="0" borderId="6" xfId="1" applyNumberFormat="1" applyFont="1" applyBorder="1" applyAlignment="1">
      <alignment horizontal="right" vertical="top" wrapText="1"/>
    </xf>
    <xf numFmtId="3" fontId="47" fillId="0" borderId="7" xfId="1" applyNumberFormat="1" applyFont="1" applyBorder="1" applyAlignment="1">
      <alignment horizontal="right" vertical="top" wrapText="1"/>
    </xf>
    <xf numFmtId="0" fontId="12" fillId="0" borderId="8" xfId="1" applyFont="1" applyBorder="1"/>
    <xf numFmtId="3" fontId="13" fillId="0" borderId="6" xfId="1" applyNumberFormat="1" applyFont="1" applyFill="1" applyBorder="1" applyAlignment="1">
      <alignment horizontal="center"/>
    </xf>
    <xf numFmtId="0" fontId="41" fillId="0" borderId="0" xfId="1" applyFont="1"/>
    <xf numFmtId="3" fontId="56" fillId="0" borderId="8" xfId="1" applyNumberFormat="1" applyFont="1" applyBorder="1" applyAlignment="1">
      <alignment horizontal="right" wrapText="1"/>
    </xf>
    <xf numFmtId="167" fontId="13" fillId="0" borderId="7" xfId="1" applyNumberFormat="1" applyFont="1" applyBorder="1"/>
    <xf numFmtId="167" fontId="13" fillId="0" borderId="0" xfId="1" applyNumberFormat="1" applyFont="1"/>
    <xf numFmtId="167" fontId="12" fillId="0" borderId="7" xfId="1" applyNumberFormat="1" applyFont="1" applyBorder="1"/>
    <xf numFmtId="167" fontId="12" fillId="0" borderId="0" xfId="1" applyNumberFormat="1" applyFont="1"/>
    <xf numFmtId="3" fontId="41" fillId="0" borderId="0" xfId="1" applyNumberFormat="1" applyFont="1"/>
    <xf numFmtId="3" fontId="41" fillId="0" borderId="0" xfId="1" applyNumberFormat="1" applyFont="1" applyBorder="1"/>
    <xf numFmtId="3" fontId="33" fillId="0" borderId="6" xfId="1" applyNumberFormat="1" applyFont="1" applyBorder="1"/>
    <xf numFmtId="3" fontId="56" fillId="0" borderId="32" xfId="1" applyNumberFormat="1" applyFont="1" applyBorder="1" applyAlignment="1">
      <alignment horizontal="right" wrapText="1"/>
    </xf>
    <xf numFmtId="3" fontId="12" fillId="0" borderId="30" xfId="1" applyNumberFormat="1" applyFont="1" applyBorder="1"/>
    <xf numFmtId="3" fontId="12" fillId="0" borderId="32" xfId="1" applyNumberFormat="1" applyFont="1" applyBorder="1"/>
    <xf numFmtId="3" fontId="57" fillId="0" borderId="0" xfId="1" applyNumberFormat="1" applyFont="1" applyBorder="1"/>
    <xf numFmtId="3" fontId="57" fillId="0" borderId="0" xfId="1" applyNumberFormat="1" applyFont="1"/>
    <xf numFmtId="0" fontId="58" fillId="0" borderId="0" xfId="4" applyFont="1"/>
    <xf numFmtId="0" fontId="59" fillId="0" borderId="0" xfId="4" applyFont="1" applyBorder="1" applyAlignment="1">
      <alignment vertical="center" wrapText="1"/>
    </xf>
    <xf numFmtId="0" fontId="12" fillId="0" borderId="3" xfId="4" applyFont="1" applyBorder="1" applyAlignment="1">
      <alignment horizontal="center" vertical="center" wrapText="1"/>
    </xf>
    <xf numFmtId="0" fontId="12" fillId="0" borderId="9" xfId="4" applyFont="1" applyBorder="1" applyAlignment="1">
      <alignment horizontal="center" vertical="center" wrapText="1"/>
    </xf>
    <xf numFmtId="0" fontId="18" fillId="0" borderId="8" xfId="4" applyFont="1" applyBorder="1" applyAlignment="1">
      <alignment horizontal="center"/>
    </xf>
    <xf numFmtId="0" fontId="18" fillId="0" borderId="9" xfId="4" applyFont="1" applyBorder="1" applyAlignment="1">
      <alignment horizontal="center"/>
    </xf>
    <xf numFmtId="0" fontId="18" fillId="0" borderId="6" xfId="4" applyFont="1" applyBorder="1" applyAlignment="1">
      <alignment horizontal="center"/>
    </xf>
    <xf numFmtId="0" fontId="42" fillId="0" borderId="9" xfId="4" applyFont="1" applyBorder="1" applyAlignment="1">
      <alignment vertical="center" wrapText="1"/>
    </xf>
    <xf numFmtId="0" fontId="29" fillId="0" borderId="0" xfId="4" applyFont="1" applyBorder="1" applyAlignment="1">
      <alignment horizontal="center"/>
    </xf>
    <xf numFmtId="0" fontId="60" fillId="0" borderId="0" xfId="4" applyFont="1" applyBorder="1" applyAlignment="1">
      <alignment horizontal="center"/>
    </xf>
    <xf numFmtId="0" fontId="13" fillId="0" borderId="8" xfId="4" applyFont="1" applyBorder="1"/>
    <xf numFmtId="3" fontId="13" fillId="0" borderId="6" xfId="4" applyNumberFormat="1" applyFont="1" applyBorder="1"/>
    <xf numFmtId="3" fontId="13" fillId="0" borderId="7" xfId="4" applyNumberFormat="1" applyFont="1" applyBorder="1"/>
    <xf numFmtId="3" fontId="61" fillId="0" borderId="0" xfId="4" applyNumberFormat="1" applyFont="1"/>
    <xf numFmtId="0" fontId="61" fillId="0" borderId="0" xfId="4" applyFont="1"/>
    <xf numFmtId="0" fontId="12" fillId="0" borderId="8" xfId="4" applyFont="1" applyBorder="1"/>
    <xf numFmtId="3" fontId="12" fillId="0" borderId="6" xfId="4" applyNumberFormat="1" applyFont="1" applyBorder="1"/>
    <xf numFmtId="3" fontId="12" fillId="0" borderId="0" xfId="4" applyNumberFormat="1" applyFont="1"/>
    <xf numFmtId="0" fontId="12" fillId="0" borderId="0" xfId="4" applyFont="1"/>
    <xf numFmtId="0" fontId="12" fillId="0" borderId="8" xfId="1" applyFont="1" applyBorder="1" applyAlignment="1">
      <alignment horizontal="left" vertical="center" wrapText="1"/>
    </xf>
    <xf numFmtId="3" fontId="12" fillId="0" borderId="6" xfId="1" applyNumberFormat="1" applyFont="1" applyBorder="1" applyAlignment="1"/>
    <xf numFmtId="3" fontId="12" fillId="0" borderId="6" xfId="1" applyNumberFormat="1" applyFont="1" applyFill="1" applyBorder="1" applyAlignment="1"/>
    <xf numFmtId="165" fontId="12" fillId="0" borderId="6" xfId="1" applyNumberFormat="1" applyFont="1" applyFill="1" applyBorder="1" applyAlignment="1">
      <alignment horizontal="right"/>
    </xf>
    <xf numFmtId="165" fontId="12" fillId="0" borderId="0" xfId="1" applyNumberFormat="1" applyFont="1" applyAlignment="1">
      <alignment horizontal="right"/>
    </xf>
    <xf numFmtId="0" fontId="12" fillId="0" borderId="8" xfId="1" applyFont="1" applyBorder="1" applyAlignment="1">
      <alignment horizontal="left" wrapText="1"/>
    </xf>
    <xf numFmtId="0" fontId="12" fillId="0" borderId="8" xfId="1" applyFont="1" applyBorder="1" applyAlignment="1">
      <alignment horizontal="left" vertical="center" wrapText="1" indent="2"/>
    </xf>
    <xf numFmtId="0" fontId="12" fillId="0" borderId="6" xfId="1" applyFont="1" applyFill="1" applyBorder="1"/>
    <xf numFmtId="165" fontId="12" fillId="0" borderId="6" xfId="1" applyNumberFormat="1" applyFont="1" applyBorder="1" applyAlignment="1">
      <alignment horizontal="right"/>
    </xf>
    <xf numFmtId="0" fontId="12" fillId="0" borderId="0" xfId="1" applyFont="1" applyAlignment="1">
      <alignment horizontal="left" indent="2"/>
    </xf>
    <xf numFmtId="165" fontId="12" fillId="0" borderId="0" xfId="1" applyNumberFormat="1" applyFont="1" applyBorder="1" applyAlignment="1">
      <alignment horizontal="right"/>
    </xf>
    <xf numFmtId="0" fontId="1" fillId="0" borderId="0" xfId="5"/>
    <xf numFmtId="0" fontId="42" fillId="0" borderId="0" xfId="5" applyFont="1"/>
    <xf numFmtId="0" fontId="8" fillId="0" borderId="3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1" fillId="0" borderId="0" xfId="5" applyAlignment="1">
      <alignment wrapText="1"/>
    </xf>
    <xf numFmtId="0" fontId="8" fillId="0" borderId="0" xfId="5" applyFont="1"/>
    <xf numFmtId="0" fontId="41" fillId="0" borderId="0" xfId="5" applyFont="1"/>
    <xf numFmtId="0" fontId="8" fillId="0" borderId="13" xfId="5" applyFont="1" applyBorder="1"/>
    <xf numFmtId="0" fontId="13" fillId="0" borderId="0" xfId="5" applyFont="1" applyBorder="1" applyAlignment="1">
      <alignment wrapText="1"/>
    </xf>
    <xf numFmtId="0" fontId="29" fillId="0" borderId="0" xfId="5" applyFont="1"/>
    <xf numFmtId="0" fontId="8" fillId="0" borderId="0" xfId="5" applyFont="1" applyAlignment="1">
      <alignment wrapText="1"/>
    </xf>
    <xf numFmtId="3" fontId="8" fillId="0" borderId="6" xfId="5" applyNumberFormat="1" applyFont="1" applyBorder="1"/>
    <xf numFmtId="167" fontId="8" fillId="0" borderId="6" xfId="5" applyNumberFormat="1" applyFont="1" applyBorder="1" applyAlignment="1">
      <alignment horizontal="center"/>
    </xf>
    <xf numFmtId="167" fontId="8" fillId="0" borderId="0" xfId="5" applyNumberFormat="1" applyFont="1" applyAlignment="1">
      <alignment horizontal="center"/>
    </xf>
    <xf numFmtId="3" fontId="29" fillId="0" borderId="0" xfId="5" applyNumberFormat="1" applyFont="1"/>
    <xf numFmtId="165" fontId="8" fillId="0" borderId="6" xfId="5" applyNumberFormat="1" applyFont="1" applyBorder="1"/>
    <xf numFmtId="4" fontId="8" fillId="0" borderId="6" xfId="5" applyNumberFormat="1" applyFont="1" applyBorder="1"/>
    <xf numFmtId="4" fontId="13" fillId="0" borderId="0" xfId="5" applyNumberFormat="1" applyFont="1"/>
    <xf numFmtId="0" fontId="13" fillId="0" borderId="0" xfId="5" applyFont="1" applyAlignment="1"/>
    <xf numFmtId="4" fontId="8" fillId="0" borderId="0" xfId="5" applyNumberFormat="1" applyFont="1"/>
    <xf numFmtId="0" fontId="8" fillId="0" borderId="0" xfId="5" applyFont="1" applyBorder="1"/>
    <xf numFmtId="0" fontId="8" fillId="0" borderId="6" xfId="5" applyFont="1" applyBorder="1"/>
    <xf numFmtId="1" fontId="8" fillId="0" borderId="6" xfId="5" applyNumberFormat="1" applyFont="1" applyBorder="1"/>
    <xf numFmtId="167" fontId="8" fillId="0" borderId="6" xfId="5" applyNumberFormat="1" applyFont="1" applyBorder="1"/>
    <xf numFmtId="2" fontId="8" fillId="0" borderId="6" xfId="5" applyNumberFormat="1" applyFont="1" applyBorder="1"/>
    <xf numFmtId="3" fontId="8" fillId="0" borderId="8" xfId="5" applyNumberFormat="1" applyFont="1" applyFill="1" applyBorder="1"/>
    <xf numFmtId="165" fontId="8" fillId="0" borderId="6" xfId="5" applyNumberFormat="1" applyFont="1" applyBorder="1" applyAlignment="1">
      <alignment horizontal="center"/>
    </xf>
    <xf numFmtId="165" fontId="8" fillId="0" borderId="0" xfId="5" applyNumberFormat="1" applyFont="1" applyAlignment="1">
      <alignment horizontal="center"/>
    </xf>
    <xf numFmtId="165" fontId="8" fillId="0" borderId="8" xfId="5" applyNumberFormat="1" applyFont="1" applyFill="1" applyBorder="1"/>
    <xf numFmtId="2" fontId="8" fillId="0" borderId="7" xfId="5" applyNumberFormat="1" applyFont="1" applyBorder="1"/>
    <xf numFmtId="2" fontId="8" fillId="0" borderId="0" xfId="5" applyNumberFormat="1" applyFont="1"/>
    <xf numFmtId="4" fontId="39" fillId="0" borderId="0" xfId="5" applyNumberFormat="1" applyFont="1"/>
    <xf numFmtId="4" fontId="29" fillId="0" borderId="0" xfId="5" applyNumberFormat="1" applyFont="1"/>
    <xf numFmtId="0" fontId="16" fillId="0" borderId="0" xfId="5" applyFont="1" applyFill="1" applyBorder="1" applyAlignment="1">
      <alignment wrapText="1"/>
    </xf>
    <xf numFmtId="0" fontId="6" fillId="0" borderId="0" xfId="5" applyFont="1"/>
    <xf numFmtId="0" fontId="18" fillId="0" borderId="0" xfId="5" applyFont="1"/>
    <xf numFmtId="3" fontId="8" fillId="0" borderId="0" xfId="5" applyNumberFormat="1" applyFont="1"/>
    <xf numFmtId="167" fontId="8" fillId="0" borderId="6" xfId="5" applyNumberFormat="1" applyFont="1" applyBorder="1" applyAlignment="1">
      <alignment horizontal="right"/>
    </xf>
    <xf numFmtId="167" fontId="8" fillId="0" borderId="0" xfId="5" applyNumberFormat="1" applyFont="1" applyAlignment="1">
      <alignment horizontal="right"/>
    </xf>
    <xf numFmtId="167" fontId="1" fillId="0" borderId="0" xfId="5" applyNumberFormat="1"/>
    <xf numFmtId="165" fontId="8" fillId="0" borderId="0" xfId="5" applyNumberFormat="1" applyFont="1"/>
    <xf numFmtId="3" fontId="8" fillId="0" borderId="7" xfId="5" applyNumberFormat="1" applyFont="1" applyBorder="1"/>
    <xf numFmtId="165" fontId="8" fillId="0" borderId="7" xfId="5" applyNumberFormat="1" applyFont="1" applyBorder="1"/>
    <xf numFmtId="4" fontId="8" fillId="0" borderId="7" xfId="5" applyNumberFormat="1" applyFont="1" applyBorder="1"/>
    <xf numFmtId="167" fontId="8" fillId="0" borderId="7" xfId="5" applyNumberFormat="1" applyFont="1" applyBorder="1"/>
    <xf numFmtId="0" fontId="8" fillId="0" borderId="7" xfId="5" applyFont="1" applyBorder="1"/>
    <xf numFmtId="0" fontId="18" fillId="0" borderId="0" xfId="5" applyFont="1" applyAlignment="1">
      <alignment wrapText="1"/>
    </xf>
    <xf numFmtId="167" fontId="19" fillId="0" borderId="0" xfId="5" applyNumberFormat="1" applyFont="1"/>
    <xf numFmtId="0" fontId="16" fillId="0" borderId="0" xfId="5" applyFont="1" applyAlignment="1">
      <alignment wrapText="1"/>
    </xf>
    <xf numFmtId="0" fontId="31" fillId="0" borderId="0" xfId="5" applyFont="1" applyAlignment="1">
      <alignment wrapText="1"/>
    </xf>
    <xf numFmtId="0" fontId="17" fillId="0" borderId="0" xfId="5" applyFont="1"/>
    <xf numFmtId="0" fontId="16" fillId="0" borderId="0" xfId="5" applyFont="1"/>
    <xf numFmtId="0" fontId="16" fillId="0" borderId="0" xfId="5" applyFont="1" applyAlignment="1">
      <alignment horizontal="left" wrapText="1"/>
    </xf>
    <xf numFmtId="0" fontId="31" fillId="0" borderId="0" xfId="5" applyFont="1" applyAlignment="1">
      <alignment horizontal="left" wrapText="1"/>
    </xf>
    <xf numFmtId="0" fontId="1" fillId="0" borderId="0" xfId="5" applyFont="1" applyAlignment="1">
      <alignment wrapText="1"/>
    </xf>
    <xf numFmtId="0" fontId="1" fillId="0" borderId="0" xfId="5" applyFont="1" applyAlignment="1">
      <alignment horizontal="left" wrapText="1"/>
    </xf>
    <xf numFmtId="0" fontId="1" fillId="0" borderId="0" xfId="6"/>
    <xf numFmtId="0" fontId="18" fillId="0" borderId="0" xfId="6" applyFont="1"/>
    <xf numFmtId="0" fontId="6" fillId="0" borderId="0" xfId="6" applyFont="1"/>
    <xf numFmtId="0" fontId="29" fillId="0" borderId="0" xfId="6" applyFont="1"/>
    <xf numFmtId="0" fontId="42" fillId="0" borderId="0" xfId="6" applyFont="1"/>
    <xf numFmtId="0" fontId="8" fillId="0" borderId="3" xfId="6" applyFont="1" applyBorder="1" applyAlignment="1">
      <alignment horizontal="center" vertical="center" wrapText="1"/>
    </xf>
    <xf numFmtId="0" fontId="8" fillId="0" borderId="4" xfId="6" applyFont="1" applyBorder="1" applyAlignment="1">
      <alignment horizontal="center" vertical="center" wrapText="1"/>
    </xf>
    <xf numFmtId="0" fontId="8" fillId="0" borderId="0" xfId="6" applyFont="1"/>
    <xf numFmtId="0" fontId="41" fillId="0" borderId="0" xfId="6" applyFont="1"/>
    <xf numFmtId="0" fontId="8" fillId="0" borderId="0" xfId="6" applyFont="1" applyAlignment="1">
      <alignment wrapText="1"/>
    </xf>
    <xf numFmtId="3" fontId="8" fillId="0" borderId="6" xfId="6" applyNumberFormat="1" applyFont="1" applyBorder="1" applyAlignment="1"/>
    <xf numFmtId="3" fontId="8" fillId="0" borderId="6" xfId="6" applyNumberFormat="1" applyFont="1" applyBorder="1"/>
    <xf numFmtId="3" fontId="8" fillId="0" borderId="0" xfId="6" applyNumberFormat="1" applyFont="1"/>
    <xf numFmtId="167" fontId="8" fillId="0" borderId="6" xfId="6" applyNumberFormat="1" applyFont="1" applyBorder="1" applyAlignment="1">
      <alignment horizontal="right"/>
    </xf>
    <xf numFmtId="167" fontId="8" fillId="0" borderId="0" xfId="6" applyNumberFormat="1" applyFont="1" applyAlignment="1">
      <alignment horizontal="right"/>
    </xf>
    <xf numFmtId="0" fontId="8" fillId="0" borderId="8" xfId="6" applyFont="1" applyBorder="1" applyAlignment="1">
      <alignment wrapText="1"/>
    </xf>
    <xf numFmtId="165" fontId="8" fillId="0" borderId="6" xfId="6" applyNumberFormat="1" applyFont="1" applyBorder="1"/>
    <xf numFmtId="165" fontId="8" fillId="0" borderId="0" xfId="6" applyNumberFormat="1" applyFont="1"/>
    <xf numFmtId="4" fontId="8" fillId="0" borderId="6" xfId="6" applyNumberFormat="1" applyFont="1" applyBorder="1"/>
    <xf numFmtId="2" fontId="8" fillId="0" borderId="6" xfId="6" applyNumberFormat="1" applyFont="1" applyBorder="1"/>
    <xf numFmtId="4" fontId="62" fillId="0" borderId="0" xfId="6" applyNumberFormat="1" applyFont="1" applyBorder="1"/>
    <xf numFmtId="4" fontId="62" fillId="0" borderId="0" xfId="6" applyNumberFormat="1" applyFont="1" applyBorder="1" applyAlignment="1">
      <alignment horizontal="right"/>
    </xf>
    <xf numFmtId="0" fontId="8" fillId="0" borderId="0" xfId="6" applyFont="1" applyBorder="1"/>
    <xf numFmtId="4" fontId="8" fillId="0" borderId="0" xfId="6" applyNumberFormat="1" applyFont="1"/>
    <xf numFmtId="4" fontId="41" fillId="0" borderId="0" xfId="6" applyNumberFormat="1" applyFont="1" applyBorder="1"/>
    <xf numFmtId="4" fontId="63" fillId="0" borderId="0" xfId="6" applyNumberFormat="1" applyFont="1" applyBorder="1" applyAlignment="1">
      <alignment horizontal="right"/>
    </xf>
    <xf numFmtId="3" fontId="13" fillId="0" borderId="9" xfId="6" applyNumberFormat="1" applyFont="1" applyBorder="1"/>
    <xf numFmtId="3" fontId="13" fillId="0" borderId="0" xfId="6" applyNumberFormat="1" applyFont="1"/>
    <xf numFmtId="0" fontId="8" fillId="0" borderId="0" xfId="2" applyFont="1" applyFill="1" applyBorder="1"/>
    <xf numFmtId="0" fontId="8" fillId="0" borderId="0" xfId="2" applyFont="1" applyBorder="1"/>
    <xf numFmtId="3" fontId="20" fillId="0" borderId="0" xfId="6" applyNumberFormat="1" applyFont="1"/>
    <xf numFmtId="0" fontId="1" fillId="5" borderId="0" xfId="5" applyFill="1"/>
    <xf numFmtId="0" fontId="39" fillId="0" borderId="0" xfId="5" applyFont="1"/>
    <xf numFmtId="0" fontId="1" fillId="0" borderId="0" xfId="5" applyFont="1"/>
    <xf numFmtId="1" fontId="23" fillId="0" borderId="3" xfId="5" applyNumberFormat="1" applyFont="1" applyBorder="1" applyAlignment="1">
      <alignment horizontal="center" vertical="center" wrapText="1"/>
    </xf>
    <xf numFmtId="1" fontId="23" fillId="0" borderId="4" xfId="5" applyNumberFormat="1" applyFont="1" applyBorder="1" applyAlignment="1">
      <alignment horizontal="center" vertical="center" wrapText="1"/>
    </xf>
    <xf numFmtId="0" fontId="21" fillId="0" borderId="0" xfId="5" applyFont="1"/>
    <xf numFmtId="1" fontId="23" fillId="0" borderId="9" xfId="5" applyNumberFormat="1" applyFont="1" applyBorder="1" applyAlignment="1">
      <alignment horizontal="center"/>
    </xf>
    <xf numFmtId="1" fontId="23" fillId="0" borderId="12" xfId="5" applyNumberFormat="1" applyFont="1" applyBorder="1" applyAlignment="1">
      <alignment horizontal="center"/>
    </xf>
    <xf numFmtId="1" fontId="23" fillId="0" borderId="6" xfId="5" applyNumberFormat="1" applyFont="1" applyBorder="1" applyAlignment="1">
      <alignment horizontal="center"/>
    </xf>
    <xf numFmtId="1" fontId="23" fillId="0" borderId="7" xfId="5" applyNumberFormat="1" applyFont="1" applyBorder="1" applyAlignment="1">
      <alignment horizontal="center"/>
    </xf>
    <xf numFmtId="0" fontId="13" fillId="0" borderId="8" xfId="5" applyFont="1" applyFill="1" applyBorder="1" applyAlignment="1">
      <alignment horizontal="left"/>
    </xf>
    <xf numFmtId="3" fontId="33" fillId="0" borderId="6" xfId="5" applyNumberFormat="1" applyFont="1" applyBorder="1"/>
    <xf numFmtId="3" fontId="33" fillId="0" borderId="7" xfId="5" applyNumberFormat="1" applyFont="1" applyBorder="1"/>
    <xf numFmtId="0" fontId="21" fillId="0" borderId="6" xfId="5" applyFont="1" applyBorder="1"/>
    <xf numFmtId="0" fontId="21" fillId="0" borderId="7" xfId="5" applyFont="1" applyBorder="1"/>
    <xf numFmtId="0" fontId="21" fillId="0" borderId="8" xfId="5" applyFont="1" applyBorder="1" applyAlignment="1">
      <alignment horizontal="left"/>
    </xf>
    <xf numFmtId="3" fontId="47" fillId="0" borderId="29" xfId="5" applyNumberFormat="1" applyFont="1" applyBorder="1" applyAlignment="1">
      <alignment horizontal="right" wrapText="1"/>
    </xf>
    <xf numFmtId="3" fontId="47" fillId="0" borderId="30" xfId="5" applyNumberFormat="1" applyFont="1" applyBorder="1" applyAlignment="1">
      <alignment horizontal="right" wrapText="1"/>
    </xf>
    <xf numFmtId="3" fontId="47" fillId="0" borderId="33" xfId="5" applyNumberFormat="1" applyFont="1" applyBorder="1" applyAlignment="1">
      <alignment horizontal="right" wrapText="1"/>
    </xf>
    <xf numFmtId="0" fontId="21" fillId="0" borderId="8" xfId="5" applyFont="1" applyFill="1" applyBorder="1" applyAlignment="1">
      <alignment horizontal="left"/>
    </xf>
    <xf numFmtId="3" fontId="1" fillId="0" borderId="0" xfId="5" applyNumberFormat="1"/>
    <xf numFmtId="0" fontId="8" fillId="0" borderId="2" xfId="5" applyFont="1" applyBorder="1" applyAlignment="1">
      <alignment horizontal="center" vertical="center" wrapText="1"/>
    </xf>
    <xf numFmtId="0" fontId="8" fillId="0" borderId="8" xfId="5" applyFont="1" applyBorder="1" applyAlignment="1">
      <alignment horizontal="left"/>
    </xf>
    <xf numFmtId="0" fontId="8" fillId="0" borderId="8" xfId="5" applyFont="1" applyFill="1" applyBorder="1" applyAlignment="1">
      <alignment horizontal="left"/>
    </xf>
    <xf numFmtId="0" fontId="64" fillId="0" borderId="0" xfId="5" applyFont="1"/>
    <xf numFmtId="0" fontId="8" fillId="0" borderId="0" xfId="5" applyFont="1" applyBorder="1" applyAlignment="1">
      <alignment vertical="center" wrapText="1"/>
    </xf>
    <xf numFmtId="165" fontId="8" fillId="0" borderId="6" xfId="5" applyNumberFormat="1" applyFont="1" applyBorder="1" applyAlignment="1">
      <alignment horizontal="right"/>
    </xf>
    <xf numFmtId="0" fontId="20" fillId="0" borderId="0" xfId="5" applyFont="1"/>
    <xf numFmtId="4" fontId="20" fillId="0" borderId="0" xfId="5" applyNumberFormat="1" applyFont="1"/>
    <xf numFmtId="3" fontId="41" fillId="0" borderId="9" xfId="5" applyNumberFormat="1" applyFont="1" applyBorder="1"/>
    <xf numFmtId="3" fontId="41" fillId="0" borderId="0" xfId="5" applyNumberFormat="1" applyFont="1"/>
    <xf numFmtId="0" fontId="41" fillId="0" borderId="9" xfId="5" applyFont="1" applyBorder="1"/>
    <xf numFmtId="3" fontId="41" fillId="0" borderId="12" xfId="5" applyNumberFormat="1" applyFont="1" applyBorder="1"/>
    <xf numFmtId="3" fontId="33" fillId="0" borderId="6" xfId="5" applyNumberFormat="1" applyFont="1" applyBorder="1" applyProtection="1">
      <protection locked="0"/>
    </xf>
    <xf numFmtId="3" fontId="13" fillId="0" borderId="6" xfId="5" applyNumberFormat="1" applyFont="1" applyBorder="1" applyAlignment="1">
      <alignment horizontal="center"/>
    </xf>
    <xf numFmtId="3" fontId="33" fillId="0" borderId="7" xfId="5" applyNumberFormat="1" applyFont="1" applyBorder="1" applyProtection="1">
      <protection locked="0"/>
    </xf>
    <xf numFmtId="3" fontId="20" fillId="0" borderId="0" xfId="5" applyNumberFormat="1" applyFont="1" applyProtection="1">
      <protection locked="0"/>
    </xf>
    <xf numFmtId="3" fontId="21" fillId="0" borderId="6" xfId="5" applyNumberFormat="1" applyFont="1" applyBorder="1"/>
    <xf numFmtId="3" fontId="8" fillId="0" borderId="6" xfId="5" applyNumberFormat="1" applyFont="1" applyBorder="1" applyAlignment="1">
      <alignment horizontal="center"/>
    </xf>
    <xf numFmtId="3" fontId="21" fillId="0" borderId="0" xfId="5" applyNumberFormat="1" applyFont="1"/>
    <xf numFmtId="3" fontId="21" fillId="0" borderId="7" xfId="5" applyNumberFormat="1" applyFont="1" applyBorder="1"/>
    <xf numFmtId="0" fontId="20" fillId="0" borderId="0" xfId="5" applyFont="1" applyProtection="1">
      <protection locked="0"/>
    </xf>
    <xf numFmtId="3" fontId="21" fillId="0" borderId="6" xfId="5" applyNumberFormat="1" applyFont="1" applyBorder="1" applyProtection="1">
      <protection locked="0"/>
    </xf>
    <xf numFmtId="3" fontId="21" fillId="0" borderId="7" xfId="5" applyNumberFormat="1" applyFont="1" applyBorder="1" applyProtection="1">
      <protection locked="0"/>
    </xf>
    <xf numFmtId="3" fontId="8" fillId="0" borderId="7" xfId="5" applyNumberFormat="1" applyFont="1" applyBorder="1" applyAlignment="1">
      <alignment horizontal="right"/>
    </xf>
    <xf numFmtId="0" fontId="65" fillId="2" borderId="0" xfId="5" applyFont="1" applyFill="1" applyAlignment="1">
      <alignment horizontal="center" vertical="center"/>
    </xf>
    <xf numFmtId="2" fontId="8" fillId="0" borderId="3" xfId="5" applyNumberFormat="1" applyFont="1" applyBorder="1" applyAlignment="1">
      <alignment horizontal="center" vertical="center" wrapText="1"/>
    </xf>
    <xf numFmtId="2" fontId="8" fillId="9" borderId="3" xfId="5" applyNumberFormat="1" applyFont="1" applyFill="1" applyBorder="1" applyAlignment="1">
      <alignment horizontal="center" vertical="center" wrapText="1"/>
    </xf>
    <xf numFmtId="2" fontId="6" fillId="0" borderId="0" xfId="5" applyNumberFormat="1" applyFont="1" applyAlignment="1">
      <alignment horizontal="center" vertical="center"/>
    </xf>
    <xf numFmtId="2" fontId="8" fillId="0" borderId="11" xfId="5" applyNumberFormat="1" applyFont="1" applyBorder="1" applyAlignment="1">
      <alignment horizontal="center" vertical="center" wrapText="1"/>
    </xf>
    <xf numFmtId="2" fontId="8" fillId="0" borderId="9" xfId="5" applyNumberFormat="1" applyFont="1" applyBorder="1" applyAlignment="1">
      <alignment horizontal="center" vertical="center" wrapText="1"/>
    </xf>
    <xf numFmtId="2" fontId="8" fillId="0" borderId="9" xfId="5" applyNumberFormat="1" applyFont="1" applyFill="1" applyBorder="1" applyAlignment="1">
      <alignment horizontal="center" vertical="center" wrapText="1"/>
    </xf>
    <xf numFmtId="0" fontId="1" fillId="0" borderId="0" xfId="5" applyBorder="1"/>
    <xf numFmtId="0" fontId="1" fillId="0" borderId="0" xfId="5" applyBorder="1" applyAlignment="1">
      <alignment horizontal="center" vertical="center"/>
    </xf>
    <xf numFmtId="0" fontId="1" fillId="0" borderId="0" xfId="5" applyBorder="1" applyAlignment="1">
      <alignment horizontal="center"/>
    </xf>
    <xf numFmtId="0" fontId="13" fillId="0" borderId="8" xfId="5" applyFont="1" applyBorder="1" applyAlignment="1">
      <alignment horizontal="left" wrapText="1"/>
    </xf>
    <xf numFmtId="1" fontId="13" fillId="0" borderId="6" xfId="5" applyNumberFormat="1" applyFont="1" applyBorder="1" applyAlignment="1">
      <alignment horizontal="center"/>
    </xf>
    <xf numFmtId="165" fontId="13" fillId="0" borderId="6" xfId="5" applyNumberFormat="1" applyFont="1" applyBorder="1" applyAlignment="1">
      <alignment horizontal="center"/>
    </xf>
    <xf numFmtId="3" fontId="66" fillId="0" borderId="0" xfId="5" applyNumberFormat="1" applyFont="1"/>
    <xf numFmtId="1" fontId="66" fillId="0" borderId="0" xfId="5" applyNumberFormat="1" applyFont="1" applyBorder="1"/>
    <xf numFmtId="3" fontId="6" fillId="0" borderId="0" xfId="5" applyNumberFormat="1" applyFont="1" applyFill="1" applyBorder="1"/>
    <xf numFmtId="165" fontId="6" fillId="0" borderId="0" xfId="5" applyNumberFormat="1" applyFont="1" applyFill="1" applyBorder="1"/>
    <xf numFmtId="0" fontId="66" fillId="0" borderId="0" xfId="5" applyFont="1"/>
    <xf numFmtId="1" fontId="8" fillId="0" borderId="6" xfId="5" applyNumberFormat="1" applyFont="1" applyBorder="1" applyAlignment="1">
      <alignment horizontal="center"/>
    </xf>
    <xf numFmtId="0" fontId="8" fillId="0" borderId="6" xfId="5" applyFont="1" applyBorder="1" applyAlignment="1">
      <alignment horizontal="center"/>
    </xf>
    <xf numFmtId="165" fontId="8" fillId="0" borderId="8" xfId="5" applyNumberFormat="1" applyFont="1" applyBorder="1" applyAlignment="1">
      <alignment horizontal="center"/>
    </xf>
    <xf numFmtId="1" fontId="66" fillId="0" borderId="0" xfId="5" applyNumberFormat="1" applyFont="1"/>
    <xf numFmtId="1" fontId="1" fillId="0" borderId="0" xfId="5" applyNumberFormat="1"/>
    <xf numFmtId="1" fontId="1" fillId="0" borderId="0" xfId="5" applyNumberFormat="1" applyBorder="1"/>
    <xf numFmtId="1" fontId="29" fillId="0" borderId="0" xfId="5" applyNumberFormat="1" applyFont="1" applyBorder="1"/>
    <xf numFmtId="1" fontId="29" fillId="0" borderId="0" xfId="5" applyNumberFormat="1" applyFont="1"/>
    <xf numFmtId="3" fontId="1" fillId="0" borderId="0" xfId="5" applyNumberFormat="1" applyBorder="1"/>
    <xf numFmtId="3" fontId="29" fillId="0" borderId="0" xfId="5" applyNumberFormat="1" applyFont="1" applyBorder="1"/>
    <xf numFmtId="4" fontId="1" fillId="0" borderId="0" xfId="5" applyNumberFormat="1"/>
    <xf numFmtId="165" fontId="1" fillId="0" borderId="0" xfId="5" applyNumberFormat="1"/>
    <xf numFmtId="0" fontId="29" fillId="0" borderId="0" xfId="1" applyFont="1" applyAlignment="1">
      <alignment wrapText="1"/>
    </xf>
    <xf numFmtId="3" fontId="29" fillId="0" borderId="0" xfId="1" applyNumberFormat="1" applyFont="1" applyBorder="1"/>
    <xf numFmtId="0" fontId="13" fillId="0" borderId="0" xfId="1" applyFont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6" fillId="0" borderId="0" xfId="1" applyFont="1" applyAlignment="1">
      <alignment horizontal="left" wrapText="1"/>
    </xf>
    <xf numFmtId="0" fontId="17" fillId="0" borderId="0" xfId="1" applyFont="1" applyAlignment="1">
      <alignment horizontal="left" wrapText="1"/>
    </xf>
    <xf numFmtId="0" fontId="6" fillId="0" borderId="0" xfId="1" applyFont="1" applyAlignment="1">
      <alignment horizontal="left" wrapText="1"/>
    </xf>
    <xf numFmtId="0" fontId="12" fillId="0" borderId="2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wrapText="1"/>
    </xf>
    <xf numFmtId="0" fontId="30" fillId="0" borderId="0" xfId="1" applyFont="1" applyAlignment="1">
      <alignment horizontal="left" wrapText="1"/>
    </xf>
    <xf numFmtId="0" fontId="14" fillId="0" borderId="0" xfId="1" applyFont="1" applyAlignment="1">
      <alignment horizontal="left" wrapText="1"/>
    </xf>
    <xf numFmtId="0" fontId="17" fillId="0" borderId="0" xfId="1" applyFont="1" applyFill="1" applyBorder="1" applyAlignment="1">
      <alignment horizontal="left" wrapText="1"/>
    </xf>
    <xf numFmtId="0" fontId="13" fillId="0" borderId="0" xfId="1" applyFont="1" applyFill="1" applyAlignment="1">
      <alignment horizontal="center" vertical="center" wrapText="1"/>
    </xf>
    <xf numFmtId="0" fontId="37" fillId="0" borderId="0" xfId="1" applyFont="1" applyAlignment="1">
      <alignment horizontal="left" wrapText="1"/>
    </xf>
    <xf numFmtId="0" fontId="14" fillId="0" borderId="6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3" fillId="0" borderId="0" xfId="5" applyFont="1" applyAlignment="1">
      <alignment horizontal="center"/>
    </xf>
    <xf numFmtId="0" fontId="13" fillId="0" borderId="0" xfId="5" applyFont="1" applyAlignment="1">
      <alignment horizontal="center" wrapText="1"/>
    </xf>
    <xf numFmtId="0" fontId="13" fillId="0" borderId="0" xfId="5" applyFont="1" applyBorder="1" applyAlignment="1">
      <alignment horizontal="center" wrapText="1"/>
    </xf>
    <xf numFmtId="0" fontId="11" fillId="7" borderId="0" xfId="5" applyFont="1" applyFill="1" applyAlignment="1">
      <alignment horizontal="center" vertical="center"/>
    </xf>
    <xf numFmtId="0" fontId="6" fillId="0" borderId="0" xfId="5" applyFont="1" applyAlignment="1">
      <alignment horizontal="left" vertical="center" wrapText="1"/>
    </xf>
    <xf numFmtId="0" fontId="8" fillId="0" borderId="2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8" fillId="0" borderId="5" xfId="5" applyFont="1" applyBorder="1" applyAlignment="1">
      <alignment horizontal="center" vertical="center" wrapText="1"/>
    </xf>
    <xf numFmtId="0" fontId="8" fillId="0" borderId="9" xfId="5" applyFont="1" applyBorder="1" applyAlignment="1">
      <alignment horizontal="center" vertical="center" wrapText="1"/>
    </xf>
    <xf numFmtId="0" fontId="8" fillId="0" borderId="10" xfId="5" applyFont="1" applyBorder="1" applyAlignment="1">
      <alignment horizontal="center" vertical="center" wrapText="1"/>
    </xf>
    <xf numFmtId="0" fontId="16" fillId="0" borderId="0" xfId="5" applyFont="1" applyFill="1" applyBorder="1" applyAlignment="1">
      <alignment horizontal="left" wrapText="1"/>
    </xf>
    <xf numFmtId="0" fontId="17" fillId="0" borderId="0" xfId="5" applyFont="1" applyFill="1" applyBorder="1" applyAlignment="1">
      <alignment horizontal="left" wrapText="1"/>
    </xf>
    <xf numFmtId="0" fontId="16" fillId="0" borderId="0" xfId="5" applyFont="1" applyAlignment="1">
      <alignment horizontal="left" wrapText="1"/>
    </xf>
    <xf numFmtId="0" fontId="1" fillId="0" borderId="0" xfId="5" applyFont="1" applyAlignment="1">
      <alignment horizontal="left" wrapText="1"/>
    </xf>
    <xf numFmtId="0" fontId="11" fillId="4" borderId="0" xfId="5" applyFont="1" applyFill="1" applyAlignment="1">
      <alignment horizontal="center" vertical="center" wrapText="1"/>
    </xf>
    <xf numFmtId="0" fontId="13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 wrapText="1"/>
    </xf>
    <xf numFmtId="0" fontId="8" fillId="0" borderId="13" xfId="5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6" fillId="0" borderId="0" xfId="5" applyFont="1" applyAlignment="1">
      <alignment horizontal="left" wrapText="1"/>
    </xf>
    <xf numFmtId="0" fontId="1" fillId="0" borderId="10" xfId="5" applyBorder="1" applyAlignment="1">
      <alignment horizontal="center" vertical="center" wrapText="1"/>
    </xf>
    <xf numFmtId="2" fontId="8" fillId="0" borderId="9" xfId="5" applyNumberFormat="1" applyFont="1" applyBorder="1" applyAlignment="1">
      <alignment horizontal="center" vertical="center" wrapText="1"/>
    </xf>
    <xf numFmtId="2" fontId="8" fillId="0" borderId="9" xfId="5" applyNumberFormat="1" applyFont="1" applyBorder="1" applyAlignment="1">
      <alignment horizontal="center" vertical="center" wrapText="1" shrinkToFit="1"/>
    </xf>
    <xf numFmtId="0" fontId="1" fillId="0" borderId="10" xfId="5" applyBorder="1" applyAlignment="1">
      <alignment horizontal="center" vertical="center" wrapText="1" shrinkToFit="1"/>
    </xf>
    <xf numFmtId="2" fontId="8" fillId="0" borderId="1" xfId="5" applyNumberFormat="1" applyFont="1" applyBorder="1" applyAlignment="1">
      <alignment horizontal="center" vertical="center" wrapText="1"/>
    </xf>
    <xf numFmtId="0" fontId="17" fillId="0" borderId="0" xfId="5" applyFont="1" applyAlignment="1">
      <alignment horizontal="left" wrapText="1"/>
    </xf>
    <xf numFmtId="0" fontId="11" fillId="4" borderId="0" xfId="1" applyFont="1" applyFill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39" fillId="0" borderId="0" xfId="1" applyFont="1" applyBorder="1" applyAlignment="1">
      <alignment horizontal="center"/>
    </xf>
    <xf numFmtId="0" fontId="12" fillId="0" borderId="15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6" fillId="0" borderId="0" xfId="3" applyFont="1" applyAlignment="1">
      <alignment horizontal="left" wrapText="1"/>
    </xf>
    <xf numFmtId="0" fontId="12" fillId="0" borderId="2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3" fillId="0" borderId="0" xfId="6" applyFont="1" applyAlignment="1">
      <alignment horizontal="center"/>
    </xf>
    <xf numFmtId="0" fontId="6" fillId="0" borderId="0" xfId="6" applyFont="1" applyAlignment="1">
      <alignment horizontal="left" wrapText="1"/>
    </xf>
    <xf numFmtId="0" fontId="8" fillId="0" borderId="2" xfId="6" applyFont="1" applyBorder="1" applyAlignment="1">
      <alignment horizontal="center" vertical="center" wrapText="1"/>
    </xf>
    <xf numFmtId="0" fontId="8" fillId="0" borderId="4" xfId="6" applyFont="1" applyBorder="1" applyAlignment="1">
      <alignment horizontal="center" vertical="center" wrapText="1"/>
    </xf>
    <xf numFmtId="0" fontId="8" fillId="0" borderId="5" xfId="6" applyFont="1" applyBorder="1" applyAlignment="1">
      <alignment horizontal="center" vertical="center" wrapText="1"/>
    </xf>
    <xf numFmtId="0" fontId="8" fillId="0" borderId="12" xfId="6" applyFont="1" applyBorder="1" applyAlignment="1">
      <alignment horizontal="center" vertical="center" wrapText="1"/>
    </xf>
    <xf numFmtId="0" fontId="8" fillId="0" borderId="13" xfId="6" applyFont="1" applyBorder="1" applyAlignment="1">
      <alignment horizontal="center" vertical="center" wrapText="1"/>
    </xf>
    <xf numFmtId="0" fontId="8" fillId="0" borderId="14" xfId="6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8" fillId="0" borderId="3" xfId="6" applyFont="1" applyBorder="1" applyAlignment="1">
      <alignment horizontal="center" vertical="center" wrapText="1"/>
    </xf>
    <xf numFmtId="0" fontId="11" fillId="8" borderId="0" xfId="6" applyFont="1" applyFill="1" applyAlignment="1">
      <alignment horizontal="center" vertical="center"/>
    </xf>
    <xf numFmtId="0" fontId="8" fillId="0" borderId="11" xfId="6" applyFont="1" applyBorder="1" applyAlignment="1">
      <alignment horizontal="center" vertical="center" wrapText="1"/>
    </xf>
    <xf numFmtId="0" fontId="8" fillId="0" borderId="8" xfId="6" applyFont="1" applyBorder="1" applyAlignment="1">
      <alignment horizontal="center" vertical="center" wrapText="1"/>
    </xf>
    <xf numFmtId="0" fontId="8" fillId="0" borderId="22" xfId="6" applyFont="1" applyBorder="1" applyAlignment="1">
      <alignment horizontal="center" vertical="center" wrapText="1"/>
    </xf>
    <xf numFmtId="0" fontId="8" fillId="0" borderId="9" xfId="6" applyFont="1" applyBorder="1" applyAlignment="1">
      <alignment horizontal="center" vertical="center" wrapText="1"/>
    </xf>
    <xf numFmtId="0" fontId="8" fillId="0" borderId="10" xfId="6" applyFont="1" applyBorder="1" applyAlignment="1">
      <alignment horizontal="center" vertical="center" wrapText="1"/>
    </xf>
    <xf numFmtId="2" fontId="6" fillId="0" borderId="1" xfId="5" applyNumberFormat="1" applyFont="1" applyBorder="1" applyAlignment="1">
      <alignment horizontal="left" wrapText="1"/>
    </xf>
    <xf numFmtId="0" fontId="11" fillId="5" borderId="0" xfId="5" applyFont="1" applyFill="1" applyAlignment="1">
      <alignment horizontal="center" vertical="center"/>
    </xf>
    <xf numFmtId="1" fontId="23" fillId="0" borderId="3" xfId="5" applyNumberFormat="1" applyFont="1" applyBorder="1" applyAlignment="1">
      <alignment horizontal="center" vertical="center" wrapText="1"/>
    </xf>
    <xf numFmtId="1" fontId="23" fillId="0" borderId="4" xfId="5" applyNumberFormat="1" applyFont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left" wrapText="1"/>
    </xf>
    <xf numFmtId="0" fontId="11" fillId="5" borderId="0" xfId="1" applyFont="1" applyFill="1" applyAlignment="1">
      <alignment horizontal="center" vertical="center"/>
    </xf>
    <xf numFmtId="0" fontId="6" fillId="0" borderId="0" xfId="1" applyFont="1" applyAlignment="1">
      <alignment horizontal="left"/>
    </xf>
    <xf numFmtId="0" fontId="29" fillId="0" borderId="1" xfId="1" applyFont="1" applyBorder="1" applyAlignment="1">
      <alignment horizontal="center"/>
    </xf>
    <xf numFmtId="0" fontId="21" fillId="0" borderId="12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12" fillId="0" borderId="0" xfId="4" applyFont="1" applyAlignment="1">
      <alignment horizontal="left" vertical="center"/>
    </xf>
    <xf numFmtId="0" fontId="12" fillId="0" borderId="8" xfId="4" applyFont="1" applyBorder="1" applyAlignment="1">
      <alignment horizontal="left" vertical="center"/>
    </xf>
    <xf numFmtId="3" fontId="12" fillId="0" borderId="7" xfId="4" applyNumberFormat="1" applyFont="1" applyBorder="1" applyAlignment="1">
      <alignment horizontal="center"/>
    </xf>
    <xf numFmtId="3" fontId="12" fillId="0" borderId="0" xfId="4" applyNumberFormat="1" applyFont="1" applyBorder="1" applyAlignment="1">
      <alignment horizontal="center"/>
    </xf>
    <xf numFmtId="0" fontId="11" fillId="6" borderId="0" xfId="1" applyFont="1" applyFill="1" applyAlignment="1">
      <alignment horizontal="center" vertical="center"/>
    </xf>
    <xf numFmtId="0" fontId="6" fillId="0" borderId="0" xfId="4" applyFont="1" applyAlignment="1">
      <alignment horizontal="left" vertical="center" wrapText="1"/>
    </xf>
    <xf numFmtId="0" fontId="12" fillId="0" borderId="5" xfId="4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3" fontId="12" fillId="0" borderId="4" xfId="4" applyNumberFormat="1" applyFont="1" applyBorder="1" applyAlignment="1">
      <alignment horizontal="center" vertical="center"/>
    </xf>
    <xf numFmtId="3" fontId="12" fillId="0" borderId="5" xfId="4" applyNumberFormat="1" applyFont="1" applyBorder="1" applyAlignment="1">
      <alignment horizontal="center" vertical="center"/>
    </xf>
    <xf numFmtId="0" fontId="13" fillId="0" borderId="13" xfId="4" applyFont="1" applyBorder="1" applyAlignment="1">
      <alignment horizontal="left" vertical="center"/>
    </xf>
    <xf numFmtId="0" fontId="13" fillId="0" borderId="11" xfId="4" applyFont="1" applyBorder="1" applyAlignment="1">
      <alignment horizontal="left" vertical="center"/>
    </xf>
    <xf numFmtId="3" fontId="13" fillId="0" borderId="12" xfId="4" applyNumberFormat="1" applyFont="1" applyBorder="1" applyAlignment="1">
      <alignment horizontal="center" vertical="center"/>
    </xf>
    <xf numFmtId="3" fontId="13" fillId="0" borderId="13" xfId="4" applyNumberFormat="1" applyFont="1" applyBorder="1" applyAlignment="1">
      <alignment horizontal="center" vertical="center"/>
    </xf>
    <xf numFmtId="0" fontId="12" fillId="0" borderId="0" xfId="4" applyFont="1" applyBorder="1" applyAlignment="1">
      <alignment horizontal="left" vertical="center"/>
    </xf>
    <xf numFmtId="0" fontId="12" fillId="0" borderId="0" xfId="4" applyFont="1" applyBorder="1" applyAlignment="1">
      <alignment horizontal="left" vertical="center" wrapText="1"/>
    </xf>
    <xf numFmtId="0" fontId="12" fillId="0" borderId="8" xfId="4" applyFont="1" applyBorder="1" applyAlignment="1">
      <alignment horizontal="left" vertical="center" wrapText="1"/>
    </xf>
    <xf numFmtId="3" fontId="12" fillId="0" borderId="7" xfId="4" applyNumberFormat="1" applyFont="1" applyBorder="1" applyAlignment="1">
      <alignment horizontal="center" vertical="center" wrapText="1"/>
    </xf>
    <xf numFmtId="3" fontId="12" fillId="0" borderId="0" xfId="4" applyNumberFormat="1" applyFont="1" applyBorder="1" applyAlignment="1">
      <alignment horizontal="center" vertical="center" wrapText="1"/>
    </xf>
    <xf numFmtId="0" fontId="16" fillId="0" borderId="0" xfId="4" applyFont="1" applyAlignment="1">
      <alignment horizontal="left"/>
    </xf>
    <xf numFmtId="0" fontId="17" fillId="0" borderId="0" xfId="4" applyFont="1" applyAlignment="1">
      <alignment horizontal="left"/>
    </xf>
    <xf numFmtId="0" fontId="16" fillId="0" borderId="0" xfId="4" applyFont="1" applyAlignment="1">
      <alignment horizontal="left" vertical="center" wrapText="1"/>
    </xf>
    <xf numFmtId="0" fontId="17" fillId="0" borderId="0" xfId="4" applyFont="1" applyAlignment="1">
      <alignment horizontal="left" vertical="center" wrapText="1"/>
    </xf>
    <xf numFmtId="0" fontId="12" fillId="0" borderId="2" xfId="4" applyFont="1" applyBorder="1" applyAlignment="1">
      <alignment horizontal="center" vertical="center" wrapText="1"/>
    </xf>
    <xf numFmtId="0" fontId="12" fillId="0" borderId="9" xfId="4" applyFont="1" applyBorder="1" applyAlignment="1">
      <alignment horizontal="center" vertical="center" wrapText="1"/>
    </xf>
    <xf numFmtId="0" fontId="12" fillId="0" borderId="6" xfId="4" applyFont="1" applyBorder="1" applyAlignment="1">
      <alignment horizontal="center" vertical="center" wrapText="1"/>
    </xf>
    <xf numFmtId="0" fontId="12" fillId="0" borderId="4" xfId="4" applyFont="1" applyBorder="1" applyAlignment="1">
      <alignment horizontal="center" vertical="center"/>
    </xf>
    <xf numFmtId="0" fontId="12" fillId="0" borderId="3" xfId="4" applyFont="1" applyBorder="1" applyAlignment="1">
      <alignment horizontal="center" vertical="center" wrapText="1"/>
    </xf>
    <xf numFmtId="0" fontId="12" fillId="0" borderId="4" xfId="4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11" fillId="2" borderId="0" xfId="5" applyFont="1" applyFill="1" applyAlignment="1">
      <alignment horizontal="center" vertical="center"/>
    </xf>
    <xf numFmtId="2" fontId="8" fillId="0" borderId="2" xfId="5" applyNumberFormat="1" applyFont="1" applyBorder="1" applyAlignment="1">
      <alignment horizontal="center" vertical="center" wrapText="1"/>
    </xf>
    <xf numFmtId="2" fontId="8" fillId="0" borderId="4" xfId="5" applyNumberFormat="1" applyFont="1" applyBorder="1" applyAlignment="1">
      <alignment horizontal="center" vertical="center" wrapText="1"/>
    </xf>
    <xf numFmtId="2" fontId="8" fillId="0" borderId="5" xfId="5" applyNumberFormat="1" applyFont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3" fillId="2" borderId="0" xfId="1" applyFont="1" applyFill="1" applyAlignment="1">
      <alignment horizontal="center" vertical="center"/>
    </xf>
    <xf numFmtId="0" fontId="5" fillId="0" borderId="0" xfId="1" applyFont="1" applyAlignment="1">
      <alignment horizontal="left" wrapText="1"/>
    </xf>
  </cellXfs>
  <cellStyles count="7">
    <cellStyle name="Normalny" xfId="0" builtinId="0"/>
    <cellStyle name="Normalny 2" xfId="1" xr:uid="{00000000-0005-0000-0000-000001000000}"/>
    <cellStyle name="Normalny 3" xfId="5" xr:uid="{00000000-0005-0000-0000-000002000000}"/>
    <cellStyle name="Normalny 4" xfId="6" xr:uid="{00000000-0005-0000-0000-000003000000}"/>
    <cellStyle name="Normalny_TAB 3_3" xfId="2" xr:uid="{00000000-0005-0000-0000-000004000000}"/>
    <cellStyle name="Normalny_tab do kwartalnika-NFZ" xfId="4" xr:uid="{00000000-0005-0000-0000-000005000000}"/>
    <cellStyle name="Normalny_Zeszyt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3.xml"/><Relationship Id="rId21" Type="http://schemas.openxmlformats.org/officeDocument/2006/relationships/chartsheet" Target="chartsheets/sheet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hartsheet" Target="chartsheets/sheet3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hartsheet" Target="chartsheets/sheet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2.xml"/><Relationship Id="rId32" Type="http://schemas.openxmlformats.org/officeDocument/2006/relationships/externalLink" Target="externalLinks/externalLink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hartsheet" Target="chartsheets/sheet2.xml"/><Relationship Id="rId28" Type="http://schemas.openxmlformats.org/officeDocument/2006/relationships/worksheet" Target="worksheets/sheet24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chartsheet" Target="chartsheets/sheet4.xml"/><Relationship Id="rId30" Type="http://schemas.openxmlformats.org/officeDocument/2006/relationships/worksheet" Target="worksheets/sheet25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WYDATKÓW NA ŚWIADCZENIA FINANSOWANE Z FUNDUSZU EMERYTALNO-RENTOWEGO W II KWARTALE 2014 R.</a:t>
            </a:r>
          </a:p>
        </c:rich>
      </c:tx>
      <c:layout>
        <c:manualLayout>
          <c:xMode val="edge"/>
          <c:yMode val="edge"/>
          <c:x val="0.10432852386237514"/>
          <c:y val="1.9575856443719411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6947835738067"/>
          <c:y val="0.39477977161500816"/>
          <c:w val="0.4450610432852386"/>
          <c:h val="0.3181076672104404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356-4297-81B8-484B04FDF6A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356-4297-81B8-484B04FDF6A4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356-4297-81B8-484B04FDF6A4}"/>
              </c:ext>
            </c:extLst>
          </c:dPt>
          <c:dLbls>
            <c:dLbl>
              <c:idx val="0"/>
              <c:layout>
                <c:manualLayout>
                  <c:x val="4.4057448109404353E-2"/>
                  <c:y val="6.637281311261662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56-4297-81B8-484B04FDF6A4}"/>
                </c:ext>
              </c:extLst>
            </c:dLbl>
            <c:dLbl>
              <c:idx val="1"/>
              <c:layout>
                <c:manualLayout>
                  <c:x val="-2.5077384028439297E-2"/>
                  <c:y val="-9.25232393087667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56-4297-81B8-484B04FDF6A4}"/>
                </c:ext>
              </c:extLst>
            </c:dLbl>
            <c:dLbl>
              <c:idx val="2"/>
              <c:layout>
                <c:manualLayout>
                  <c:x val="0.20213435756712425"/>
                  <c:y val="-0.1180211259414237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56-4297-81B8-484B04FDF6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'[1]Dane do wykresu nr 1.'!$B$4:$B$6</c:f>
              <c:strCache>
                <c:ptCount val="3"/>
                <c:pt idx="0">
                  <c:v>emerytury</c:v>
                </c:pt>
                <c:pt idx="1">
                  <c:v>renty z tytułu niezdolności do pracy</c:v>
                </c:pt>
                <c:pt idx="2">
                  <c:v>renty rodzinne</c:v>
                </c:pt>
              </c:strCache>
            </c:strRef>
          </c:cat>
          <c:val>
            <c:numRef>
              <c:f>'[1]Dane do wykresu nr 1.'!$C$4:$C$6</c:f>
              <c:numCache>
                <c:formatCode>General</c:formatCode>
                <c:ptCount val="3"/>
                <c:pt idx="0">
                  <c:v>0.79100000000000004</c:v>
                </c:pt>
                <c:pt idx="1">
                  <c:v>0.17100000000000001</c:v>
                </c:pt>
                <c:pt idx="2">
                  <c:v>3.7999999999999999E-2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56-4297-81B8-484B04FDF6A4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CC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LICZBA ŚWIADCZENIOBIORCÓW NA TLE UBEZPIECZONYCH W II KWARTALE 2014 R.</a:t>
            </a:r>
          </a:p>
        </c:rich>
      </c:tx>
      <c:layout>
        <c:manualLayout>
          <c:xMode val="edge"/>
          <c:yMode val="edge"/>
          <c:x val="0.18614270941054809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CC"/>
        </a:solidFill>
        <a:ln w="3175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CC"/>
        </a:solidFill>
        <a:ln w="3175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5139607032057913E-2"/>
          <c:y val="9.4915254237288138E-2"/>
          <c:w val="0.75904860392967943"/>
          <c:h val="0.6593220338983051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'[1]Dane do wykresu nr 2.'!$D$10</c:f>
              <c:strCache>
                <c:ptCount val="1"/>
                <c:pt idx="0">
                  <c:v>świadczeniobiorcy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'[1]Dane do wykresu nr 2.'!$C$11:$C$26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'[1]Dane do wykresu nr 2.'!$D$11:$D$26</c:f>
              <c:numCache>
                <c:formatCode>General</c:formatCode>
                <c:ptCount val="16"/>
                <c:pt idx="0">
                  <c:v>47560</c:v>
                </c:pt>
                <c:pt idx="1">
                  <c:v>76328</c:v>
                </c:pt>
                <c:pt idx="2">
                  <c:v>161008</c:v>
                </c:pt>
                <c:pt idx="3">
                  <c:v>19078</c:v>
                </c:pt>
                <c:pt idx="4">
                  <c:v>101916</c:v>
                </c:pt>
                <c:pt idx="5">
                  <c:v>99969</c:v>
                </c:pt>
                <c:pt idx="6">
                  <c:v>184257</c:v>
                </c:pt>
                <c:pt idx="7">
                  <c:v>25955</c:v>
                </c:pt>
                <c:pt idx="8">
                  <c:v>77600</c:v>
                </c:pt>
                <c:pt idx="9">
                  <c:v>87683</c:v>
                </c:pt>
                <c:pt idx="10">
                  <c:v>37963</c:v>
                </c:pt>
                <c:pt idx="11">
                  <c:v>39574</c:v>
                </c:pt>
                <c:pt idx="12">
                  <c:v>66478</c:v>
                </c:pt>
                <c:pt idx="13">
                  <c:v>44772</c:v>
                </c:pt>
                <c:pt idx="14">
                  <c:v>116465</c:v>
                </c:pt>
                <c:pt idx="15">
                  <c:v>27459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C-44A3-9829-A5370847D133}"/>
            </c:ext>
          </c:extLst>
        </c:ser>
        <c:ser>
          <c:idx val="1"/>
          <c:order val="1"/>
          <c:tx>
            <c:strRef>
              <c:f>'[1]Dane do wykresu nr 2.'!$E$10</c:f>
              <c:strCache>
                <c:ptCount val="1"/>
                <c:pt idx="0">
                  <c:v>ubezpieczeni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'[1]Dane do wykresu nr 2.'!$C$11:$C$26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'[1]Dane do wykresu nr 2.'!$E$11:$E$26</c:f>
              <c:numCache>
                <c:formatCode>General</c:formatCode>
                <c:ptCount val="16"/>
                <c:pt idx="0">
                  <c:v>56513</c:v>
                </c:pt>
                <c:pt idx="1">
                  <c:v>84133</c:v>
                </c:pt>
                <c:pt idx="2">
                  <c:v>178196</c:v>
                </c:pt>
                <c:pt idx="3">
                  <c:v>18560</c:v>
                </c:pt>
                <c:pt idx="4">
                  <c:v>120168</c:v>
                </c:pt>
                <c:pt idx="5">
                  <c:v>156603</c:v>
                </c:pt>
                <c:pt idx="6">
                  <c:v>205389</c:v>
                </c:pt>
                <c:pt idx="7">
                  <c:v>35069</c:v>
                </c:pt>
                <c:pt idx="8">
                  <c:v>101375</c:v>
                </c:pt>
                <c:pt idx="9">
                  <c:v>99498</c:v>
                </c:pt>
                <c:pt idx="10">
                  <c:v>48388</c:v>
                </c:pt>
                <c:pt idx="11">
                  <c:v>43507</c:v>
                </c:pt>
                <c:pt idx="12">
                  <c:v>81935</c:v>
                </c:pt>
                <c:pt idx="13">
                  <c:v>49875</c:v>
                </c:pt>
                <c:pt idx="14">
                  <c:v>141900</c:v>
                </c:pt>
                <c:pt idx="15">
                  <c:v>31528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6C-44A3-9829-A5370847D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313856"/>
        <c:axId val="110315776"/>
        <c:axId val="51882176"/>
      </c:bar3DChart>
      <c:catAx>
        <c:axId val="110313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województwo</a:t>
                </a:r>
              </a:p>
            </c:rich>
          </c:tx>
          <c:layout>
            <c:manualLayout>
              <c:xMode val="edge"/>
              <c:yMode val="edge"/>
              <c:x val="0.35470527404343327"/>
              <c:y val="0.911864406779660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031577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10315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liczba</a:t>
                </a:r>
              </a:p>
            </c:rich>
          </c:tx>
          <c:layout>
            <c:manualLayout>
              <c:xMode val="edge"/>
              <c:yMode val="edge"/>
              <c:x val="8.8934850051706302E-2"/>
              <c:y val="0.34406779661016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0313856"/>
        <c:crosses val="autoZero"/>
        <c:crossBetween val="between"/>
        <c:majorUnit val="30000"/>
      </c:valAx>
      <c:serAx>
        <c:axId val="51882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10315776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452947259565671"/>
          <c:y val="0.39491525423728813"/>
          <c:w val="0.1313340227507756"/>
          <c:h val="0.284745762711864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PRZECIĘTNE  ŚWIADCZENIA WYPŁACONE PRZEZ KRUS W II KWARTALE 2014 R.</a:t>
            </a:r>
          </a:p>
        </c:rich>
      </c:tx>
      <c:layout>
        <c:manualLayout>
          <c:xMode val="edge"/>
          <c:yMode val="edge"/>
          <c:x val="0.20062047569803515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858324715615306"/>
          <c:y val="8.1355932203389825E-2"/>
          <c:w val="0.79524301964839705"/>
          <c:h val="0.5864406779661016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'[2]Dane do wykresu nr 3.'!$B$7</c:f>
              <c:strCache>
                <c:ptCount val="1"/>
                <c:pt idx="0">
                  <c:v>świadczenia ogółem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'[2]Dane do wykresu nr 3.'!$A$8:$A$23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'[2]Dane do wykresu nr 3.'!$B$8:$B$23</c:f>
              <c:numCache>
                <c:formatCode>General</c:formatCode>
                <c:ptCount val="16"/>
                <c:pt idx="0">
                  <c:v>1247.99</c:v>
                </c:pt>
                <c:pt idx="1">
                  <c:v>1154.4000000000001</c:v>
                </c:pt>
                <c:pt idx="2">
                  <c:v>1142.04</c:v>
                </c:pt>
                <c:pt idx="3">
                  <c:v>1291.58</c:v>
                </c:pt>
                <c:pt idx="4">
                  <c:v>1135.56</c:v>
                </c:pt>
                <c:pt idx="5">
                  <c:v>1110.1600000000001</c:v>
                </c:pt>
                <c:pt idx="6">
                  <c:v>1108.53</c:v>
                </c:pt>
                <c:pt idx="7">
                  <c:v>1212.3800000000001</c:v>
                </c:pt>
                <c:pt idx="8">
                  <c:v>1116.6300000000001</c:v>
                </c:pt>
                <c:pt idx="9">
                  <c:v>1114.4100000000001</c:v>
                </c:pt>
                <c:pt idx="10">
                  <c:v>1152.23</c:v>
                </c:pt>
                <c:pt idx="11">
                  <c:v>1388.5</c:v>
                </c:pt>
                <c:pt idx="12">
                  <c:v>1120.98</c:v>
                </c:pt>
                <c:pt idx="13">
                  <c:v>1154.27</c:v>
                </c:pt>
                <c:pt idx="14">
                  <c:v>1137.52</c:v>
                </c:pt>
                <c:pt idx="15">
                  <c:v>1229.53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7-4013-8624-98276BA8AE62}"/>
            </c:ext>
          </c:extLst>
        </c:ser>
        <c:ser>
          <c:idx val="1"/>
          <c:order val="1"/>
          <c:tx>
            <c:strRef>
              <c:f>'[2]Dane do wykresu nr 3.'!$C$7</c:f>
              <c:strCache>
                <c:ptCount val="1"/>
                <c:pt idx="0">
                  <c:v>świadczenia rolne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'[2]Dane do wykresu nr 3.'!$A$8:$A$23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'[2]Dane do wykresu nr 3.'!$C$8:$C$23</c:f>
              <c:numCache>
                <c:formatCode>General</c:formatCode>
                <c:ptCount val="16"/>
                <c:pt idx="0">
                  <c:v>1000.97</c:v>
                </c:pt>
                <c:pt idx="1">
                  <c:v>1051.07</c:v>
                </c:pt>
                <c:pt idx="2">
                  <c:v>1032.5999999999999</c:v>
                </c:pt>
                <c:pt idx="3">
                  <c:v>971.7</c:v>
                </c:pt>
                <c:pt idx="4">
                  <c:v>1031.42</c:v>
                </c:pt>
                <c:pt idx="5">
                  <c:v>995.87</c:v>
                </c:pt>
                <c:pt idx="6">
                  <c:v>1035.8</c:v>
                </c:pt>
                <c:pt idx="7">
                  <c:v>1030.27</c:v>
                </c:pt>
                <c:pt idx="8">
                  <c:v>1009.41</c:v>
                </c:pt>
                <c:pt idx="9">
                  <c:v>1048.4100000000001</c:v>
                </c:pt>
                <c:pt idx="10">
                  <c:v>1020.71</c:v>
                </c:pt>
                <c:pt idx="11">
                  <c:v>942.57</c:v>
                </c:pt>
                <c:pt idx="12">
                  <c:v>1014</c:v>
                </c:pt>
                <c:pt idx="13">
                  <c:v>1042.83</c:v>
                </c:pt>
                <c:pt idx="14">
                  <c:v>1012.06</c:v>
                </c:pt>
                <c:pt idx="15">
                  <c:v>1029.45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E7-4013-8624-98276BA8A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129536"/>
        <c:axId val="112131456"/>
        <c:axId val="0"/>
      </c:bar3DChart>
      <c:catAx>
        <c:axId val="11212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województwo</a:t>
                </a:r>
              </a:p>
            </c:rich>
          </c:tx>
          <c:layout>
            <c:manualLayout>
              <c:xMode val="edge"/>
              <c:yMode val="edge"/>
              <c:x val="0.45398138572905894"/>
              <c:y val="0.869491525423728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12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2131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31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w złotych</a:t>
                </a:r>
              </a:p>
            </c:rich>
          </c:tx>
          <c:layout>
            <c:manualLayout>
              <c:xMode val="edge"/>
              <c:yMode val="edge"/>
              <c:x val="0.11789038262668046"/>
              <c:y val="0.327118644067796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2129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9751809720785937"/>
          <c:y val="0.92033898305084749"/>
          <c:w val="0.6163391933815926"/>
          <c:h val="5.08474576271186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WYDATKÓW NA ŚWIADCZENIA FINANSOWANE Z FUNDUSZU SKŁADKOWEGO W II KWARTALE  2014 R.</a:t>
            </a:r>
          </a:p>
        </c:rich>
      </c:tx>
      <c:layout>
        <c:manualLayout>
          <c:xMode val="edge"/>
          <c:yMode val="edge"/>
          <c:x val="0.10210876803551609"/>
          <c:y val="1.9575856443719411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192008879023305"/>
          <c:y val="0.38988580750407831"/>
          <c:w val="0.45615982241953384"/>
          <c:h val="0.3262642740619902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spPr>
              <a:solidFill>
                <a:srgbClr val="33CC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EDF-47AE-8B30-A02FCB38E115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EDF-47AE-8B30-A02FCB38E11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EDF-47AE-8B30-A02FCB38E115}"/>
              </c:ext>
            </c:extLst>
          </c:dPt>
          <c:dLbls>
            <c:dLbl>
              <c:idx val="0"/>
              <c:layout>
                <c:manualLayout>
                  <c:x val="3.9911442812156764E-2"/>
                  <c:y val="6.64977970738975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DF-47AE-8B30-A02FCB38E115}"/>
                </c:ext>
              </c:extLst>
            </c:dLbl>
            <c:dLbl>
              <c:idx val="1"/>
              <c:layout>
                <c:manualLayout>
                  <c:x val="-6.1740673092888908E-2"/>
                  <c:y val="-0.10564265926791781"/>
                </c:manualLayout>
              </c:layout>
              <c:tx>
                <c:rich>
                  <a:bodyPr/>
                  <a:lstStyle/>
                  <a:p>
                    <a:r>
                      <a:rPr lang="pl-PL"/>
                      <a:t>zasiłki macierzyńskie; 15,1%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DF-47AE-8B30-A02FCB38E115}"/>
                </c:ext>
              </c:extLst>
            </c:dLbl>
            <c:dLbl>
              <c:idx val="2"/>
              <c:layout>
                <c:manualLayout>
                  <c:x val="0.10640996734453703"/>
                  <c:y val="-0.12932413627741884"/>
                </c:manualLayout>
              </c:layout>
              <c:tx>
                <c:rich>
                  <a:bodyPr/>
                  <a:lstStyle/>
                  <a:p>
                    <a:r>
                      <a:rPr lang="pl-PL"/>
                      <a:t>jednorazowe odszkodowania powypadkowe; 12,9%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DF-47AE-8B30-A02FCB38E11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'[1]Dane do wykresu nr 4.'!$F$10:$F$12</c:f>
              <c:strCache>
                <c:ptCount val="3"/>
                <c:pt idx="0">
                  <c:v>zasiłki chorobowe</c:v>
                </c:pt>
                <c:pt idx="1">
                  <c:v>Zasiłki macierzyńskie</c:v>
                </c:pt>
                <c:pt idx="2">
                  <c:v>Jednorazowe odszkodowania powypadkowe</c:v>
                </c:pt>
              </c:strCache>
            </c:strRef>
          </c:cat>
          <c:val>
            <c:numRef>
              <c:f>'[1]Dane do wykresu nr 4.'!$G$10:$G$12</c:f>
              <c:numCache>
                <c:formatCode>General</c:formatCode>
                <c:ptCount val="3"/>
                <c:pt idx="0">
                  <c:v>0.72</c:v>
                </c:pt>
                <c:pt idx="1">
                  <c:v>0.151</c:v>
                </c:pt>
                <c:pt idx="2">
                  <c:v>0.129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DF-47AE-8B30-A02FCB38E11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5E5E76" mc:Ignorable="a14" a14:legacySpreadsheetColorIndex="31">
            <a:gamma/>
            <a:shade val="46275"/>
            <a:invGamma/>
          </a:srgbClr>
        </a:gs>
        <a:gs pos="50000">
          <a:srgbClr xmlns:mc="http://schemas.openxmlformats.org/markup-compatibility/2006" xmlns:a14="http://schemas.microsoft.com/office/drawing/2010/main" val="CCCCFF" mc:Ignorable="a14" a14:legacySpreadsheetColorIndex="31"/>
        </a:gs>
        <a:gs pos="100000">
          <a:srgbClr xmlns:mc="http://schemas.openxmlformats.org/markup-compatibility/2006" xmlns:a14="http://schemas.microsoft.com/office/drawing/2010/main" val="5E5E76" mc:Ignorable="a14" a14:legacySpreadsheetColorIndex="31">
            <a:gamma/>
            <a:shade val="46275"/>
            <a:invGamma/>
          </a:srgbClr>
        </a:gs>
      </a:gsLst>
      <a:lin ang="5400000" scaled="1"/>
    </a:gra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WYPADKI PRZY PRACY ROLNICZEJ W I PÓŁROCZU 2014 R.</a:t>
            </a:r>
          </a:p>
        </c:rich>
      </c:tx>
      <c:layout>
        <c:manualLayout>
          <c:xMode val="edge"/>
          <c:yMode val="edge"/>
          <c:x val="0.27094105480868663"/>
          <c:y val="2.372881355932203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24508790072389"/>
          <c:y val="0.24576271186440679"/>
          <c:w val="0.72492244053774557"/>
          <c:h val="0.4711864406779661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"/>
          <c:dPt>
            <c:idx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4F3-4186-A3CF-53B12D42C2F9}"/>
              </c:ext>
            </c:extLst>
          </c:dPt>
          <c:dPt>
            <c:idx val="1"/>
            <c:bubble3D val="0"/>
            <c:spPr>
              <a:solidFill>
                <a:srgbClr val="8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4F3-4186-A3CF-53B12D42C2F9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4F3-4186-A3CF-53B12D42C2F9}"/>
              </c:ext>
            </c:extLst>
          </c:dPt>
          <c:dPt>
            <c:idx val="3"/>
            <c:bubble3D val="0"/>
            <c:spPr>
              <a:solidFill>
                <a:srgbClr val="33CC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4F3-4186-A3CF-53B12D42C2F9}"/>
              </c:ext>
            </c:extLst>
          </c:dPt>
          <c:dPt>
            <c:idx val="4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44F3-4186-A3CF-53B12D42C2F9}"/>
              </c:ext>
            </c:extLst>
          </c:dPt>
          <c:dLbls>
            <c:dLbl>
              <c:idx val="0"/>
              <c:layout>
                <c:manualLayout>
                  <c:x val="-2.043433298862464E-2"/>
                  <c:y val="-0.15566991414208817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l-PL"/>
                      <a:t>upadek osób
48 %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F3-4186-A3CF-53B12D42C2F9}"/>
                </c:ext>
              </c:extLst>
            </c:dLbl>
            <c:dLbl>
              <c:idx val="1"/>
              <c:layout>
                <c:manualLayout>
                  <c:x val="2.5674231258838231E-2"/>
                  <c:y val="0.1122813292406246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l-PL"/>
                      <a:t>upadek przedmiotów
9 %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F3-4186-A3CF-53B12D42C2F9}"/>
                </c:ext>
              </c:extLst>
            </c:dLbl>
            <c:dLbl>
              <c:idx val="2"/>
              <c:layout>
                <c:manualLayout>
                  <c:x val="-1.2616882041761291E-3"/>
                  <c:y val="9.8890342097068373E-2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l-PL"/>
                      <a:t>pochwycenie, uderzenie           przez części ruchome            maszyn i urządzeń
13 %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F3-4186-A3CF-53B12D42C2F9}"/>
                </c:ext>
              </c:extLst>
            </c:dLbl>
            <c:dLbl>
              <c:idx val="3"/>
              <c:layout>
                <c:manualLayout>
                  <c:x val="1.7580144777662874E-2"/>
                  <c:y val="-0.12225935317407358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l-PL"/>
                      <a:t>uderzenie, przygniecenie, pogryzienie przez zwięrzęta 
12 %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F3-4186-A3CF-53B12D42C2F9}"/>
                </c:ext>
              </c:extLst>
            </c:dLbl>
            <c:dLbl>
              <c:idx val="4"/>
              <c:layout>
                <c:manualLayout>
                  <c:x val="1.9677059498896692E-2"/>
                  <c:y val="-0.13462769696160862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l-PL"/>
                      <a:t>pozostałe
18 %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F3-4186-A3CF-53B12D42C2F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'[3]Dane do wykresu nr 5.'!$A$15:$E$15</c:f>
              <c:strCache>
                <c:ptCount val="5"/>
                <c:pt idx="0">
                  <c:v>Upadek osób</c:v>
                </c:pt>
                <c:pt idx="1">
                  <c:v>Upadek przedmiotów</c:v>
                </c:pt>
                <c:pt idx="2">
                  <c:v>Pochwycenie, uderzenie przez części ruchome maszyn i urządzeń</c:v>
                </c:pt>
                <c:pt idx="3">
                  <c:v>Uderzenie, przygniecenie, pogryzienie przez zwięrzęta </c:v>
                </c:pt>
                <c:pt idx="4">
                  <c:v>Pozostałe</c:v>
                </c:pt>
              </c:strCache>
            </c:strRef>
          </c:cat>
          <c:val>
            <c:numRef>
              <c:f>'[3]Dane do wykresu nr 5.'!$A$16:$E$16</c:f>
              <c:numCache>
                <c:formatCode>General</c:formatCode>
                <c:ptCount val="5"/>
                <c:pt idx="0">
                  <c:v>4028</c:v>
                </c:pt>
                <c:pt idx="1">
                  <c:v>749</c:v>
                </c:pt>
                <c:pt idx="2">
                  <c:v>1076</c:v>
                </c:pt>
                <c:pt idx="3">
                  <c:v>1017</c:v>
                </c:pt>
                <c:pt idx="4">
                  <c:v>1487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4F3-4186-A3CF-53B12D42C2F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4F3-4186-A3CF-53B12D42C2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44F3-4186-A3CF-53B12D42C2F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4F3-4186-A3CF-53B12D42C2F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4F3-4186-A3CF-53B12D42C2F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44F3-4186-A3CF-53B12D42C2F9}"/>
              </c:ext>
            </c:extLst>
          </c:dPt>
          <c:cat>
            <c:strRef>
              <c:f>'[3]Dane do wykresu nr 5.'!$A$15:$E$15</c:f>
              <c:strCache>
                <c:ptCount val="5"/>
                <c:pt idx="0">
                  <c:v>Upadek osób</c:v>
                </c:pt>
                <c:pt idx="1">
                  <c:v>Upadek przedmiotów</c:v>
                </c:pt>
                <c:pt idx="2">
                  <c:v>Pochwycenie, uderzenie przez części ruchome maszyn i urządzeń</c:v>
                </c:pt>
                <c:pt idx="3">
                  <c:v>Uderzenie, przygniecenie, pogryzienie przez zwięrzęta </c:v>
                </c:pt>
                <c:pt idx="4">
                  <c:v>Pozostałe</c:v>
                </c:pt>
              </c:strCache>
            </c:strRef>
          </c:cat>
          <c:val>
            <c:numRef>
              <c:f>'[3]Dane do wykresu nr 5.'!$A$17:$E$17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14-44F3-4186-A3CF-53B12D42C2F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explosion val="2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44F3-4186-A3CF-53B12D42C2F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44F3-4186-A3CF-53B12D42C2F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9-44F3-4186-A3CF-53B12D42C2F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44F3-4186-A3CF-53B12D42C2F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44F3-4186-A3CF-53B12D42C2F9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E-44F3-4186-A3CF-53B12D42C2F9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44F3-4186-A3CF-53B12D42C2F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44F3-4186-A3CF-53B12D42C2F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44F3-4186-A3CF-53B12D42C2F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25-44F3-4186-A3CF-53B12D42C2F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44F3-4186-A3CF-53B12D42C2F9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8-44F3-4186-A3CF-53B12D42C2F9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explosion val="2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44F3-4186-A3CF-53B12D42C2F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44F3-4186-A3CF-53B12D42C2F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E-44F3-4186-A3CF-53B12D42C2F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0-44F3-4186-A3CF-53B12D42C2F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31-44F3-4186-A3CF-53B12D42C2F9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32-44F3-4186-A3CF-53B12D42C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CCFFCC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9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400-000000000000}">
  <sheetPr/>
  <sheetViews>
    <sheetView zoomScale="135" workbookViewId="0" zoomToFit="1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600-000000000000}">
  <sheetPr/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800-000000000000}">
  <sheetPr/>
  <sheetViews>
    <sheetView zoomScale="9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A00-000000000000}">
  <sheetPr/>
  <sheetViews>
    <sheetView zoomScale="135" workbookViewId="0" zoomToFit="1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C00-000000000000}">
  <sheetPr/>
  <sheetViews>
    <sheetView zoomScale="9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34944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4158" cy="561473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0.5005</cdr:x>
      <cdr:y>0.51775</cdr:y>
    </cdr:from>
    <cdr:to>
      <cdr:x>0.5185</cdr:x>
      <cdr:y>0.5515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09943" y="2909626"/>
          <a:ext cx="165792" cy="1896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34944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04158" cy="561473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ej.swiatek/Downloads/Wykres%20nr%201.,2.,4.II.%20kw.%202014%20r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ej.swiatek/Downloads/Wykres%20nr%203.%20II.%20kw.%202014%20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ej.swiatek/Downloads/Wykres%20nr%205.%20II.%20kw.%202014%20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res nr 1."/>
      <sheetName val="Wykres nr 2."/>
      <sheetName val="Wykres nr 4."/>
      <sheetName val="Dane do wykresu nr 1."/>
      <sheetName val="Dane do wykresu nr 2."/>
      <sheetName val="Dane do wykresu nr 4.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emerytury</v>
          </cell>
          <cell r="C4">
            <v>0.79100000000000004</v>
          </cell>
        </row>
        <row r="5">
          <cell r="B5" t="str">
            <v>renty z tytułu niezdolności do pracy</v>
          </cell>
          <cell r="C5">
            <v>0.17100000000000001</v>
          </cell>
        </row>
        <row r="6">
          <cell r="B6" t="str">
            <v>renty rodzinne</v>
          </cell>
          <cell r="C6">
            <v>3.7999999999999999E-2</v>
          </cell>
        </row>
      </sheetData>
      <sheetData sheetId="4">
        <row r="10">
          <cell r="D10" t="str">
            <v>świadczeniobiorcy</v>
          </cell>
          <cell r="E10" t="str">
            <v>ubezpieczeni</v>
          </cell>
        </row>
        <row r="11">
          <cell r="C11" t="str">
            <v>dolnośląskie</v>
          </cell>
          <cell r="D11">
            <v>47560</v>
          </cell>
          <cell r="E11">
            <v>56513</v>
          </cell>
        </row>
        <row r="12">
          <cell r="C12" t="str">
            <v>kujawsko-pomorskie</v>
          </cell>
          <cell r="D12">
            <v>76328</v>
          </cell>
          <cell r="E12">
            <v>84133</v>
          </cell>
        </row>
        <row r="13">
          <cell r="C13" t="str">
            <v>lubelskie</v>
          </cell>
          <cell r="D13">
            <v>161008</v>
          </cell>
          <cell r="E13">
            <v>178196</v>
          </cell>
        </row>
        <row r="14">
          <cell r="C14" t="str">
            <v>lubuskie</v>
          </cell>
          <cell r="D14">
            <v>19078</v>
          </cell>
          <cell r="E14">
            <v>18560</v>
          </cell>
        </row>
        <row r="15">
          <cell r="C15" t="str">
            <v>łódzkie</v>
          </cell>
          <cell r="D15">
            <v>101916</v>
          </cell>
          <cell r="E15">
            <v>120168</v>
          </cell>
        </row>
        <row r="16">
          <cell r="C16" t="str">
            <v>małopolskie</v>
          </cell>
          <cell r="D16">
            <v>99969</v>
          </cell>
          <cell r="E16">
            <v>156603</v>
          </cell>
        </row>
        <row r="17">
          <cell r="C17" t="str">
            <v>mazowieckie</v>
          </cell>
          <cell r="D17">
            <v>184257</v>
          </cell>
          <cell r="E17">
            <v>205389</v>
          </cell>
        </row>
        <row r="18">
          <cell r="C18" t="str">
            <v>opolskie</v>
          </cell>
          <cell r="D18">
            <v>25955</v>
          </cell>
          <cell r="E18">
            <v>35069</v>
          </cell>
        </row>
        <row r="19">
          <cell r="C19" t="str">
            <v>podkarpackie</v>
          </cell>
          <cell r="D19">
            <v>77600</v>
          </cell>
          <cell r="E19">
            <v>101375</v>
          </cell>
        </row>
        <row r="20">
          <cell r="C20" t="str">
            <v>podlaskie</v>
          </cell>
          <cell r="D20">
            <v>87683</v>
          </cell>
          <cell r="E20">
            <v>99498</v>
          </cell>
        </row>
        <row r="21">
          <cell r="C21" t="str">
            <v>pomorskie</v>
          </cell>
          <cell r="D21">
            <v>37963</v>
          </cell>
          <cell r="E21">
            <v>48388</v>
          </cell>
        </row>
        <row r="22">
          <cell r="C22" t="str">
            <v>śląskie</v>
          </cell>
          <cell r="D22">
            <v>39574</v>
          </cell>
          <cell r="E22">
            <v>43507</v>
          </cell>
        </row>
        <row r="23">
          <cell r="C23" t="str">
            <v>świętokrzyskie</v>
          </cell>
          <cell r="D23">
            <v>66478</v>
          </cell>
          <cell r="E23">
            <v>81935</v>
          </cell>
        </row>
        <row r="24">
          <cell r="C24" t="str">
            <v>warmińsko-mazurskie</v>
          </cell>
          <cell r="D24">
            <v>44772</v>
          </cell>
          <cell r="E24">
            <v>49875</v>
          </cell>
        </row>
        <row r="25">
          <cell r="C25" t="str">
            <v>wielkopolskie</v>
          </cell>
          <cell r="D25">
            <v>116465</v>
          </cell>
          <cell r="E25">
            <v>141900</v>
          </cell>
        </row>
        <row r="26">
          <cell r="C26" t="str">
            <v>zachodniopomorskie</v>
          </cell>
          <cell r="D26">
            <v>27459</v>
          </cell>
          <cell r="E26">
            <v>31528</v>
          </cell>
        </row>
      </sheetData>
      <sheetData sheetId="5">
        <row r="10">
          <cell r="F10" t="str">
            <v>zasiłki chorobowe</v>
          </cell>
          <cell r="G10">
            <v>0.72</v>
          </cell>
        </row>
        <row r="11">
          <cell r="F11" t="str">
            <v>Zasiłki macierzyńskie</v>
          </cell>
          <cell r="G11">
            <v>0.151</v>
          </cell>
        </row>
        <row r="12">
          <cell r="F12" t="str">
            <v>Jednorazowe odszkodowania powypadkowe</v>
          </cell>
          <cell r="G12">
            <v>0.129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res nr 3."/>
      <sheetName val="Dane do wykresu nr 3."/>
    </sheetNames>
    <sheetDataSet>
      <sheetData sheetId="0" refreshError="1"/>
      <sheetData sheetId="1">
        <row r="7">
          <cell r="B7" t="str">
            <v>świadczenia ogółem</v>
          </cell>
          <cell r="C7" t="str">
            <v>świadczenia rolne</v>
          </cell>
        </row>
        <row r="8">
          <cell r="A8" t="str">
            <v>dolnośląskie</v>
          </cell>
          <cell r="B8">
            <v>1247.99</v>
          </cell>
          <cell r="C8">
            <v>1000.97</v>
          </cell>
        </row>
        <row r="9">
          <cell r="A9" t="str">
            <v>kujawsko-pomorskie</v>
          </cell>
          <cell r="B9">
            <v>1154.4000000000001</v>
          </cell>
          <cell r="C9">
            <v>1051.07</v>
          </cell>
        </row>
        <row r="10">
          <cell r="A10" t="str">
            <v>lubelskie</v>
          </cell>
          <cell r="B10">
            <v>1142.04</v>
          </cell>
          <cell r="C10">
            <v>1032.5999999999999</v>
          </cell>
        </row>
        <row r="11">
          <cell r="A11" t="str">
            <v>lubuskie</v>
          </cell>
          <cell r="B11">
            <v>1291.58</v>
          </cell>
          <cell r="C11">
            <v>971.7</v>
          </cell>
        </row>
        <row r="12">
          <cell r="A12" t="str">
            <v>łódzkie</v>
          </cell>
          <cell r="B12">
            <v>1135.56</v>
          </cell>
          <cell r="C12">
            <v>1031.42</v>
          </cell>
        </row>
        <row r="13">
          <cell r="A13" t="str">
            <v>małopolskie</v>
          </cell>
          <cell r="B13">
            <v>1110.1600000000001</v>
          </cell>
          <cell r="C13">
            <v>995.87</v>
          </cell>
        </row>
        <row r="14">
          <cell r="A14" t="str">
            <v>mazowieckie</v>
          </cell>
          <cell r="B14">
            <v>1108.53</v>
          </cell>
          <cell r="C14">
            <v>1035.8</v>
          </cell>
        </row>
        <row r="15">
          <cell r="A15" t="str">
            <v>opolskie</v>
          </cell>
          <cell r="B15">
            <v>1212.3800000000001</v>
          </cell>
          <cell r="C15">
            <v>1030.27</v>
          </cell>
        </row>
        <row r="16">
          <cell r="A16" t="str">
            <v>podkarpackie</v>
          </cell>
          <cell r="B16">
            <v>1116.6300000000001</v>
          </cell>
          <cell r="C16">
            <v>1009.41</v>
          </cell>
        </row>
        <row r="17">
          <cell r="A17" t="str">
            <v>podlaskie</v>
          </cell>
          <cell r="B17">
            <v>1114.4100000000001</v>
          </cell>
          <cell r="C17">
            <v>1048.4100000000001</v>
          </cell>
        </row>
        <row r="18">
          <cell r="A18" t="str">
            <v>pomorskie</v>
          </cell>
          <cell r="B18">
            <v>1152.23</v>
          </cell>
          <cell r="C18">
            <v>1020.71</v>
          </cell>
        </row>
        <row r="19">
          <cell r="A19" t="str">
            <v>śląskie</v>
          </cell>
          <cell r="B19">
            <v>1388.5</v>
          </cell>
          <cell r="C19">
            <v>942.57</v>
          </cell>
        </row>
        <row r="20">
          <cell r="A20" t="str">
            <v>świętokrzyskie</v>
          </cell>
          <cell r="B20">
            <v>1120.98</v>
          </cell>
          <cell r="C20">
            <v>1014</v>
          </cell>
        </row>
        <row r="21">
          <cell r="A21" t="str">
            <v>warmińsko-mazurskie</v>
          </cell>
          <cell r="B21">
            <v>1154.27</v>
          </cell>
          <cell r="C21">
            <v>1042.83</v>
          </cell>
        </row>
        <row r="22">
          <cell r="A22" t="str">
            <v>wielkopolskie</v>
          </cell>
          <cell r="B22">
            <v>1137.52</v>
          </cell>
          <cell r="C22">
            <v>1012.06</v>
          </cell>
        </row>
        <row r="23">
          <cell r="A23" t="str">
            <v>zachodniopomorskie</v>
          </cell>
          <cell r="B23">
            <v>1229.53</v>
          </cell>
          <cell r="C23">
            <v>1029.45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res nr 5."/>
      <sheetName val="Dane do wykresu nr 5."/>
    </sheetNames>
    <sheetDataSet>
      <sheetData sheetId="0" refreshError="1"/>
      <sheetData sheetId="1">
        <row r="15">
          <cell r="A15" t="str">
            <v>Upadek osób</v>
          </cell>
          <cell r="B15" t="str">
            <v>Upadek przedmiotów</v>
          </cell>
          <cell r="C15" t="str">
            <v>Pochwycenie, uderzenie przez części ruchome maszyn i urządzeń</v>
          </cell>
          <cell r="D15" t="str">
            <v xml:space="preserve">Uderzenie, przygniecenie, pogryzienie przez zwięrzęta </v>
          </cell>
          <cell r="E15" t="str">
            <v>Pozostałe</v>
          </cell>
        </row>
        <row r="16">
          <cell r="A16">
            <v>4028</v>
          </cell>
          <cell r="B16">
            <v>749</v>
          </cell>
          <cell r="C16">
            <v>1076</v>
          </cell>
          <cell r="D16">
            <v>1017</v>
          </cell>
          <cell r="E16">
            <v>1487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workbookViewId="0">
      <selection activeCell="G26" sqref="G26"/>
    </sheetView>
  </sheetViews>
  <sheetFormatPr defaultRowHeight="12.75"/>
  <cols>
    <col min="1" max="1" width="29.28515625" style="2" customWidth="1"/>
    <col min="2" max="2" width="11.85546875" style="2" customWidth="1"/>
    <col min="3" max="3" width="14.28515625" style="2" customWidth="1"/>
    <col min="4" max="4" width="15" style="2" customWidth="1"/>
    <col min="5" max="5" width="13.85546875" style="2" customWidth="1"/>
    <col min="6" max="6" width="10.85546875" style="2" customWidth="1"/>
    <col min="7" max="7" width="10.42578125" style="2" customWidth="1"/>
    <col min="8" max="256" width="9.140625" style="2"/>
    <col min="257" max="257" width="29.28515625" style="2" customWidth="1"/>
    <col min="258" max="258" width="11.85546875" style="2" customWidth="1"/>
    <col min="259" max="259" width="14.28515625" style="2" customWidth="1"/>
    <col min="260" max="260" width="15" style="2" customWidth="1"/>
    <col min="261" max="261" width="13.85546875" style="2" customWidth="1"/>
    <col min="262" max="262" width="10.85546875" style="2" customWidth="1"/>
    <col min="263" max="263" width="10.42578125" style="2" customWidth="1"/>
    <col min="264" max="512" width="9.140625" style="2"/>
    <col min="513" max="513" width="29.28515625" style="2" customWidth="1"/>
    <col min="514" max="514" width="11.85546875" style="2" customWidth="1"/>
    <col min="515" max="515" width="14.28515625" style="2" customWidth="1"/>
    <col min="516" max="516" width="15" style="2" customWidth="1"/>
    <col min="517" max="517" width="13.85546875" style="2" customWidth="1"/>
    <col min="518" max="518" width="10.85546875" style="2" customWidth="1"/>
    <col min="519" max="519" width="10.42578125" style="2" customWidth="1"/>
    <col min="520" max="768" width="9.140625" style="2"/>
    <col min="769" max="769" width="29.28515625" style="2" customWidth="1"/>
    <col min="770" max="770" width="11.85546875" style="2" customWidth="1"/>
    <col min="771" max="771" width="14.28515625" style="2" customWidth="1"/>
    <col min="772" max="772" width="15" style="2" customWidth="1"/>
    <col min="773" max="773" width="13.85546875" style="2" customWidth="1"/>
    <col min="774" max="774" width="10.85546875" style="2" customWidth="1"/>
    <col min="775" max="775" width="10.42578125" style="2" customWidth="1"/>
    <col min="776" max="1024" width="9.140625" style="2"/>
    <col min="1025" max="1025" width="29.28515625" style="2" customWidth="1"/>
    <col min="1026" max="1026" width="11.85546875" style="2" customWidth="1"/>
    <col min="1027" max="1027" width="14.28515625" style="2" customWidth="1"/>
    <col min="1028" max="1028" width="15" style="2" customWidth="1"/>
    <col min="1029" max="1029" width="13.85546875" style="2" customWidth="1"/>
    <col min="1030" max="1030" width="10.85546875" style="2" customWidth="1"/>
    <col min="1031" max="1031" width="10.42578125" style="2" customWidth="1"/>
    <col min="1032" max="1280" width="9.140625" style="2"/>
    <col min="1281" max="1281" width="29.28515625" style="2" customWidth="1"/>
    <col min="1282" max="1282" width="11.85546875" style="2" customWidth="1"/>
    <col min="1283" max="1283" width="14.28515625" style="2" customWidth="1"/>
    <col min="1284" max="1284" width="15" style="2" customWidth="1"/>
    <col min="1285" max="1285" width="13.85546875" style="2" customWidth="1"/>
    <col min="1286" max="1286" width="10.85546875" style="2" customWidth="1"/>
    <col min="1287" max="1287" width="10.42578125" style="2" customWidth="1"/>
    <col min="1288" max="1536" width="9.140625" style="2"/>
    <col min="1537" max="1537" width="29.28515625" style="2" customWidth="1"/>
    <col min="1538" max="1538" width="11.85546875" style="2" customWidth="1"/>
    <col min="1539" max="1539" width="14.28515625" style="2" customWidth="1"/>
    <col min="1540" max="1540" width="15" style="2" customWidth="1"/>
    <col min="1541" max="1541" width="13.85546875" style="2" customWidth="1"/>
    <col min="1542" max="1542" width="10.85546875" style="2" customWidth="1"/>
    <col min="1543" max="1543" width="10.42578125" style="2" customWidth="1"/>
    <col min="1544" max="1792" width="9.140625" style="2"/>
    <col min="1793" max="1793" width="29.28515625" style="2" customWidth="1"/>
    <col min="1794" max="1794" width="11.85546875" style="2" customWidth="1"/>
    <col min="1795" max="1795" width="14.28515625" style="2" customWidth="1"/>
    <col min="1796" max="1796" width="15" style="2" customWidth="1"/>
    <col min="1797" max="1797" width="13.85546875" style="2" customWidth="1"/>
    <col min="1798" max="1798" width="10.85546875" style="2" customWidth="1"/>
    <col min="1799" max="1799" width="10.42578125" style="2" customWidth="1"/>
    <col min="1800" max="2048" width="9.140625" style="2"/>
    <col min="2049" max="2049" width="29.28515625" style="2" customWidth="1"/>
    <col min="2050" max="2050" width="11.85546875" style="2" customWidth="1"/>
    <col min="2051" max="2051" width="14.28515625" style="2" customWidth="1"/>
    <col min="2052" max="2052" width="15" style="2" customWidth="1"/>
    <col min="2053" max="2053" width="13.85546875" style="2" customWidth="1"/>
    <col min="2054" max="2054" width="10.85546875" style="2" customWidth="1"/>
    <col min="2055" max="2055" width="10.42578125" style="2" customWidth="1"/>
    <col min="2056" max="2304" width="9.140625" style="2"/>
    <col min="2305" max="2305" width="29.28515625" style="2" customWidth="1"/>
    <col min="2306" max="2306" width="11.85546875" style="2" customWidth="1"/>
    <col min="2307" max="2307" width="14.28515625" style="2" customWidth="1"/>
    <col min="2308" max="2308" width="15" style="2" customWidth="1"/>
    <col min="2309" max="2309" width="13.85546875" style="2" customWidth="1"/>
    <col min="2310" max="2310" width="10.85546875" style="2" customWidth="1"/>
    <col min="2311" max="2311" width="10.42578125" style="2" customWidth="1"/>
    <col min="2312" max="2560" width="9.140625" style="2"/>
    <col min="2561" max="2561" width="29.28515625" style="2" customWidth="1"/>
    <col min="2562" max="2562" width="11.85546875" style="2" customWidth="1"/>
    <col min="2563" max="2563" width="14.28515625" style="2" customWidth="1"/>
    <col min="2564" max="2564" width="15" style="2" customWidth="1"/>
    <col min="2565" max="2565" width="13.85546875" style="2" customWidth="1"/>
    <col min="2566" max="2566" width="10.85546875" style="2" customWidth="1"/>
    <col min="2567" max="2567" width="10.42578125" style="2" customWidth="1"/>
    <col min="2568" max="2816" width="9.140625" style="2"/>
    <col min="2817" max="2817" width="29.28515625" style="2" customWidth="1"/>
    <col min="2818" max="2818" width="11.85546875" style="2" customWidth="1"/>
    <col min="2819" max="2819" width="14.28515625" style="2" customWidth="1"/>
    <col min="2820" max="2820" width="15" style="2" customWidth="1"/>
    <col min="2821" max="2821" width="13.85546875" style="2" customWidth="1"/>
    <col min="2822" max="2822" width="10.85546875" style="2" customWidth="1"/>
    <col min="2823" max="2823" width="10.42578125" style="2" customWidth="1"/>
    <col min="2824" max="3072" width="9.140625" style="2"/>
    <col min="3073" max="3073" width="29.28515625" style="2" customWidth="1"/>
    <col min="3074" max="3074" width="11.85546875" style="2" customWidth="1"/>
    <col min="3075" max="3075" width="14.28515625" style="2" customWidth="1"/>
    <col min="3076" max="3076" width="15" style="2" customWidth="1"/>
    <col min="3077" max="3077" width="13.85546875" style="2" customWidth="1"/>
    <col min="3078" max="3078" width="10.85546875" style="2" customWidth="1"/>
    <col min="3079" max="3079" width="10.42578125" style="2" customWidth="1"/>
    <col min="3080" max="3328" width="9.140625" style="2"/>
    <col min="3329" max="3329" width="29.28515625" style="2" customWidth="1"/>
    <col min="3330" max="3330" width="11.85546875" style="2" customWidth="1"/>
    <col min="3331" max="3331" width="14.28515625" style="2" customWidth="1"/>
    <col min="3332" max="3332" width="15" style="2" customWidth="1"/>
    <col min="3333" max="3333" width="13.85546875" style="2" customWidth="1"/>
    <col min="3334" max="3334" width="10.85546875" style="2" customWidth="1"/>
    <col min="3335" max="3335" width="10.42578125" style="2" customWidth="1"/>
    <col min="3336" max="3584" width="9.140625" style="2"/>
    <col min="3585" max="3585" width="29.28515625" style="2" customWidth="1"/>
    <col min="3586" max="3586" width="11.85546875" style="2" customWidth="1"/>
    <col min="3587" max="3587" width="14.28515625" style="2" customWidth="1"/>
    <col min="3588" max="3588" width="15" style="2" customWidth="1"/>
    <col min="3589" max="3589" width="13.85546875" style="2" customWidth="1"/>
    <col min="3590" max="3590" width="10.85546875" style="2" customWidth="1"/>
    <col min="3591" max="3591" width="10.42578125" style="2" customWidth="1"/>
    <col min="3592" max="3840" width="9.140625" style="2"/>
    <col min="3841" max="3841" width="29.28515625" style="2" customWidth="1"/>
    <col min="3842" max="3842" width="11.85546875" style="2" customWidth="1"/>
    <col min="3843" max="3843" width="14.28515625" style="2" customWidth="1"/>
    <col min="3844" max="3844" width="15" style="2" customWidth="1"/>
    <col min="3845" max="3845" width="13.85546875" style="2" customWidth="1"/>
    <col min="3846" max="3846" width="10.85546875" style="2" customWidth="1"/>
    <col min="3847" max="3847" width="10.42578125" style="2" customWidth="1"/>
    <col min="3848" max="4096" width="9.140625" style="2"/>
    <col min="4097" max="4097" width="29.28515625" style="2" customWidth="1"/>
    <col min="4098" max="4098" width="11.85546875" style="2" customWidth="1"/>
    <col min="4099" max="4099" width="14.28515625" style="2" customWidth="1"/>
    <col min="4100" max="4100" width="15" style="2" customWidth="1"/>
    <col min="4101" max="4101" width="13.85546875" style="2" customWidth="1"/>
    <col min="4102" max="4102" width="10.85546875" style="2" customWidth="1"/>
    <col min="4103" max="4103" width="10.42578125" style="2" customWidth="1"/>
    <col min="4104" max="4352" width="9.140625" style="2"/>
    <col min="4353" max="4353" width="29.28515625" style="2" customWidth="1"/>
    <col min="4354" max="4354" width="11.85546875" style="2" customWidth="1"/>
    <col min="4355" max="4355" width="14.28515625" style="2" customWidth="1"/>
    <col min="4356" max="4356" width="15" style="2" customWidth="1"/>
    <col min="4357" max="4357" width="13.85546875" style="2" customWidth="1"/>
    <col min="4358" max="4358" width="10.85546875" style="2" customWidth="1"/>
    <col min="4359" max="4359" width="10.42578125" style="2" customWidth="1"/>
    <col min="4360" max="4608" width="9.140625" style="2"/>
    <col min="4609" max="4609" width="29.28515625" style="2" customWidth="1"/>
    <col min="4610" max="4610" width="11.85546875" style="2" customWidth="1"/>
    <col min="4611" max="4611" width="14.28515625" style="2" customWidth="1"/>
    <col min="4612" max="4612" width="15" style="2" customWidth="1"/>
    <col min="4613" max="4613" width="13.85546875" style="2" customWidth="1"/>
    <col min="4614" max="4614" width="10.85546875" style="2" customWidth="1"/>
    <col min="4615" max="4615" width="10.42578125" style="2" customWidth="1"/>
    <col min="4616" max="4864" width="9.140625" style="2"/>
    <col min="4865" max="4865" width="29.28515625" style="2" customWidth="1"/>
    <col min="4866" max="4866" width="11.85546875" style="2" customWidth="1"/>
    <col min="4867" max="4867" width="14.28515625" style="2" customWidth="1"/>
    <col min="4868" max="4868" width="15" style="2" customWidth="1"/>
    <col min="4869" max="4869" width="13.85546875" style="2" customWidth="1"/>
    <col min="4870" max="4870" width="10.85546875" style="2" customWidth="1"/>
    <col min="4871" max="4871" width="10.42578125" style="2" customWidth="1"/>
    <col min="4872" max="5120" width="9.140625" style="2"/>
    <col min="5121" max="5121" width="29.28515625" style="2" customWidth="1"/>
    <col min="5122" max="5122" width="11.85546875" style="2" customWidth="1"/>
    <col min="5123" max="5123" width="14.28515625" style="2" customWidth="1"/>
    <col min="5124" max="5124" width="15" style="2" customWidth="1"/>
    <col min="5125" max="5125" width="13.85546875" style="2" customWidth="1"/>
    <col min="5126" max="5126" width="10.85546875" style="2" customWidth="1"/>
    <col min="5127" max="5127" width="10.42578125" style="2" customWidth="1"/>
    <col min="5128" max="5376" width="9.140625" style="2"/>
    <col min="5377" max="5377" width="29.28515625" style="2" customWidth="1"/>
    <col min="5378" max="5378" width="11.85546875" style="2" customWidth="1"/>
    <col min="5379" max="5379" width="14.28515625" style="2" customWidth="1"/>
    <col min="5380" max="5380" width="15" style="2" customWidth="1"/>
    <col min="5381" max="5381" width="13.85546875" style="2" customWidth="1"/>
    <col min="5382" max="5382" width="10.85546875" style="2" customWidth="1"/>
    <col min="5383" max="5383" width="10.42578125" style="2" customWidth="1"/>
    <col min="5384" max="5632" width="9.140625" style="2"/>
    <col min="5633" max="5633" width="29.28515625" style="2" customWidth="1"/>
    <col min="5634" max="5634" width="11.85546875" style="2" customWidth="1"/>
    <col min="5635" max="5635" width="14.28515625" style="2" customWidth="1"/>
    <col min="5636" max="5636" width="15" style="2" customWidth="1"/>
    <col min="5637" max="5637" width="13.85546875" style="2" customWidth="1"/>
    <col min="5638" max="5638" width="10.85546875" style="2" customWidth="1"/>
    <col min="5639" max="5639" width="10.42578125" style="2" customWidth="1"/>
    <col min="5640" max="5888" width="9.140625" style="2"/>
    <col min="5889" max="5889" width="29.28515625" style="2" customWidth="1"/>
    <col min="5890" max="5890" width="11.85546875" style="2" customWidth="1"/>
    <col min="5891" max="5891" width="14.28515625" style="2" customWidth="1"/>
    <col min="5892" max="5892" width="15" style="2" customWidth="1"/>
    <col min="5893" max="5893" width="13.85546875" style="2" customWidth="1"/>
    <col min="5894" max="5894" width="10.85546875" style="2" customWidth="1"/>
    <col min="5895" max="5895" width="10.42578125" style="2" customWidth="1"/>
    <col min="5896" max="6144" width="9.140625" style="2"/>
    <col min="6145" max="6145" width="29.28515625" style="2" customWidth="1"/>
    <col min="6146" max="6146" width="11.85546875" style="2" customWidth="1"/>
    <col min="6147" max="6147" width="14.28515625" style="2" customWidth="1"/>
    <col min="6148" max="6148" width="15" style="2" customWidth="1"/>
    <col min="6149" max="6149" width="13.85546875" style="2" customWidth="1"/>
    <col min="6150" max="6150" width="10.85546875" style="2" customWidth="1"/>
    <col min="6151" max="6151" width="10.42578125" style="2" customWidth="1"/>
    <col min="6152" max="6400" width="9.140625" style="2"/>
    <col min="6401" max="6401" width="29.28515625" style="2" customWidth="1"/>
    <col min="6402" max="6402" width="11.85546875" style="2" customWidth="1"/>
    <col min="6403" max="6403" width="14.28515625" style="2" customWidth="1"/>
    <col min="6404" max="6404" width="15" style="2" customWidth="1"/>
    <col min="6405" max="6405" width="13.85546875" style="2" customWidth="1"/>
    <col min="6406" max="6406" width="10.85546875" style="2" customWidth="1"/>
    <col min="6407" max="6407" width="10.42578125" style="2" customWidth="1"/>
    <col min="6408" max="6656" width="9.140625" style="2"/>
    <col min="6657" max="6657" width="29.28515625" style="2" customWidth="1"/>
    <col min="6658" max="6658" width="11.85546875" style="2" customWidth="1"/>
    <col min="6659" max="6659" width="14.28515625" style="2" customWidth="1"/>
    <col min="6660" max="6660" width="15" style="2" customWidth="1"/>
    <col min="6661" max="6661" width="13.85546875" style="2" customWidth="1"/>
    <col min="6662" max="6662" width="10.85546875" style="2" customWidth="1"/>
    <col min="6663" max="6663" width="10.42578125" style="2" customWidth="1"/>
    <col min="6664" max="6912" width="9.140625" style="2"/>
    <col min="6913" max="6913" width="29.28515625" style="2" customWidth="1"/>
    <col min="6914" max="6914" width="11.85546875" style="2" customWidth="1"/>
    <col min="6915" max="6915" width="14.28515625" style="2" customWidth="1"/>
    <col min="6916" max="6916" width="15" style="2" customWidth="1"/>
    <col min="6917" max="6917" width="13.85546875" style="2" customWidth="1"/>
    <col min="6918" max="6918" width="10.85546875" style="2" customWidth="1"/>
    <col min="6919" max="6919" width="10.42578125" style="2" customWidth="1"/>
    <col min="6920" max="7168" width="9.140625" style="2"/>
    <col min="7169" max="7169" width="29.28515625" style="2" customWidth="1"/>
    <col min="7170" max="7170" width="11.85546875" style="2" customWidth="1"/>
    <col min="7171" max="7171" width="14.28515625" style="2" customWidth="1"/>
    <col min="7172" max="7172" width="15" style="2" customWidth="1"/>
    <col min="7173" max="7173" width="13.85546875" style="2" customWidth="1"/>
    <col min="7174" max="7174" width="10.85546875" style="2" customWidth="1"/>
    <col min="7175" max="7175" width="10.42578125" style="2" customWidth="1"/>
    <col min="7176" max="7424" width="9.140625" style="2"/>
    <col min="7425" max="7425" width="29.28515625" style="2" customWidth="1"/>
    <col min="7426" max="7426" width="11.85546875" style="2" customWidth="1"/>
    <col min="7427" max="7427" width="14.28515625" style="2" customWidth="1"/>
    <col min="7428" max="7428" width="15" style="2" customWidth="1"/>
    <col min="7429" max="7429" width="13.85546875" style="2" customWidth="1"/>
    <col min="7430" max="7430" width="10.85546875" style="2" customWidth="1"/>
    <col min="7431" max="7431" width="10.42578125" style="2" customWidth="1"/>
    <col min="7432" max="7680" width="9.140625" style="2"/>
    <col min="7681" max="7681" width="29.28515625" style="2" customWidth="1"/>
    <col min="7682" max="7682" width="11.85546875" style="2" customWidth="1"/>
    <col min="7683" max="7683" width="14.28515625" style="2" customWidth="1"/>
    <col min="7684" max="7684" width="15" style="2" customWidth="1"/>
    <col min="7685" max="7685" width="13.85546875" style="2" customWidth="1"/>
    <col min="7686" max="7686" width="10.85546875" style="2" customWidth="1"/>
    <col min="7687" max="7687" width="10.42578125" style="2" customWidth="1"/>
    <col min="7688" max="7936" width="9.140625" style="2"/>
    <col min="7937" max="7937" width="29.28515625" style="2" customWidth="1"/>
    <col min="7938" max="7938" width="11.85546875" style="2" customWidth="1"/>
    <col min="7939" max="7939" width="14.28515625" style="2" customWidth="1"/>
    <col min="7940" max="7940" width="15" style="2" customWidth="1"/>
    <col min="7941" max="7941" width="13.85546875" style="2" customWidth="1"/>
    <col min="7942" max="7942" width="10.85546875" style="2" customWidth="1"/>
    <col min="7943" max="7943" width="10.42578125" style="2" customWidth="1"/>
    <col min="7944" max="8192" width="9.140625" style="2"/>
    <col min="8193" max="8193" width="29.28515625" style="2" customWidth="1"/>
    <col min="8194" max="8194" width="11.85546875" style="2" customWidth="1"/>
    <col min="8195" max="8195" width="14.28515625" style="2" customWidth="1"/>
    <col min="8196" max="8196" width="15" style="2" customWidth="1"/>
    <col min="8197" max="8197" width="13.85546875" style="2" customWidth="1"/>
    <col min="8198" max="8198" width="10.85546875" style="2" customWidth="1"/>
    <col min="8199" max="8199" width="10.42578125" style="2" customWidth="1"/>
    <col min="8200" max="8448" width="9.140625" style="2"/>
    <col min="8449" max="8449" width="29.28515625" style="2" customWidth="1"/>
    <col min="8450" max="8450" width="11.85546875" style="2" customWidth="1"/>
    <col min="8451" max="8451" width="14.28515625" style="2" customWidth="1"/>
    <col min="8452" max="8452" width="15" style="2" customWidth="1"/>
    <col min="8453" max="8453" width="13.85546875" style="2" customWidth="1"/>
    <col min="8454" max="8454" width="10.85546875" style="2" customWidth="1"/>
    <col min="8455" max="8455" width="10.42578125" style="2" customWidth="1"/>
    <col min="8456" max="8704" width="9.140625" style="2"/>
    <col min="8705" max="8705" width="29.28515625" style="2" customWidth="1"/>
    <col min="8706" max="8706" width="11.85546875" style="2" customWidth="1"/>
    <col min="8707" max="8707" width="14.28515625" style="2" customWidth="1"/>
    <col min="8708" max="8708" width="15" style="2" customWidth="1"/>
    <col min="8709" max="8709" width="13.85546875" style="2" customWidth="1"/>
    <col min="8710" max="8710" width="10.85546875" style="2" customWidth="1"/>
    <col min="8711" max="8711" width="10.42578125" style="2" customWidth="1"/>
    <col min="8712" max="8960" width="9.140625" style="2"/>
    <col min="8961" max="8961" width="29.28515625" style="2" customWidth="1"/>
    <col min="8962" max="8962" width="11.85546875" style="2" customWidth="1"/>
    <col min="8963" max="8963" width="14.28515625" style="2" customWidth="1"/>
    <col min="8964" max="8964" width="15" style="2" customWidth="1"/>
    <col min="8965" max="8965" width="13.85546875" style="2" customWidth="1"/>
    <col min="8966" max="8966" width="10.85546875" style="2" customWidth="1"/>
    <col min="8967" max="8967" width="10.42578125" style="2" customWidth="1"/>
    <col min="8968" max="9216" width="9.140625" style="2"/>
    <col min="9217" max="9217" width="29.28515625" style="2" customWidth="1"/>
    <col min="9218" max="9218" width="11.85546875" style="2" customWidth="1"/>
    <col min="9219" max="9219" width="14.28515625" style="2" customWidth="1"/>
    <col min="9220" max="9220" width="15" style="2" customWidth="1"/>
    <col min="9221" max="9221" width="13.85546875" style="2" customWidth="1"/>
    <col min="9222" max="9222" width="10.85546875" style="2" customWidth="1"/>
    <col min="9223" max="9223" width="10.42578125" style="2" customWidth="1"/>
    <col min="9224" max="9472" width="9.140625" style="2"/>
    <col min="9473" max="9473" width="29.28515625" style="2" customWidth="1"/>
    <col min="9474" max="9474" width="11.85546875" style="2" customWidth="1"/>
    <col min="9475" max="9475" width="14.28515625" style="2" customWidth="1"/>
    <col min="9476" max="9476" width="15" style="2" customWidth="1"/>
    <col min="9477" max="9477" width="13.85546875" style="2" customWidth="1"/>
    <col min="9478" max="9478" width="10.85546875" style="2" customWidth="1"/>
    <col min="9479" max="9479" width="10.42578125" style="2" customWidth="1"/>
    <col min="9480" max="9728" width="9.140625" style="2"/>
    <col min="9729" max="9729" width="29.28515625" style="2" customWidth="1"/>
    <col min="9730" max="9730" width="11.85546875" style="2" customWidth="1"/>
    <col min="9731" max="9731" width="14.28515625" style="2" customWidth="1"/>
    <col min="9732" max="9732" width="15" style="2" customWidth="1"/>
    <col min="9733" max="9733" width="13.85546875" style="2" customWidth="1"/>
    <col min="9734" max="9734" width="10.85546875" style="2" customWidth="1"/>
    <col min="9735" max="9735" width="10.42578125" style="2" customWidth="1"/>
    <col min="9736" max="9984" width="9.140625" style="2"/>
    <col min="9985" max="9985" width="29.28515625" style="2" customWidth="1"/>
    <col min="9986" max="9986" width="11.85546875" style="2" customWidth="1"/>
    <col min="9987" max="9987" width="14.28515625" style="2" customWidth="1"/>
    <col min="9988" max="9988" width="15" style="2" customWidth="1"/>
    <col min="9989" max="9989" width="13.85546875" style="2" customWidth="1"/>
    <col min="9990" max="9990" width="10.85546875" style="2" customWidth="1"/>
    <col min="9991" max="9991" width="10.42578125" style="2" customWidth="1"/>
    <col min="9992" max="10240" width="9.140625" style="2"/>
    <col min="10241" max="10241" width="29.28515625" style="2" customWidth="1"/>
    <col min="10242" max="10242" width="11.85546875" style="2" customWidth="1"/>
    <col min="10243" max="10243" width="14.28515625" style="2" customWidth="1"/>
    <col min="10244" max="10244" width="15" style="2" customWidth="1"/>
    <col min="10245" max="10245" width="13.85546875" style="2" customWidth="1"/>
    <col min="10246" max="10246" width="10.85546875" style="2" customWidth="1"/>
    <col min="10247" max="10247" width="10.42578125" style="2" customWidth="1"/>
    <col min="10248" max="10496" width="9.140625" style="2"/>
    <col min="10497" max="10497" width="29.28515625" style="2" customWidth="1"/>
    <col min="10498" max="10498" width="11.85546875" style="2" customWidth="1"/>
    <col min="10499" max="10499" width="14.28515625" style="2" customWidth="1"/>
    <col min="10500" max="10500" width="15" style="2" customWidth="1"/>
    <col min="10501" max="10501" width="13.85546875" style="2" customWidth="1"/>
    <col min="10502" max="10502" width="10.85546875" style="2" customWidth="1"/>
    <col min="10503" max="10503" width="10.42578125" style="2" customWidth="1"/>
    <col min="10504" max="10752" width="9.140625" style="2"/>
    <col min="10753" max="10753" width="29.28515625" style="2" customWidth="1"/>
    <col min="10754" max="10754" width="11.85546875" style="2" customWidth="1"/>
    <col min="10755" max="10755" width="14.28515625" style="2" customWidth="1"/>
    <col min="10756" max="10756" width="15" style="2" customWidth="1"/>
    <col min="10757" max="10757" width="13.85546875" style="2" customWidth="1"/>
    <col min="10758" max="10758" width="10.85546875" style="2" customWidth="1"/>
    <col min="10759" max="10759" width="10.42578125" style="2" customWidth="1"/>
    <col min="10760" max="11008" width="9.140625" style="2"/>
    <col min="11009" max="11009" width="29.28515625" style="2" customWidth="1"/>
    <col min="11010" max="11010" width="11.85546875" style="2" customWidth="1"/>
    <col min="11011" max="11011" width="14.28515625" style="2" customWidth="1"/>
    <col min="11012" max="11012" width="15" style="2" customWidth="1"/>
    <col min="11013" max="11013" width="13.85546875" style="2" customWidth="1"/>
    <col min="11014" max="11014" width="10.85546875" style="2" customWidth="1"/>
    <col min="11015" max="11015" width="10.42578125" style="2" customWidth="1"/>
    <col min="11016" max="11264" width="9.140625" style="2"/>
    <col min="11265" max="11265" width="29.28515625" style="2" customWidth="1"/>
    <col min="11266" max="11266" width="11.85546875" style="2" customWidth="1"/>
    <col min="11267" max="11267" width="14.28515625" style="2" customWidth="1"/>
    <col min="11268" max="11268" width="15" style="2" customWidth="1"/>
    <col min="11269" max="11269" width="13.85546875" style="2" customWidth="1"/>
    <col min="11270" max="11270" width="10.85546875" style="2" customWidth="1"/>
    <col min="11271" max="11271" width="10.42578125" style="2" customWidth="1"/>
    <col min="11272" max="11520" width="9.140625" style="2"/>
    <col min="11521" max="11521" width="29.28515625" style="2" customWidth="1"/>
    <col min="11522" max="11522" width="11.85546875" style="2" customWidth="1"/>
    <col min="11523" max="11523" width="14.28515625" style="2" customWidth="1"/>
    <col min="11524" max="11524" width="15" style="2" customWidth="1"/>
    <col min="11525" max="11525" width="13.85546875" style="2" customWidth="1"/>
    <col min="11526" max="11526" width="10.85546875" style="2" customWidth="1"/>
    <col min="11527" max="11527" width="10.42578125" style="2" customWidth="1"/>
    <col min="11528" max="11776" width="9.140625" style="2"/>
    <col min="11777" max="11777" width="29.28515625" style="2" customWidth="1"/>
    <col min="11778" max="11778" width="11.85546875" style="2" customWidth="1"/>
    <col min="11779" max="11779" width="14.28515625" style="2" customWidth="1"/>
    <col min="11780" max="11780" width="15" style="2" customWidth="1"/>
    <col min="11781" max="11781" width="13.85546875" style="2" customWidth="1"/>
    <col min="11782" max="11782" width="10.85546875" style="2" customWidth="1"/>
    <col min="11783" max="11783" width="10.42578125" style="2" customWidth="1"/>
    <col min="11784" max="12032" width="9.140625" style="2"/>
    <col min="12033" max="12033" width="29.28515625" style="2" customWidth="1"/>
    <col min="12034" max="12034" width="11.85546875" style="2" customWidth="1"/>
    <col min="12035" max="12035" width="14.28515625" style="2" customWidth="1"/>
    <col min="12036" max="12036" width="15" style="2" customWidth="1"/>
    <col min="12037" max="12037" width="13.85546875" style="2" customWidth="1"/>
    <col min="12038" max="12038" width="10.85546875" style="2" customWidth="1"/>
    <col min="12039" max="12039" width="10.42578125" style="2" customWidth="1"/>
    <col min="12040" max="12288" width="9.140625" style="2"/>
    <col min="12289" max="12289" width="29.28515625" style="2" customWidth="1"/>
    <col min="12290" max="12290" width="11.85546875" style="2" customWidth="1"/>
    <col min="12291" max="12291" width="14.28515625" style="2" customWidth="1"/>
    <col min="12292" max="12292" width="15" style="2" customWidth="1"/>
    <col min="12293" max="12293" width="13.85546875" style="2" customWidth="1"/>
    <col min="12294" max="12294" width="10.85546875" style="2" customWidth="1"/>
    <col min="12295" max="12295" width="10.42578125" style="2" customWidth="1"/>
    <col min="12296" max="12544" width="9.140625" style="2"/>
    <col min="12545" max="12545" width="29.28515625" style="2" customWidth="1"/>
    <col min="12546" max="12546" width="11.85546875" style="2" customWidth="1"/>
    <col min="12547" max="12547" width="14.28515625" style="2" customWidth="1"/>
    <col min="12548" max="12548" width="15" style="2" customWidth="1"/>
    <col min="12549" max="12549" width="13.85546875" style="2" customWidth="1"/>
    <col min="12550" max="12550" width="10.85546875" style="2" customWidth="1"/>
    <col min="12551" max="12551" width="10.42578125" style="2" customWidth="1"/>
    <col min="12552" max="12800" width="9.140625" style="2"/>
    <col min="12801" max="12801" width="29.28515625" style="2" customWidth="1"/>
    <col min="12802" max="12802" width="11.85546875" style="2" customWidth="1"/>
    <col min="12803" max="12803" width="14.28515625" style="2" customWidth="1"/>
    <col min="12804" max="12804" width="15" style="2" customWidth="1"/>
    <col min="12805" max="12805" width="13.85546875" style="2" customWidth="1"/>
    <col min="12806" max="12806" width="10.85546875" style="2" customWidth="1"/>
    <col min="12807" max="12807" width="10.42578125" style="2" customWidth="1"/>
    <col min="12808" max="13056" width="9.140625" style="2"/>
    <col min="13057" max="13057" width="29.28515625" style="2" customWidth="1"/>
    <col min="13058" max="13058" width="11.85546875" style="2" customWidth="1"/>
    <col min="13059" max="13059" width="14.28515625" style="2" customWidth="1"/>
    <col min="13060" max="13060" width="15" style="2" customWidth="1"/>
    <col min="13061" max="13061" width="13.85546875" style="2" customWidth="1"/>
    <col min="13062" max="13062" width="10.85546875" style="2" customWidth="1"/>
    <col min="13063" max="13063" width="10.42578125" style="2" customWidth="1"/>
    <col min="13064" max="13312" width="9.140625" style="2"/>
    <col min="13313" max="13313" width="29.28515625" style="2" customWidth="1"/>
    <col min="13314" max="13314" width="11.85546875" style="2" customWidth="1"/>
    <col min="13315" max="13315" width="14.28515625" style="2" customWidth="1"/>
    <col min="13316" max="13316" width="15" style="2" customWidth="1"/>
    <col min="13317" max="13317" width="13.85546875" style="2" customWidth="1"/>
    <col min="13318" max="13318" width="10.85546875" style="2" customWidth="1"/>
    <col min="13319" max="13319" width="10.42578125" style="2" customWidth="1"/>
    <col min="13320" max="13568" width="9.140625" style="2"/>
    <col min="13569" max="13569" width="29.28515625" style="2" customWidth="1"/>
    <col min="13570" max="13570" width="11.85546875" style="2" customWidth="1"/>
    <col min="13571" max="13571" width="14.28515625" style="2" customWidth="1"/>
    <col min="13572" max="13572" width="15" style="2" customWidth="1"/>
    <col min="13573" max="13573" width="13.85546875" style="2" customWidth="1"/>
    <col min="13574" max="13574" width="10.85546875" style="2" customWidth="1"/>
    <col min="13575" max="13575" width="10.42578125" style="2" customWidth="1"/>
    <col min="13576" max="13824" width="9.140625" style="2"/>
    <col min="13825" max="13825" width="29.28515625" style="2" customWidth="1"/>
    <col min="13826" max="13826" width="11.85546875" style="2" customWidth="1"/>
    <col min="13827" max="13827" width="14.28515625" style="2" customWidth="1"/>
    <col min="13828" max="13828" width="15" style="2" customWidth="1"/>
    <col min="13829" max="13829" width="13.85546875" style="2" customWidth="1"/>
    <col min="13830" max="13830" width="10.85546875" style="2" customWidth="1"/>
    <col min="13831" max="13831" width="10.42578125" style="2" customWidth="1"/>
    <col min="13832" max="14080" width="9.140625" style="2"/>
    <col min="14081" max="14081" width="29.28515625" style="2" customWidth="1"/>
    <col min="14082" max="14082" width="11.85546875" style="2" customWidth="1"/>
    <col min="14083" max="14083" width="14.28515625" style="2" customWidth="1"/>
    <col min="14084" max="14084" width="15" style="2" customWidth="1"/>
    <col min="14085" max="14085" width="13.85546875" style="2" customWidth="1"/>
    <col min="14086" max="14086" width="10.85546875" style="2" customWidth="1"/>
    <col min="14087" max="14087" width="10.42578125" style="2" customWidth="1"/>
    <col min="14088" max="14336" width="9.140625" style="2"/>
    <col min="14337" max="14337" width="29.28515625" style="2" customWidth="1"/>
    <col min="14338" max="14338" width="11.85546875" style="2" customWidth="1"/>
    <col min="14339" max="14339" width="14.28515625" style="2" customWidth="1"/>
    <col min="14340" max="14340" width="15" style="2" customWidth="1"/>
    <col min="14341" max="14341" width="13.85546875" style="2" customWidth="1"/>
    <col min="14342" max="14342" width="10.85546875" style="2" customWidth="1"/>
    <col min="14343" max="14343" width="10.42578125" style="2" customWidth="1"/>
    <col min="14344" max="14592" width="9.140625" style="2"/>
    <col min="14593" max="14593" width="29.28515625" style="2" customWidth="1"/>
    <col min="14594" max="14594" width="11.85546875" style="2" customWidth="1"/>
    <col min="14595" max="14595" width="14.28515625" style="2" customWidth="1"/>
    <col min="14596" max="14596" width="15" style="2" customWidth="1"/>
    <col min="14597" max="14597" width="13.85546875" style="2" customWidth="1"/>
    <col min="14598" max="14598" width="10.85546875" style="2" customWidth="1"/>
    <col min="14599" max="14599" width="10.42578125" style="2" customWidth="1"/>
    <col min="14600" max="14848" width="9.140625" style="2"/>
    <col min="14849" max="14849" width="29.28515625" style="2" customWidth="1"/>
    <col min="14850" max="14850" width="11.85546875" style="2" customWidth="1"/>
    <col min="14851" max="14851" width="14.28515625" style="2" customWidth="1"/>
    <col min="14852" max="14852" width="15" style="2" customWidth="1"/>
    <col min="14853" max="14853" width="13.85546875" style="2" customWidth="1"/>
    <col min="14854" max="14854" width="10.85546875" style="2" customWidth="1"/>
    <col min="14855" max="14855" width="10.42578125" style="2" customWidth="1"/>
    <col min="14856" max="15104" width="9.140625" style="2"/>
    <col min="15105" max="15105" width="29.28515625" style="2" customWidth="1"/>
    <col min="15106" max="15106" width="11.85546875" style="2" customWidth="1"/>
    <col min="15107" max="15107" width="14.28515625" style="2" customWidth="1"/>
    <col min="15108" max="15108" width="15" style="2" customWidth="1"/>
    <col min="15109" max="15109" width="13.85546875" style="2" customWidth="1"/>
    <col min="15110" max="15110" width="10.85546875" style="2" customWidth="1"/>
    <col min="15111" max="15111" width="10.42578125" style="2" customWidth="1"/>
    <col min="15112" max="15360" width="9.140625" style="2"/>
    <col min="15361" max="15361" width="29.28515625" style="2" customWidth="1"/>
    <col min="15362" max="15362" width="11.85546875" style="2" customWidth="1"/>
    <col min="15363" max="15363" width="14.28515625" style="2" customWidth="1"/>
    <col min="15364" max="15364" width="15" style="2" customWidth="1"/>
    <col min="15365" max="15365" width="13.85546875" style="2" customWidth="1"/>
    <col min="15366" max="15366" width="10.85546875" style="2" customWidth="1"/>
    <col min="15367" max="15367" width="10.42578125" style="2" customWidth="1"/>
    <col min="15368" max="15616" width="9.140625" style="2"/>
    <col min="15617" max="15617" width="29.28515625" style="2" customWidth="1"/>
    <col min="15618" max="15618" width="11.85546875" style="2" customWidth="1"/>
    <col min="15619" max="15619" width="14.28515625" style="2" customWidth="1"/>
    <col min="15620" max="15620" width="15" style="2" customWidth="1"/>
    <col min="15621" max="15621" width="13.85546875" style="2" customWidth="1"/>
    <col min="15622" max="15622" width="10.85546875" style="2" customWidth="1"/>
    <col min="15623" max="15623" width="10.42578125" style="2" customWidth="1"/>
    <col min="15624" max="15872" width="9.140625" style="2"/>
    <col min="15873" max="15873" width="29.28515625" style="2" customWidth="1"/>
    <col min="15874" max="15874" width="11.85546875" style="2" customWidth="1"/>
    <col min="15875" max="15875" width="14.28515625" style="2" customWidth="1"/>
    <col min="15876" max="15876" width="15" style="2" customWidth="1"/>
    <col min="15877" max="15877" width="13.85546875" style="2" customWidth="1"/>
    <col min="15878" max="15878" width="10.85546875" style="2" customWidth="1"/>
    <col min="15879" max="15879" width="10.42578125" style="2" customWidth="1"/>
    <col min="15880" max="16128" width="9.140625" style="2"/>
    <col min="16129" max="16129" width="29.28515625" style="2" customWidth="1"/>
    <col min="16130" max="16130" width="11.85546875" style="2" customWidth="1"/>
    <col min="16131" max="16131" width="14.28515625" style="2" customWidth="1"/>
    <col min="16132" max="16132" width="15" style="2" customWidth="1"/>
    <col min="16133" max="16133" width="13.85546875" style="2" customWidth="1"/>
    <col min="16134" max="16134" width="10.85546875" style="2" customWidth="1"/>
    <col min="16135" max="16135" width="10.42578125" style="2" customWidth="1"/>
    <col min="16136" max="16384" width="9.140625" style="2"/>
  </cols>
  <sheetData>
    <row r="1" spans="1:10" ht="15">
      <c r="A1" s="518" t="s">
        <v>33</v>
      </c>
      <c r="B1" s="518"/>
      <c r="C1" s="518"/>
      <c r="D1" s="518"/>
      <c r="E1" s="518"/>
      <c r="F1" s="518"/>
      <c r="G1" s="518"/>
    </row>
    <row r="2" spans="1:10" ht="24.75" customHeight="1">
      <c r="A2" s="32" t="s">
        <v>34</v>
      </c>
      <c r="B2" s="33"/>
      <c r="C2" s="33"/>
      <c r="D2" s="33"/>
      <c r="E2" s="33"/>
      <c r="F2" s="33"/>
      <c r="G2" s="33"/>
    </row>
    <row r="3" spans="1:10">
      <c r="A3" s="519" t="s">
        <v>35</v>
      </c>
      <c r="B3" s="34">
        <v>2013</v>
      </c>
      <c r="C3" s="520">
        <v>2014</v>
      </c>
      <c r="D3" s="521"/>
      <c r="E3" s="521"/>
      <c r="F3" s="521"/>
      <c r="G3" s="521"/>
    </row>
    <row r="4" spans="1:10">
      <c r="A4" s="519"/>
      <c r="B4" s="34" t="s">
        <v>36</v>
      </c>
      <c r="C4" s="34" t="s">
        <v>37</v>
      </c>
      <c r="D4" s="35" t="s">
        <v>36</v>
      </c>
      <c r="E4" s="34" t="s">
        <v>38</v>
      </c>
      <c r="F4" s="520" t="s">
        <v>36</v>
      </c>
      <c r="G4" s="521"/>
    </row>
    <row r="5" spans="1:10" ht="24">
      <c r="A5" s="519"/>
      <c r="B5" s="520" t="s">
        <v>39</v>
      </c>
      <c r="C5" s="521"/>
      <c r="D5" s="521"/>
      <c r="E5" s="519"/>
      <c r="F5" s="34" t="s">
        <v>40</v>
      </c>
      <c r="G5" s="35" t="s">
        <v>41</v>
      </c>
    </row>
    <row r="6" spans="1:10">
      <c r="A6" s="517" t="s">
        <v>42</v>
      </c>
      <c r="B6" s="517"/>
      <c r="C6" s="517"/>
      <c r="D6" s="517"/>
      <c r="E6" s="517"/>
      <c r="F6" s="517"/>
      <c r="G6" s="517"/>
    </row>
    <row r="7" spans="1:10">
      <c r="A7" s="36" t="s">
        <v>43</v>
      </c>
      <c r="B7" s="37">
        <v>1249764</v>
      </c>
      <c r="C7" s="37">
        <v>1223744</v>
      </c>
      <c r="D7" s="38">
        <v>1215602</v>
      </c>
      <c r="E7" s="38">
        <v>1219673</v>
      </c>
      <c r="F7" s="39">
        <v>97.3</v>
      </c>
      <c r="G7" s="40">
        <v>99.3</v>
      </c>
      <c r="I7" s="41"/>
      <c r="J7" s="41"/>
    </row>
    <row r="8" spans="1:10">
      <c r="A8" s="42" t="s">
        <v>44</v>
      </c>
      <c r="B8" s="43">
        <v>989123</v>
      </c>
      <c r="C8" s="43">
        <v>963889</v>
      </c>
      <c r="D8" s="43">
        <v>954906</v>
      </c>
      <c r="E8" s="43">
        <v>959397</v>
      </c>
      <c r="F8" s="44">
        <v>96.5</v>
      </c>
      <c r="G8" s="45">
        <v>99.1</v>
      </c>
      <c r="I8" s="41"/>
      <c r="J8" s="41"/>
    </row>
    <row r="9" spans="1:10">
      <c r="A9" s="42" t="s">
        <v>45</v>
      </c>
      <c r="B9" s="43">
        <v>260409</v>
      </c>
      <c r="C9" s="46">
        <v>259636</v>
      </c>
      <c r="D9" s="43">
        <v>260488</v>
      </c>
      <c r="E9" s="43">
        <v>260063</v>
      </c>
      <c r="F9" s="44">
        <v>100</v>
      </c>
      <c r="G9" s="45">
        <v>100.3</v>
      </c>
      <c r="I9" s="41"/>
      <c r="J9" s="41"/>
    </row>
    <row r="10" spans="1:10" ht="13.5">
      <c r="A10" s="42" t="s">
        <v>46</v>
      </c>
      <c r="B10" s="43">
        <v>232</v>
      </c>
      <c r="C10" s="43">
        <v>219</v>
      </c>
      <c r="D10" s="42">
        <v>208</v>
      </c>
      <c r="E10" s="43">
        <v>213</v>
      </c>
      <c r="F10" s="44">
        <v>89.7</v>
      </c>
      <c r="G10" s="45">
        <v>95</v>
      </c>
      <c r="I10" s="41"/>
      <c r="J10" s="41"/>
    </row>
    <row r="11" spans="1:10" ht="13.5">
      <c r="A11" s="517" t="s">
        <v>47</v>
      </c>
      <c r="B11" s="517"/>
      <c r="C11" s="517"/>
      <c r="D11" s="517"/>
      <c r="E11" s="517"/>
      <c r="F11" s="517"/>
      <c r="G11" s="517"/>
      <c r="I11" s="41"/>
      <c r="J11" s="41"/>
    </row>
    <row r="12" spans="1:10" s="18" customFormat="1" ht="15.75" customHeight="1">
      <c r="A12" s="47" t="s">
        <v>48</v>
      </c>
      <c r="B12" s="48">
        <v>989123</v>
      </c>
      <c r="C12" s="48">
        <v>963889</v>
      </c>
      <c r="D12" s="48">
        <v>954906</v>
      </c>
      <c r="E12" s="48">
        <v>959397</v>
      </c>
      <c r="F12" s="39">
        <v>96.5</v>
      </c>
      <c r="G12" s="40">
        <v>99.1</v>
      </c>
      <c r="I12" s="41"/>
      <c r="J12" s="41"/>
    </row>
    <row r="13" spans="1:10" ht="19.5" customHeight="1">
      <c r="A13" s="49" t="s">
        <v>49</v>
      </c>
      <c r="B13" s="50">
        <v>49943</v>
      </c>
      <c r="C13" s="43">
        <v>50160</v>
      </c>
      <c r="D13" s="43">
        <v>51032</v>
      </c>
      <c r="E13" s="50">
        <v>50596</v>
      </c>
      <c r="F13" s="44">
        <v>102.2</v>
      </c>
      <c r="G13" s="45">
        <v>101.7</v>
      </c>
      <c r="I13" s="41"/>
      <c r="J13" s="41"/>
    </row>
    <row r="14" spans="1:10">
      <c r="A14" s="49" t="s">
        <v>50</v>
      </c>
      <c r="B14" s="43">
        <v>671572</v>
      </c>
      <c r="C14" s="43">
        <v>670555</v>
      </c>
      <c r="D14" s="43">
        <v>669992</v>
      </c>
      <c r="E14" s="43">
        <v>670273</v>
      </c>
      <c r="F14" s="44">
        <v>99.8</v>
      </c>
      <c r="G14" s="45">
        <v>99.9</v>
      </c>
      <c r="I14" s="41"/>
      <c r="J14" s="41"/>
    </row>
    <row r="15" spans="1:10" ht="25.5" customHeight="1">
      <c r="A15" s="49" t="s">
        <v>51</v>
      </c>
      <c r="B15" s="43">
        <v>54036</v>
      </c>
      <c r="C15" s="43">
        <v>49580</v>
      </c>
      <c r="D15" s="43">
        <v>48126</v>
      </c>
      <c r="E15" s="43">
        <v>48853</v>
      </c>
      <c r="F15" s="44">
        <v>89.1</v>
      </c>
      <c r="G15" s="45">
        <v>97.1</v>
      </c>
      <c r="I15" s="41"/>
      <c r="J15" s="41"/>
    </row>
    <row r="16" spans="1:10" ht="29.25" customHeight="1">
      <c r="A16" s="49" t="s">
        <v>52</v>
      </c>
      <c r="B16" s="43">
        <v>258831</v>
      </c>
      <c r="C16" s="43">
        <v>239348</v>
      </c>
      <c r="D16" s="43">
        <v>232490</v>
      </c>
      <c r="E16" s="43">
        <v>235919</v>
      </c>
      <c r="F16" s="44">
        <v>89.8</v>
      </c>
      <c r="G16" s="45">
        <v>97.1</v>
      </c>
      <c r="I16" s="41"/>
      <c r="J16" s="41"/>
    </row>
    <row r="17" spans="1:10" ht="39.75" customHeight="1">
      <c r="A17" s="49" t="s">
        <v>53</v>
      </c>
      <c r="B17" s="43">
        <v>4684</v>
      </c>
      <c r="C17" s="43">
        <v>4406</v>
      </c>
      <c r="D17" s="43">
        <v>4298</v>
      </c>
      <c r="E17" s="43">
        <v>4352</v>
      </c>
      <c r="F17" s="44">
        <v>91.8</v>
      </c>
      <c r="G17" s="45">
        <v>97.5</v>
      </c>
      <c r="I17" s="41"/>
      <c r="J17" s="41"/>
    </row>
    <row r="18" spans="1:10">
      <c r="A18" s="522" t="s">
        <v>54</v>
      </c>
      <c r="B18" s="522"/>
      <c r="C18" s="522"/>
      <c r="D18" s="522"/>
      <c r="E18" s="522"/>
      <c r="F18" s="522"/>
      <c r="G18" s="522"/>
      <c r="I18" s="41"/>
      <c r="J18" s="41"/>
    </row>
    <row r="19" spans="1:10" s="18" customFormat="1" ht="30.75" customHeight="1">
      <c r="A19" s="47" t="s">
        <v>55</v>
      </c>
      <c r="B19" s="48">
        <v>216277</v>
      </c>
      <c r="C19" s="48">
        <v>215390</v>
      </c>
      <c r="D19" s="48">
        <v>215897</v>
      </c>
      <c r="E19" s="48">
        <v>215644</v>
      </c>
      <c r="F19" s="39">
        <v>99.8</v>
      </c>
      <c r="G19" s="40">
        <v>100.2</v>
      </c>
      <c r="I19" s="41"/>
      <c r="J19" s="41"/>
    </row>
    <row r="20" spans="1:10" ht="24.75" customHeight="1">
      <c r="A20" s="49" t="s">
        <v>56</v>
      </c>
      <c r="B20" s="43">
        <v>13055</v>
      </c>
      <c r="C20" s="43">
        <v>13170</v>
      </c>
      <c r="D20" s="43">
        <v>13244</v>
      </c>
      <c r="E20" s="43">
        <v>13207</v>
      </c>
      <c r="F20" s="44">
        <v>101.4</v>
      </c>
      <c r="G20" s="45">
        <v>100.6</v>
      </c>
      <c r="I20" s="41"/>
      <c r="J20" s="41"/>
    </row>
    <row r="21" spans="1:10" ht="28.5" customHeight="1">
      <c r="A21" s="49" t="s">
        <v>57</v>
      </c>
      <c r="B21" s="43">
        <v>210177</v>
      </c>
      <c r="C21" s="43">
        <v>209643</v>
      </c>
      <c r="D21" s="43">
        <v>210255</v>
      </c>
      <c r="E21" s="43">
        <v>209950</v>
      </c>
      <c r="F21" s="44">
        <v>100</v>
      </c>
      <c r="G21" s="45">
        <v>100.3</v>
      </c>
      <c r="I21" s="41"/>
      <c r="J21" s="41"/>
    </row>
    <row r="22" spans="1:10" ht="40.5" customHeight="1">
      <c r="A22" s="49" t="s">
        <v>58</v>
      </c>
      <c r="B22" s="43">
        <v>840</v>
      </c>
      <c r="C22" s="43">
        <v>769</v>
      </c>
      <c r="D22" s="43">
        <v>746</v>
      </c>
      <c r="E22" s="43">
        <v>757</v>
      </c>
      <c r="F22" s="44">
        <v>88.8</v>
      </c>
      <c r="G22" s="45">
        <v>97</v>
      </c>
      <c r="I22" s="41"/>
      <c r="J22" s="41"/>
    </row>
    <row r="23" spans="1:10" ht="37.5" customHeight="1">
      <c r="A23" s="49" t="s">
        <v>59</v>
      </c>
      <c r="B23" s="43">
        <v>1535</v>
      </c>
      <c r="C23" s="43">
        <v>1408</v>
      </c>
      <c r="D23" s="43">
        <v>1381</v>
      </c>
      <c r="E23" s="43">
        <v>1395</v>
      </c>
      <c r="F23" s="44">
        <v>90</v>
      </c>
      <c r="G23" s="45">
        <v>98.1</v>
      </c>
      <c r="I23" s="41"/>
      <c r="J23" s="41"/>
    </row>
    <row r="24" spans="1:10" ht="53.25" customHeight="1">
      <c r="A24" s="49" t="s">
        <v>60</v>
      </c>
      <c r="B24" s="43">
        <v>3725</v>
      </c>
      <c r="C24" s="43">
        <v>3570</v>
      </c>
      <c r="D24" s="43">
        <v>3515</v>
      </c>
      <c r="E24" s="43">
        <v>3542</v>
      </c>
      <c r="F24" s="44">
        <v>94.4</v>
      </c>
      <c r="G24" s="45">
        <v>98.5</v>
      </c>
      <c r="I24" s="41"/>
      <c r="J24" s="41"/>
    </row>
    <row r="25" spans="1:10">
      <c r="A25" s="522" t="s">
        <v>61</v>
      </c>
      <c r="B25" s="522"/>
      <c r="C25" s="522"/>
      <c r="D25" s="522"/>
      <c r="E25" s="522"/>
      <c r="F25" s="522"/>
      <c r="G25" s="522"/>
      <c r="I25" s="41"/>
      <c r="J25" s="41"/>
    </row>
    <row r="26" spans="1:10" s="18" customFormat="1" ht="21" customHeight="1">
      <c r="A26" s="47" t="s">
        <v>62</v>
      </c>
      <c r="B26" s="48">
        <v>44132</v>
      </c>
      <c r="C26" s="48">
        <v>44246</v>
      </c>
      <c r="D26" s="48">
        <v>44591</v>
      </c>
      <c r="E26" s="48">
        <v>44419</v>
      </c>
      <c r="F26" s="39">
        <v>101</v>
      </c>
      <c r="G26" s="40">
        <v>100.8</v>
      </c>
      <c r="I26" s="41"/>
      <c r="J26" s="41"/>
    </row>
    <row r="27" spans="1:10" ht="24.75" customHeight="1">
      <c r="A27" s="49" t="s">
        <v>63</v>
      </c>
      <c r="B27" s="43">
        <v>1220</v>
      </c>
      <c r="C27" s="43">
        <v>1193</v>
      </c>
      <c r="D27" s="43">
        <v>1189</v>
      </c>
      <c r="E27" s="43">
        <v>1191</v>
      </c>
      <c r="F27" s="44">
        <v>97.5</v>
      </c>
      <c r="G27" s="45">
        <v>99.7</v>
      </c>
      <c r="I27" s="41"/>
      <c r="J27" s="41"/>
    </row>
    <row r="28" spans="1:10" ht="18.75" customHeight="1">
      <c r="A28" s="49" t="s">
        <v>64</v>
      </c>
      <c r="B28" s="43">
        <v>41783</v>
      </c>
      <c r="C28" s="43">
        <v>42024</v>
      </c>
      <c r="D28" s="43">
        <v>42407</v>
      </c>
      <c r="E28" s="43">
        <v>42216</v>
      </c>
      <c r="F28" s="44">
        <v>101.5</v>
      </c>
      <c r="G28" s="45">
        <v>100.9</v>
      </c>
      <c r="I28" s="41"/>
      <c r="J28" s="41"/>
    </row>
    <row r="29" spans="1:10" ht="27.75" customHeight="1">
      <c r="A29" s="49" t="s">
        <v>65</v>
      </c>
      <c r="B29" s="43">
        <v>578</v>
      </c>
      <c r="C29" s="43">
        <v>553</v>
      </c>
      <c r="D29" s="43">
        <v>540</v>
      </c>
      <c r="E29" s="43">
        <v>546</v>
      </c>
      <c r="F29" s="44">
        <v>93.1</v>
      </c>
      <c r="G29" s="45">
        <v>97.6</v>
      </c>
      <c r="I29" s="41"/>
      <c r="J29" s="41"/>
    </row>
    <row r="30" spans="1:10" ht="30" customHeight="1">
      <c r="A30" s="49" t="s">
        <v>66</v>
      </c>
      <c r="B30" s="43">
        <v>1247</v>
      </c>
      <c r="C30" s="43">
        <v>1179</v>
      </c>
      <c r="D30" s="43">
        <v>1161</v>
      </c>
      <c r="E30" s="43">
        <v>1170</v>
      </c>
      <c r="F30" s="44">
        <v>93.1</v>
      </c>
      <c r="G30" s="45">
        <v>98.5</v>
      </c>
      <c r="I30" s="41"/>
      <c r="J30" s="41"/>
    </row>
    <row r="31" spans="1:10" ht="39.75" customHeight="1">
      <c r="A31" s="49" t="s">
        <v>67</v>
      </c>
      <c r="B31" s="43">
        <v>524</v>
      </c>
      <c r="C31" s="43">
        <v>490</v>
      </c>
      <c r="D31" s="43">
        <v>483</v>
      </c>
      <c r="E31" s="43">
        <v>487</v>
      </c>
      <c r="F31" s="44">
        <v>92.2</v>
      </c>
      <c r="G31" s="45">
        <v>98.6</v>
      </c>
      <c r="I31" s="41"/>
      <c r="J31" s="41"/>
    </row>
    <row r="32" spans="1:10" ht="27" customHeight="1">
      <c r="A32" s="523" t="s">
        <v>68</v>
      </c>
      <c r="B32" s="524"/>
      <c r="C32" s="524"/>
      <c r="D32" s="524"/>
      <c r="E32" s="524"/>
      <c r="F32" s="524"/>
      <c r="G32" s="524"/>
    </row>
    <row r="33" spans="1:7" ht="18" customHeight="1">
      <c r="A33" s="523" t="s">
        <v>69</v>
      </c>
      <c r="B33" s="523"/>
      <c r="C33" s="523"/>
      <c r="D33" s="523"/>
      <c r="E33" s="523"/>
      <c r="F33" s="523"/>
      <c r="G33" s="523"/>
    </row>
  </sheetData>
  <mergeCells count="11">
    <mergeCell ref="A11:G11"/>
    <mergeCell ref="A18:G18"/>
    <mergeCell ref="A25:G25"/>
    <mergeCell ref="A32:G32"/>
    <mergeCell ref="A33:G33"/>
    <mergeCell ref="A6:G6"/>
    <mergeCell ref="A1:G1"/>
    <mergeCell ref="A3:A5"/>
    <mergeCell ref="C3:G3"/>
    <mergeCell ref="F4:G4"/>
    <mergeCell ref="B5:E5"/>
  </mergeCells>
  <pageMargins left="0.75" right="0.35" top="1" bottom="0.65" header="0.22" footer="0.37"/>
  <pageSetup paperSize="9" scale="8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workbookViewId="0">
      <selection activeCell="H13" sqref="H13"/>
    </sheetView>
  </sheetViews>
  <sheetFormatPr defaultRowHeight="12.75"/>
  <cols>
    <col min="1" max="1" width="20.42578125" style="353" customWidth="1"/>
    <col min="2" max="2" width="11.7109375" style="353" customWidth="1"/>
    <col min="3" max="3" width="14.5703125" style="353" customWidth="1"/>
    <col min="4" max="4" width="11.42578125" style="353" customWidth="1"/>
    <col min="5" max="5" width="11.7109375" style="353" customWidth="1"/>
    <col min="6" max="6" width="10.85546875" style="353" customWidth="1"/>
    <col min="7" max="7" width="10.7109375" style="353" customWidth="1"/>
    <col min="8" max="256" width="9.140625" style="353"/>
    <col min="257" max="257" width="20.42578125" style="353" customWidth="1"/>
    <col min="258" max="258" width="11.7109375" style="353" customWidth="1"/>
    <col min="259" max="259" width="14.5703125" style="353" customWidth="1"/>
    <col min="260" max="260" width="11.42578125" style="353" customWidth="1"/>
    <col min="261" max="261" width="11.7109375" style="353" customWidth="1"/>
    <col min="262" max="262" width="10.85546875" style="353" customWidth="1"/>
    <col min="263" max="263" width="10.7109375" style="353" customWidth="1"/>
    <col min="264" max="512" width="9.140625" style="353"/>
    <col min="513" max="513" width="20.42578125" style="353" customWidth="1"/>
    <col min="514" max="514" width="11.7109375" style="353" customWidth="1"/>
    <col min="515" max="515" width="14.5703125" style="353" customWidth="1"/>
    <col min="516" max="516" width="11.42578125" style="353" customWidth="1"/>
    <col min="517" max="517" width="11.7109375" style="353" customWidth="1"/>
    <col min="518" max="518" width="10.85546875" style="353" customWidth="1"/>
    <col min="519" max="519" width="10.7109375" style="353" customWidth="1"/>
    <col min="520" max="768" width="9.140625" style="353"/>
    <col min="769" max="769" width="20.42578125" style="353" customWidth="1"/>
    <col min="770" max="770" width="11.7109375" style="353" customWidth="1"/>
    <col min="771" max="771" width="14.5703125" style="353" customWidth="1"/>
    <col min="772" max="772" width="11.42578125" style="353" customWidth="1"/>
    <col min="773" max="773" width="11.7109375" style="353" customWidth="1"/>
    <col min="774" max="774" width="10.85546875" style="353" customWidth="1"/>
    <col min="775" max="775" width="10.7109375" style="353" customWidth="1"/>
    <col min="776" max="1024" width="9.140625" style="353"/>
    <col min="1025" max="1025" width="20.42578125" style="353" customWidth="1"/>
    <col min="1026" max="1026" width="11.7109375" style="353" customWidth="1"/>
    <col min="1027" max="1027" width="14.5703125" style="353" customWidth="1"/>
    <col min="1028" max="1028" width="11.42578125" style="353" customWidth="1"/>
    <col min="1029" max="1029" width="11.7109375" style="353" customWidth="1"/>
    <col min="1030" max="1030" width="10.85546875" style="353" customWidth="1"/>
    <col min="1031" max="1031" width="10.7109375" style="353" customWidth="1"/>
    <col min="1032" max="1280" width="9.140625" style="353"/>
    <col min="1281" max="1281" width="20.42578125" style="353" customWidth="1"/>
    <col min="1282" max="1282" width="11.7109375" style="353" customWidth="1"/>
    <col min="1283" max="1283" width="14.5703125" style="353" customWidth="1"/>
    <col min="1284" max="1284" width="11.42578125" style="353" customWidth="1"/>
    <col min="1285" max="1285" width="11.7109375" style="353" customWidth="1"/>
    <col min="1286" max="1286" width="10.85546875" style="353" customWidth="1"/>
    <col min="1287" max="1287" width="10.7109375" style="353" customWidth="1"/>
    <col min="1288" max="1536" width="9.140625" style="353"/>
    <col min="1537" max="1537" width="20.42578125" style="353" customWidth="1"/>
    <col min="1538" max="1538" width="11.7109375" style="353" customWidth="1"/>
    <col min="1539" max="1539" width="14.5703125" style="353" customWidth="1"/>
    <col min="1540" max="1540" width="11.42578125" style="353" customWidth="1"/>
    <col min="1541" max="1541" width="11.7109375" style="353" customWidth="1"/>
    <col min="1542" max="1542" width="10.85546875" style="353" customWidth="1"/>
    <col min="1543" max="1543" width="10.7109375" style="353" customWidth="1"/>
    <col min="1544" max="1792" width="9.140625" style="353"/>
    <col min="1793" max="1793" width="20.42578125" style="353" customWidth="1"/>
    <col min="1794" max="1794" width="11.7109375" style="353" customWidth="1"/>
    <col min="1795" max="1795" width="14.5703125" style="353" customWidth="1"/>
    <col min="1796" max="1796" width="11.42578125" style="353" customWidth="1"/>
    <col min="1797" max="1797" width="11.7109375" style="353" customWidth="1"/>
    <col min="1798" max="1798" width="10.85546875" style="353" customWidth="1"/>
    <col min="1799" max="1799" width="10.7109375" style="353" customWidth="1"/>
    <col min="1800" max="2048" width="9.140625" style="353"/>
    <col min="2049" max="2049" width="20.42578125" style="353" customWidth="1"/>
    <col min="2050" max="2050" width="11.7109375" style="353" customWidth="1"/>
    <col min="2051" max="2051" width="14.5703125" style="353" customWidth="1"/>
    <col min="2052" max="2052" width="11.42578125" style="353" customWidth="1"/>
    <col min="2053" max="2053" width="11.7109375" style="353" customWidth="1"/>
    <col min="2054" max="2054" width="10.85546875" style="353" customWidth="1"/>
    <col min="2055" max="2055" width="10.7109375" style="353" customWidth="1"/>
    <col min="2056" max="2304" width="9.140625" style="353"/>
    <col min="2305" max="2305" width="20.42578125" style="353" customWidth="1"/>
    <col min="2306" max="2306" width="11.7109375" style="353" customWidth="1"/>
    <col min="2307" max="2307" width="14.5703125" style="353" customWidth="1"/>
    <col min="2308" max="2308" width="11.42578125" style="353" customWidth="1"/>
    <col min="2309" max="2309" width="11.7109375" style="353" customWidth="1"/>
    <col min="2310" max="2310" width="10.85546875" style="353" customWidth="1"/>
    <col min="2311" max="2311" width="10.7109375" style="353" customWidth="1"/>
    <col min="2312" max="2560" width="9.140625" style="353"/>
    <col min="2561" max="2561" width="20.42578125" style="353" customWidth="1"/>
    <col min="2562" max="2562" width="11.7109375" style="353" customWidth="1"/>
    <col min="2563" max="2563" width="14.5703125" style="353" customWidth="1"/>
    <col min="2564" max="2564" width="11.42578125" style="353" customWidth="1"/>
    <col min="2565" max="2565" width="11.7109375" style="353" customWidth="1"/>
    <col min="2566" max="2566" width="10.85546875" style="353" customWidth="1"/>
    <col min="2567" max="2567" width="10.7109375" style="353" customWidth="1"/>
    <col min="2568" max="2816" width="9.140625" style="353"/>
    <col min="2817" max="2817" width="20.42578125" style="353" customWidth="1"/>
    <col min="2818" max="2818" width="11.7109375" style="353" customWidth="1"/>
    <col min="2819" max="2819" width="14.5703125" style="353" customWidth="1"/>
    <col min="2820" max="2820" width="11.42578125" style="353" customWidth="1"/>
    <col min="2821" max="2821" width="11.7109375" style="353" customWidth="1"/>
    <col min="2822" max="2822" width="10.85546875" style="353" customWidth="1"/>
    <col min="2823" max="2823" width="10.7109375" style="353" customWidth="1"/>
    <col min="2824" max="3072" width="9.140625" style="353"/>
    <col min="3073" max="3073" width="20.42578125" style="353" customWidth="1"/>
    <col min="3074" max="3074" width="11.7109375" style="353" customWidth="1"/>
    <col min="3075" max="3075" width="14.5703125" style="353" customWidth="1"/>
    <col min="3076" max="3076" width="11.42578125" style="353" customWidth="1"/>
    <col min="3077" max="3077" width="11.7109375" style="353" customWidth="1"/>
    <col min="3078" max="3078" width="10.85546875" style="353" customWidth="1"/>
    <col min="3079" max="3079" width="10.7109375" style="353" customWidth="1"/>
    <col min="3080" max="3328" width="9.140625" style="353"/>
    <col min="3329" max="3329" width="20.42578125" style="353" customWidth="1"/>
    <col min="3330" max="3330" width="11.7109375" style="353" customWidth="1"/>
    <col min="3331" max="3331" width="14.5703125" style="353" customWidth="1"/>
    <col min="3332" max="3332" width="11.42578125" style="353" customWidth="1"/>
    <col min="3333" max="3333" width="11.7109375" style="353" customWidth="1"/>
    <col min="3334" max="3334" width="10.85546875" style="353" customWidth="1"/>
    <col min="3335" max="3335" width="10.7109375" style="353" customWidth="1"/>
    <col min="3336" max="3584" width="9.140625" style="353"/>
    <col min="3585" max="3585" width="20.42578125" style="353" customWidth="1"/>
    <col min="3586" max="3586" width="11.7109375" style="353" customWidth="1"/>
    <col min="3587" max="3587" width="14.5703125" style="353" customWidth="1"/>
    <col min="3588" max="3588" width="11.42578125" style="353" customWidth="1"/>
    <col min="3589" max="3589" width="11.7109375" style="353" customWidth="1"/>
    <col min="3590" max="3590" width="10.85546875" style="353" customWidth="1"/>
    <col min="3591" max="3591" width="10.7109375" style="353" customWidth="1"/>
    <col min="3592" max="3840" width="9.140625" style="353"/>
    <col min="3841" max="3841" width="20.42578125" style="353" customWidth="1"/>
    <col min="3842" max="3842" width="11.7109375" style="353" customWidth="1"/>
    <col min="3843" max="3843" width="14.5703125" style="353" customWidth="1"/>
    <col min="3844" max="3844" width="11.42578125" style="353" customWidth="1"/>
    <col min="3845" max="3845" width="11.7109375" style="353" customWidth="1"/>
    <col min="3846" max="3846" width="10.85546875" style="353" customWidth="1"/>
    <col min="3847" max="3847" width="10.7109375" style="353" customWidth="1"/>
    <col min="3848" max="4096" width="9.140625" style="353"/>
    <col min="4097" max="4097" width="20.42578125" style="353" customWidth="1"/>
    <col min="4098" max="4098" width="11.7109375" style="353" customWidth="1"/>
    <col min="4099" max="4099" width="14.5703125" style="353" customWidth="1"/>
    <col min="4100" max="4100" width="11.42578125" style="353" customWidth="1"/>
    <col min="4101" max="4101" width="11.7109375" style="353" customWidth="1"/>
    <col min="4102" max="4102" width="10.85546875" style="353" customWidth="1"/>
    <col min="4103" max="4103" width="10.7109375" style="353" customWidth="1"/>
    <col min="4104" max="4352" width="9.140625" style="353"/>
    <col min="4353" max="4353" width="20.42578125" style="353" customWidth="1"/>
    <col min="4354" max="4354" width="11.7109375" style="353" customWidth="1"/>
    <col min="4355" max="4355" width="14.5703125" style="353" customWidth="1"/>
    <col min="4356" max="4356" width="11.42578125" style="353" customWidth="1"/>
    <col min="4357" max="4357" width="11.7109375" style="353" customWidth="1"/>
    <col min="4358" max="4358" width="10.85546875" style="353" customWidth="1"/>
    <col min="4359" max="4359" width="10.7109375" style="353" customWidth="1"/>
    <col min="4360" max="4608" width="9.140625" style="353"/>
    <col min="4609" max="4609" width="20.42578125" style="353" customWidth="1"/>
    <col min="4610" max="4610" width="11.7109375" style="353" customWidth="1"/>
    <col min="4611" max="4611" width="14.5703125" style="353" customWidth="1"/>
    <col min="4612" max="4612" width="11.42578125" style="353" customWidth="1"/>
    <col min="4613" max="4613" width="11.7109375" style="353" customWidth="1"/>
    <col min="4614" max="4614" width="10.85546875" style="353" customWidth="1"/>
    <col min="4615" max="4615" width="10.7109375" style="353" customWidth="1"/>
    <col min="4616" max="4864" width="9.140625" style="353"/>
    <col min="4865" max="4865" width="20.42578125" style="353" customWidth="1"/>
    <col min="4866" max="4866" width="11.7109375" style="353" customWidth="1"/>
    <col min="4867" max="4867" width="14.5703125" style="353" customWidth="1"/>
    <col min="4868" max="4868" width="11.42578125" style="353" customWidth="1"/>
    <col min="4869" max="4869" width="11.7109375" style="353" customWidth="1"/>
    <col min="4870" max="4870" width="10.85546875" style="353" customWidth="1"/>
    <col min="4871" max="4871" width="10.7109375" style="353" customWidth="1"/>
    <col min="4872" max="5120" width="9.140625" style="353"/>
    <col min="5121" max="5121" width="20.42578125" style="353" customWidth="1"/>
    <col min="5122" max="5122" width="11.7109375" style="353" customWidth="1"/>
    <col min="5123" max="5123" width="14.5703125" style="353" customWidth="1"/>
    <col min="5124" max="5124" width="11.42578125" style="353" customWidth="1"/>
    <col min="5125" max="5125" width="11.7109375" style="353" customWidth="1"/>
    <col min="5126" max="5126" width="10.85546875" style="353" customWidth="1"/>
    <col min="5127" max="5127" width="10.7109375" style="353" customWidth="1"/>
    <col min="5128" max="5376" width="9.140625" style="353"/>
    <col min="5377" max="5377" width="20.42578125" style="353" customWidth="1"/>
    <col min="5378" max="5378" width="11.7109375" style="353" customWidth="1"/>
    <col min="5379" max="5379" width="14.5703125" style="353" customWidth="1"/>
    <col min="5380" max="5380" width="11.42578125" style="353" customWidth="1"/>
    <col min="5381" max="5381" width="11.7109375" style="353" customWidth="1"/>
    <col min="5382" max="5382" width="10.85546875" style="353" customWidth="1"/>
    <col min="5383" max="5383" width="10.7109375" style="353" customWidth="1"/>
    <col min="5384" max="5632" width="9.140625" style="353"/>
    <col min="5633" max="5633" width="20.42578125" style="353" customWidth="1"/>
    <col min="5634" max="5634" width="11.7109375" style="353" customWidth="1"/>
    <col min="5635" max="5635" width="14.5703125" style="353" customWidth="1"/>
    <col min="5636" max="5636" width="11.42578125" style="353" customWidth="1"/>
    <col min="5637" max="5637" width="11.7109375" style="353" customWidth="1"/>
    <col min="5638" max="5638" width="10.85546875" style="353" customWidth="1"/>
    <col min="5639" max="5639" width="10.7109375" style="353" customWidth="1"/>
    <col min="5640" max="5888" width="9.140625" style="353"/>
    <col min="5889" max="5889" width="20.42578125" style="353" customWidth="1"/>
    <col min="5890" max="5890" width="11.7109375" style="353" customWidth="1"/>
    <col min="5891" max="5891" width="14.5703125" style="353" customWidth="1"/>
    <col min="5892" max="5892" width="11.42578125" style="353" customWidth="1"/>
    <col min="5893" max="5893" width="11.7109375" style="353" customWidth="1"/>
    <col min="5894" max="5894" width="10.85546875" style="353" customWidth="1"/>
    <col min="5895" max="5895" width="10.7109375" style="353" customWidth="1"/>
    <col min="5896" max="6144" width="9.140625" style="353"/>
    <col min="6145" max="6145" width="20.42578125" style="353" customWidth="1"/>
    <col min="6146" max="6146" width="11.7109375" style="353" customWidth="1"/>
    <col min="6147" max="6147" width="14.5703125" style="353" customWidth="1"/>
    <col min="6148" max="6148" width="11.42578125" style="353" customWidth="1"/>
    <col min="6149" max="6149" width="11.7109375" style="353" customWidth="1"/>
    <col min="6150" max="6150" width="10.85546875" style="353" customWidth="1"/>
    <col min="6151" max="6151" width="10.7109375" style="353" customWidth="1"/>
    <col min="6152" max="6400" width="9.140625" style="353"/>
    <col min="6401" max="6401" width="20.42578125" style="353" customWidth="1"/>
    <col min="6402" max="6402" width="11.7109375" style="353" customWidth="1"/>
    <col min="6403" max="6403" width="14.5703125" style="353" customWidth="1"/>
    <col min="6404" max="6404" width="11.42578125" style="353" customWidth="1"/>
    <col min="6405" max="6405" width="11.7109375" style="353" customWidth="1"/>
    <col min="6406" max="6406" width="10.85546875" style="353" customWidth="1"/>
    <col min="6407" max="6407" width="10.7109375" style="353" customWidth="1"/>
    <col min="6408" max="6656" width="9.140625" style="353"/>
    <col min="6657" max="6657" width="20.42578125" style="353" customWidth="1"/>
    <col min="6658" max="6658" width="11.7109375" style="353" customWidth="1"/>
    <col min="6659" max="6659" width="14.5703125" style="353" customWidth="1"/>
    <col min="6660" max="6660" width="11.42578125" style="353" customWidth="1"/>
    <col min="6661" max="6661" width="11.7109375" style="353" customWidth="1"/>
    <col min="6662" max="6662" width="10.85546875" style="353" customWidth="1"/>
    <col min="6663" max="6663" width="10.7109375" style="353" customWidth="1"/>
    <col min="6664" max="6912" width="9.140625" style="353"/>
    <col min="6913" max="6913" width="20.42578125" style="353" customWidth="1"/>
    <col min="6914" max="6914" width="11.7109375" style="353" customWidth="1"/>
    <col min="6915" max="6915" width="14.5703125" style="353" customWidth="1"/>
    <col min="6916" max="6916" width="11.42578125" style="353" customWidth="1"/>
    <col min="6917" max="6917" width="11.7109375" style="353" customWidth="1"/>
    <col min="6918" max="6918" width="10.85546875" style="353" customWidth="1"/>
    <col min="6919" max="6919" width="10.7109375" style="353" customWidth="1"/>
    <col min="6920" max="7168" width="9.140625" style="353"/>
    <col min="7169" max="7169" width="20.42578125" style="353" customWidth="1"/>
    <col min="7170" max="7170" width="11.7109375" style="353" customWidth="1"/>
    <col min="7171" max="7171" width="14.5703125" style="353" customWidth="1"/>
    <col min="7172" max="7172" width="11.42578125" style="353" customWidth="1"/>
    <col min="7173" max="7173" width="11.7109375" style="353" customWidth="1"/>
    <col min="7174" max="7174" width="10.85546875" style="353" customWidth="1"/>
    <col min="7175" max="7175" width="10.7109375" style="353" customWidth="1"/>
    <col min="7176" max="7424" width="9.140625" style="353"/>
    <col min="7425" max="7425" width="20.42578125" style="353" customWidth="1"/>
    <col min="7426" max="7426" width="11.7109375" style="353" customWidth="1"/>
    <col min="7427" max="7427" width="14.5703125" style="353" customWidth="1"/>
    <col min="7428" max="7428" width="11.42578125" style="353" customWidth="1"/>
    <col min="7429" max="7429" width="11.7109375" style="353" customWidth="1"/>
    <col min="7430" max="7430" width="10.85546875" style="353" customWidth="1"/>
    <col min="7431" max="7431" width="10.7109375" style="353" customWidth="1"/>
    <col min="7432" max="7680" width="9.140625" style="353"/>
    <col min="7681" max="7681" width="20.42578125" style="353" customWidth="1"/>
    <col min="7682" max="7682" width="11.7109375" style="353" customWidth="1"/>
    <col min="7683" max="7683" width="14.5703125" style="353" customWidth="1"/>
    <col min="7684" max="7684" width="11.42578125" style="353" customWidth="1"/>
    <col min="7685" max="7685" width="11.7109375" style="353" customWidth="1"/>
    <col min="7686" max="7686" width="10.85546875" style="353" customWidth="1"/>
    <col min="7687" max="7687" width="10.7109375" style="353" customWidth="1"/>
    <col min="7688" max="7936" width="9.140625" style="353"/>
    <col min="7937" max="7937" width="20.42578125" style="353" customWidth="1"/>
    <col min="7938" max="7938" width="11.7109375" style="353" customWidth="1"/>
    <col min="7939" max="7939" width="14.5703125" style="353" customWidth="1"/>
    <col min="7940" max="7940" width="11.42578125" style="353" customWidth="1"/>
    <col min="7941" max="7941" width="11.7109375" style="353" customWidth="1"/>
    <col min="7942" max="7942" width="10.85546875" style="353" customWidth="1"/>
    <col min="7943" max="7943" width="10.7109375" style="353" customWidth="1"/>
    <col min="7944" max="8192" width="9.140625" style="353"/>
    <col min="8193" max="8193" width="20.42578125" style="353" customWidth="1"/>
    <col min="8194" max="8194" width="11.7109375" style="353" customWidth="1"/>
    <col min="8195" max="8195" width="14.5703125" style="353" customWidth="1"/>
    <col min="8196" max="8196" width="11.42578125" style="353" customWidth="1"/>
    <col min="8197" max="8197" width="11.7109375" style="353" customWidth="1"/>
    <col min="8198" max="8198" width="10.85546875" style="353" customWidth="1"/>
    <col min="8199" max="8199" width="10.7109375" style="353" customWidth="1"/>
    <col min="8200" max="8448" width="9.140625" style="353"/>
    <col min="8449" max="8449" width="20.42578125" style="353" customWidth="1"/>
    <col min="8450" max="8450" width="11.7109375" style="353" customWidth="1"/>
    <col min="8451" max="8451" width="14.5703125" style="353" customWidth="1"/>
    <col min="8452" max="8452" width="11.42578125" style="353" customWidth="1"/>
    <col min="8453" max="8453" width="11.7109375" style="353" customWidth="1"/>
    <col min="8454" max="8454" width="10.85546875" style="353" customWidth="1"/>
    <col min="8455" max="8455" width="10.7109375" style="353" customWidth="1"/>
    <col min="8456" max="8704" width="9.140625" style="353"/>
    <col min="8705" max="8705" width="20.42578125" style="353" customWidth="1"/>
    <col min="8706" max="8706" width="11.7109375" style="353" customWidth="1"/>
    <col min="8707" max="8707" width="14.5703125" style="353" customWidth="1"/>
    <col min="8708" max="8708" width="11.42578125" style="353" customWidth="1"/>
    <col min="8709" max="8709" width="11.7109375" style="353" customWidth="1"/>
    <col min="8710" max="8710" width="10.85546875" style="353" customWidth="1"/>
    <col min="8711" max="8711" width="10.7109375" style="353" customWidth="1"/>
    <col min="8712" max="8960" width="9.140625" style="353"/>
    <col min="8961" max="8961" width="20.42578125" style="353" customWidth="1"/>
    <col min="8962" max="8962" width="11.7109375" style="353" customWidth="1"/>
    <col min="8963" max="8963" width="14.5703125" style="353" customWidth="1"/>
    <col min="8964" max="8964" width="11.42578125" style="353" customWidth="1"/>
    <col min="8965" max="8965" width="11.7109375" style="353" customWidth="1"/>
    <col min="8966" max="8966" width="10.85546875" style="353" customWidth="1"/>
    <col min="8967" max="8967" width="10.7109375" style="353" customWidth="1"/>
    <col min="8968" max="9216" width="9.140625" style="353"/>
    <col min="9217" max="9217" width="20.42578125" style="353" customWidth="1"/>
    <col min="9218" max="9218" width="11.7109375" style="353" customWidth="1"/>
    <col min="9219" max="9219" width="14.5703125" style="353" customWidth="1"/>
    <col min="9220" max="9220" width="11.42578125" style="353" customWidth="1"/>
    <col min="9221" max="9221" width="11.7109375" style="353" customWidth="1"/>
    <col min="9222" max="9222" width="10.85546875" style="353" customWidth="1"/>
    <col min="9223" max="9223" width="10.7109375" style="353" customWidth="1"/>
    <col min="9224" max="9472" width="9.140625" style="353"/>
    <col min="9473" max="9473" width="20.42578125" style="353" customWidth="1"/>
    <col min="9474" max="9474" width="11.7109375" style="353" customWidth="1"/>
    <col min="9475" max="9475" width="14.5703125" style="353" customWidth="1"/>
    <col min="9476" max="9476" width="11.42578125" style="353" customWidth="1"/>
    <col min="9477" max="9477" width="11.7109375" style="353" customWidth="1"/>
    <col min="9478" max="9478" width="10.85546875" style="353" customWidth="1"/>
    <col min="9479" max="9479" width="10.7109375" style="353" customWidth="1"/>
    <col min="9480" max="9728" width="9.140625" style="353"/>
    <col min="9729" max="9729" width="20.42578125" style="353" customWidth="1"/>
    <col min="9730" max="9730" width="11.7109375" style="353" customWidth="1"/>
    <col min="9731" max="9731" width="14.5703125" style="353" customWidth="1"/>
    <col min="9732" max="9732" width="11.42578125" style="353" customWidth="1"/>
    <col min="9733" max="9733" width="11.7109375" style="353" customWidth="1"/>
    <col min="9734" max="9734" width="10.85546875" style="353" customWidth="1"/>
    <col min="9735" max="9735" width="10.7109375" style="353" customWidth="1"/>
    <col min="9736" max="9984" width="9.140625" style="353"/>
    <col min="9985" max="9985" width="20.42578125" style="353" customWidth="1"/>
    <col min="9986" max="9986" width="11.7109375" style="353" customWidth="1"/>
    <col min="9987" max="9987" width="14.5703125" style="353" customWidth="1"/>
    <col min="9988" max="9988" width="11.42578125" style="353" customWidth="1"/>
    <col min="9989" max="9989" width="11.7109375" style="353" customWidth="1"/>
    <col min="9990" max="9990" width="10.85546875" style="353" customWidth="1"/>
    <col min="9991" max="9991" width="10.7109375" style="353" customWidth="1"/>
    <col min="9992" max="10240" width="9.140625" style="353"/>
    <col min="10241" max="10241" width="20.42578125" style="353" customWidth="1"/>
    <col min="10242" max="10242" width="11.7109375" style="353" customWidth="1"/>
    <col min="10243" max="10243" width="14.5703125" style="353" customWidth="1"/>
    <col min="10244" max="10244" width="11.42578125" style="353" customWidth="1"/>
    <col min="10245" max="10245" width="11.7109375" style="353" customWidth="1"/>
    <col min="10246" max="10246" width="10.85546875" style="353" customWidth="1"/>
    <col min="10247" max="10247" width="10.7109375" style="353" customWidth="1"/>
    <col min="10248" max="10496" width="9.140625" style="353"/>
    <col min="10497" max="10497" width="20.42578125" style="353" customWidth="1"/>
    <col min="10498" max="10498" width="11.7109375" style="353" customWidth="1"/>
    <col min="10499" max="10499" width="14.5703125" style="353" customWidth="1"/>
    <col min="10500" max="10500" width="11.42578125" style="353" customWidth="1"/>
    <col min="10501" max="10501" width="11.7109375" style="353" customWidth="1"/>
    <col min="10502" max="10502" width="10.85546875" style="353" customWidth="1"/>
    <col min="10503" max="10503" width="10.7109375" style="353" customWidth="1"/>
    <col min="10504" max="10752" width="9.140625" style="353"/>
    <col min="10753" max="10753" width="20.42578125" style="353" customWidth="1"/>
    <col min="10754" max="10754" width="11.7109375" style="353" customWidth="1"/>
    <col min="10755" max="10755" width="14.5703125" style="353" customWidth="1"/>
    <col min="10756" max="10756" width="11.42578125" style="353" customWidth="1"/>
    <col min="10757" max="10757" width="11.7109375" style="353" customWidth="1"/>
    <col min="10758" max="10758" width="10.85546875" style="353" customWidth="1"/>
    <col min="10759" max="10759" width="10.7109375" style="353" customWidth="1"/>
    <col min="10760" max="11008" width="9.140625" style="353"/>
    <col min="11009" max="11009" width="20.42578125" style="353" customWidth="1"/>
    <col min="11010" max="11010" width="11.7109375" style="353" customWidth="1"/>
    <col min="11011" max="11011" width="14.5703125" style="353" customWidth="1"/>
    <col min="11012" max="11012" width="11.42578125" style="353" customWidth="1"/>
    <col min="11013" max="11013" width="11.7109375" style="353" customWidth="1"/>
    <col min="11014" max="11014" width="10.85546875" style="353" customWidth="1"/>
    <col min="11015" max="11015" width="10.7109375" style="353" customWidth="1"/>
    <col min="11016" max="11264" width="9.140625" style="353"/>
    <col min="11265" max="11265" width="20.42578125" style="353" customWidth="1"/>
    <col min="11266" max="11266" width="11.7109375" style="353" customWidth="1"/>
    <col min="11267" max="11267" width="14.5703125" style="353" customWidth="1"/>
    <col min="11268" max="11268" width="11.42578125" style="353" customWidth="1"/>
    <col min="11269" max="11269" width="11.7109375" style="353" customWidth="1"/>
    <col min="11270" max="11270" width="10.85546875" style="353" customWidth="1"/>
    <col min="11271" max="11271" width="10.7109375" style="353" customWidth="1"/>
    <col min="11272" max="11520" width="9.140625" style="353"/>
    <col min="11521" max="11521" width="20.42578125" style="353" customWidth="1"/>
    <col min="11522" max="11522" width="11.7109375" style="353" customWidth="1"/>
    <col min="11523" max="11523" width="14.5703125" style="353" customWidth="1"/>
    <col min="11524" max="11524" width="11.42578125" style="353" customWidth="1"/>
    <col min="11525" max="11525" width="11.7109375" style="353" customWidth="1"/>
    <col min="11526" max="11526" width="10.85546875" style="353" customWidth="1"/>
    <col min="11527" max="11527" width="10.7109375" style="353" customWidth="1"/>
    <col min="11528" max="11776" width="9.140625" style="353"/>
    <col min="11777" max="11777" width="20.42578125" style="353" customWidth="1"/>
    <col min="11778" max="11778" width="11.7109375" style="353" customWidth="1"/>
    <col min="11779" max="11779" width="14.5703125" style="353" customWidth="1"/>
    <col min="11780" max="11780" width="11.42578125" style="353" customWidth="1"/>
    <col min="11781" max="11781" width="11.7109375" style="353" customWidth="1"/>
    <col min="11782" max="11782" width="10.85546875" style="353" customWidth="1"/>
    <col min="11783" max="11783" width="10.7109375" style="353" customWidth="1"/>
    <col min="11784" max="12032" width="9.140625" style="353"/>
    <col min="12033" max="12033" width="20.42578125" style="353" customWidth="1"/>
    <col min="12034" max="12034" width="11.7109375" style="353" customWidth="1"/>
    <col min="12035" max="12035" width="14.5703125" style="353" customWidth="1"/>
    <col min="12036" max="12036" width="11.42578125" style="353" customWidth="1"/>
    <col min="12037" max="12037" width="11.7109375" style="353" customWidth="1"/>
    <col min="12038" max="12038" width="10.85546875" style="353" customWidth="1"/>
    <col min="12039" max="12039" width="10.7109375" style="353" customWidth="1"/>
    <col min="12040" max="12288" width="9.140625" style="353"/>
    <col min="12289" max="12289" width="20.42578125" style="353" customWidth="1"/>
    <col min="12290" max="12290" width="11.7109375" style="353" customWidth="1"/>
    <col min="12291" max="12291" width="14.5703125" style="353" customWidth="1"/>
    <col min="12292" max="12292" width="11.42578125" style="353" customWidth="1"/>
    <col min="12293" max="12293" width="11.7109375" style="353" customWidth="1"/>
    <col min="12294" max="12294" width="10.85546875" style="353" customWidth="1"/>
    <col min="12295" max="12295" width="10.7109375" style="353" customWidth="1"/>
    <col min="12296" max="12544" width="9.140625" style="353"/>
    <col min="12545" max="12545" width="20.42578125" style="353" customWidth="1"/>
    <col min="12546" max="12546" width="11.7109375" style="353" customWidth="1"/>
    <col min="12547" max="12547" width="14.5703125" style="353" customWidth="1"/>
    <col min="12548" max="12548" width="11.42578125" style="353" customWidth="1"/>
    <col min="12549" max="12549" width="11.7109375" style="353" customWidth="1"/>
    <col min="12550" max="12550" width="10.85546875" style="353" customWidth="1"/>
    <col min="12551" max="12551" width="10.7109375" style="353" customWidth="1"/>
    <col min="12552" max="12800" width="9.140625" style="353"/>
    <col min="12801" max="12801" width="20.42578125" style="353" customWidth="1"/>
    <col min="12802" max="12802" width="11.7109375" style="353" customWidth="1"/>
    <col min="12803" max="12803" width="14.5703125" style="353" customWidth="1"/>
    <col min="12804" max="12804" width="11.42578125" style="353" customWidth="1"/>
    <col min="12805" max="12805" width="11.7109375" style="353" customWidth="1"/>
    <col min="12806" max="12806" width="10.85546875" style="353" customWidth="1"/>
    <col min="12807" max="12807" width="10.7109375" style="353" customWidth="1"/>
    <col min="12808" max="13056" width="9.140625" style="353"/>
    <col min="13057" max="13057" width="20.42578125" style="353" customWidth="1"/>
    <col min="13058" max="13058" width="11.7109375" style="353" customWidth="1"/>
    <col min="13059" max="13059" width="14.5703125" style="353" customWidth="1"/>
    <col min="13060" max="13060" width="11.42578125" style="353" customWidth="1"/>
    <col min="13061" max="13061" width="11.7109375" style="353" customWidth="1"/>
    <col min="13062" max="13062" width="10.85546875" style="353" customWidth="1"/>
    <col min="13063" max="13063" width="10.7109375" style="353" customWidth="1"/>
    <col min="13064" max="13312" width="9.140625" style="353"/>
    <col min="13313" max="13313" width="20.42578125" style="353" customWidth="1"/>
    <col min="13314" max="13314" width="11.7109375" style="353" customWidth="1"/>
    <col min="13315" max="13315" width="14.5703125" style="353" customWidth="1"/>
    <col min="13316" max="13316" width="11.42578125" style="353" customWidth="1"/>
    <col min="13317" max="13317" width="11.7109375" style="353" customWidth="1"/>
    <col min="13318" max="13318" width="10.85546875" style="353" customWidth="1"/>
    <col min="13319" max="13319" width="10.7109375" style="353" customWidth="1"/>
    <col min="13320" max="13568" width="9.140625" style="353"/>
    <col min="13569" max="13569" width="20.42578125" style="353" customWidth="1"/>
    <col min="13570" max="13570" width="11.7109375" style="353" customWidth="1"/>
    <col min="13571" max="13571" width="14.5703125" style="353" customWidth="1"/>
    <col min="13572" max="13572" width="11.42578125" style="353" customWidth="1"/>
    <col min="13573" max="13573" width="11.7109375" style="353" customWidth="1"/>
    <col min="13574" max="13574" width="10.85546875" style="353" customWidth="1"/>
    <col min="13575" max="13575" width="10.7109375" style="353" customWidth="1"/>
    <col min="13576" max="13824" width="9.140625" style="353"/>
    <col min="13825" max="13825" width="20.42578125" style="353" customWidth="1"/>
    <col min="13826" max="13826" width="11.7109375" style="353" customWidth="1"/>
    <col min="13827" max="13827" width="14.5703125" style="353" customWidth="1"/>
    <col min="13828" max="13828" width="11.42578125" style="353" customWidth="1"/>
    <col min="13829" max="13829" width="11.7109375" style="353" customWidth="1"/>
    <col min="13830" max="13830" width="10.85546875" style="353" customWidth="1"/>
    <col min="13831" max="13831" width="10.7109375" style="353" customWidth="1"/>
    <col min="13832" max="14080" width="9.140625" style="353"/>
    <col min="14081" max="14081" width="20.42578125" style="353" customWidth="1"/>
    <col min="14082" max="14082" width="11.7109375" style="353" customWidth="1"/>
    <col min="14083" max="14083" width="14.5703125" style="353" customWidth="1"/>
    <col min="14084" max="14084" width="11.42578125" style="353" customWidth="1"/>
    <col min="14085" max="14085" width="11.7109375" style="353" customWidth="1"/>
    <col min="14086" max="14086" width="10.85546875" style="353" customWidth="1"/>
    <col min="14087" max="14087" width="10.7109375" style="353" customWidth="1"/>
    <col min="14088" max="14336" width="9.140625" style="353"/>
    <col min="14337" max="14337" width="20.42578125" style="353" customWidth="1"/>
    <col min="14338" max="14338" width="11.7109375" style="353" customWidth="1"/>
    <col min="14339" max="14339" width="14.5703125" style="353" customWidth="1"/>
    <col min="14340" max="14340" width="11.42578125" style="353" customWidth="1"/>
    <col min="14341" max="14341" width="11.7109375" style="353" customWidth="1"/>
    <col min="14342" max="14342" width="10.85546875" style="353" customWidth="1"/>
    <col min="14343" max="14343" width="10.7109375" style="353" customWidth="1"/>
    <col min="14344" max="14592" width="9.140625" style="353"/>
    <col min="14593" max="14593" width="20.42578125" style="353" customWidth="1"/>
    <col min="14594" max="14594" width="11.7109375" style="353" customWidth="1"/>
    <col min="14595" max="14595" width="14.5703125" style="353" customWidth="1"/>
    <col min="14596" max="14596" width="11.42578125" style="353" customWidth="1"/>
    <col min="14597" max="14597" width="11.7109375" style="353" customWidth="1"/>
    <col min="14598" max="14598" width="10.85546875" style="353" customWidth="1"/>
    <col min="14599" max="14599" width="10.7109375" style="353" customWidth="1"/>
    <col min="14600" max="14848" width="9.140625" style="353"/>
    <col min="14849" max="14849" width="20.42578125" style="353" customWidth="1"/>
    <col min="14850" max="14850" width="11.7109375" style="353" customWidth="1"/>
    <col min="14851" max="14851" width="14.5703125" style="353" customWidth="1"/>
    <col min="14852" max="14852" width="11.42578125" style="353" customWidth="1"/>
    <col min="14853" max="14853" width="11.7109375" style="353" customWidth="1"/>
    <col min="14854" max="14854" width="10.85546875" style="353" customWidth="1"/>
    <col min="14855" max="14855" width="10.7109375" style="353" customWidth="1"/>
    <col min="14856" max="15104" width="9.140625" style="353"/>
    <col min="15105" max="15105" width="20.42578125" style="353" customWidth="1"/>
    <col min="15106" max="15106" width="11.7109375" style="353" customWidth="1"/>
    <col min="15107" max="15107" width="14.5703125" style="353" customWidth="1"/>
    <col min="15108" max="15108" width="11.42578125" style="353" customWidth="1"/>
    <col min="15109" max="15109" width="11.7109375" style="353" customWidth="1"/>
    <col min="15110" max="15110" width="10.85546875" style="353" customWidth="1"/>
    <col min="15111" max="15111" width="10.7109375" style="353" customWidth="1"/>
    <col min="15112" max="15360" width="9.140625" style="353"/>
    <col min="15361" max="15361" width="20.42578125" style="353" customWidth="1"/>
    <col min="15362" max="15362" width="11.7109375" style="353" customWidth="1"/>
    <col min="15363" max="15363" width="14.5703125" style="353" customWidth="1"/>
    <col min="15364" max="15364" width="11.42578125" style="353" customWidth="1"/>
    <col min="15365" max="15365" width="11.7109375" style="353" customWidth="1"/>
    <col min="15366" max="15366" width="10.85546875" style="353" customWidth="1"/>
    <col min="15367" max="15367" width="10.7109375" style="353" customWidth="1"/>
    <col min="15368" max="15616" width="9.140625" style="353"/>
    <col min="15617" max="15617" width="20.42578125" style="353" customWidth="1"/>
    <col min="15618" max="15618" width="11.7109375" style="353" customWidth="1"/>
    <col min="15619" max="15619" width="14.5703125" style="353" customWidth="1"/>
    <col min="15620" max="15620" width="11.42578125" style="353" customWidth="1"/>
    <col min="15621" max="15621" width="11.7109375" style="353" customWidth="1"/>
    <col min="15622" max="15622" width="10.85546875" style="353" customWidth="1"/>
    <col min="15623" max="15623" width="10.7109375" style="353" customWidth="1"/>
    <col min="15624" max="15872" width="9.140625" style="353"/>
    <col min="15873" max="15873" width="20.42578125" style="353" customWidth="1"/>
    <col min="15874" max="15874" width="11.7109375" style="353" customWidth="1"/>
    <col min="15875" max="15875" width="14.5703125" style="353" customWidth="1"/>
    <col min="15876" max="15876" width="11.42578125" style="353" customWidth="1"/>
    <col min="15877" max="15877" width="11.7109375" style="353" customWidth="1"/>
    <col min="15878" max="15878" width="10.85546875" style="353" customWidth="1"/>
    <col min="15879" max="15879" width="10.7109375" style="353" customWidth="1"/>
    <col min="15880" max="16128" width="9.140625" style="353"/>
    <col min="16129" max="16129" width="20.42578125" style="353" customWidth="1"/>
    <col min="16130" max="16130" width="11.7109375" style="353" customWidth="1"/>
    <col min="16131" max="16131" width="14.5703125" style="353" customWidth="1"/>
    <col min="16132" max="16132" width="11.42578125" style="353" customWidth="1"/>
    <col min="16133" max="16133" width="11.7109375" style="353" customWidth="1"/>
    <col min="16134" max="16134" width="10.85546875" style="353" customWidth="1"/>
    <col min="16135" max="16135" width="10.7109375" style="353" customWidth="1"/>
    <col min="16136" max="16384" width="9.140625" style="353"/>
  </cols>
  <sheetData>
    <row r="1" spans="1:7" ht="36" customHeight="1">
      <c r="A1" s="559" t="s">
        <v>313</v>
      </c>
      <c r="B1" s="559"/>
      <c r="C1" s="559"/>
      <c r="D1" s="559"/>
      <c r="E1" s="559"/>
      <c r="F1" s="559"/>
      <c r="G1" s="559"/>
    </row>
    <row r="2" spans="1:7" ht="7.5" customHeight="1">
      <c r="A2" s="388"/>
      <c r="B2" s="388"/>
      <c r="C2" s="388"/>
      <c r="D2" s="388"/>
      <c r="E2" s="388"/>
      <c r="F2" s="388"/>
      <c r="G2" s="388"/>
    </row>
    <row r="3" spans="1:7" ht="34.5" customHeight="1">
      <c r="A3" s="565" t="s">
        <v>358</v>
      </c>
      <c r="B3" s="565"/>
      <c r="C3" s="565"/>
      <c r="D3" s="565"/>
      <c r="E3" s="565"/>
      <c r="F3" s="565"/>
      <c r="G3" s="565"/>
    </row>
    <row r="4" spans="1:7" ht="15" customHeight="1">
      <c r="B4" s="464"/>
      <c r="C4" s="464"/>
      <c r="E4" s="354"/>
    </row>
    <row r="5" spans="1:7">
      <c r="A5" s="550" t="s">
        <v>35</v>
      </c>
      <c r="B5" s="355">
        <v>2013</v>
      </c>
      <c r="C5" s="551">
        <v>2014</v>
      </c>
      <c r="D5" s="552"/>
      <c r="E5" s="552"/>
      <c r="F5" s="552"/>
      <c r="G5" s="552"/>
    </row>
    <row r="6" spans="1:7">
      <c r="A6" s="552"/>
      <c r="B6" s="553" t="s">
        <v>36</v>
      </c>
      <c r="C6" s="553" t="s">
        <v>37</v>
      </c>
      <c r="D6" s="567" t="s">
        <v>36</v>
      </c>
      <c r="E6" s="568" t="s">
        <v>38</v>
      </c>
      <c r="F6" s="570" t="s">
        <v>36</v>
      </c>
      <c r="G6" s="570"/>
    </row>
    <row r="7" spans="1:7" ht="46.5" customHeight="1">
      <c r="A7" s="550"/>
      <c r="B7" s="566"/>
      <c r="C7" s="566"/>
      <c r="D7" s="566"/>
      <c r="E7" s="569"/>
      <c r="F7" s="355" t="s">
        <v>40</v>
      </c>
      <c r="G7" s="356" t="s">
        <v>41</v>
      </c>
    </row>
    <row r="8" spans="1:7" ht="11.25" customHeight="1">
      <c r="A8" s="358"/>
      <c r="B8" s="358"/>
      <c r="C8" s="465"/>
      <c r="D8" s="360"/>
      <c r="E8" s="360"/>
      <c r="F8" s="360"/>
      <c r="G8" s="360"/>
    </row>
    <row r="9" spans="1:7">
      <c r="A9" s="560" t="s">
        <v>359</v>
      </c>
      <c r="B9" s="560"/>
      <c r="C9" s="560"/>
      <c r="D9" s="560"/>
      <c r="E9" s="560"/>
      <c r="F9" s="560"/>
      <c r="G9" s="560"/>
    </row>
    <row r="10" spans="1:7" ht="13.5">
      <c r="A10" s="363" t="s">
        <v>360</v>
      </c>
      <c r="B10" s="364">
        <v>646916</v>
      </c>
      <c r="C10" s="364">
        <v>638631</v>
      </c>
      <c r="D10" s="364">
        <v>635670</v>
      </c>
      <c r="E10" s="389">
        <v>637151</v>
      </c>
      <c r="F10" s="368">
        <v>98.3</v>
      </c>
      <c r="G10" s="395">
        <v>99.5</v>
      </c>
    </row>
    <row r="11" spans="1:7" ht="22.5" customHeight="1">
      <c r="A11" s="363" t="s">
        <v>361</v>
      </c>
      <c r="B11" s="368">
        <v>159630.20000000001</v>
      </c>
      <c r="C11" s="368">
        <v>157039</v>
      </c>
      <c r="D11" s="368">
        <v>157814.5</v>
      </c>
      <c r="E11" s="393">
        <v>314853.5</v>
      </c>
      <c r="F11" s="368">
        <v>98.9</v>
      </c>
      <c r="G11" s="395">
        <v>100.5</v>
      </c>
    </row>
    <row r="12" spans="1:7" ht="21" customHeight="1">
      <c r="A12" s="561" t="s">
        <v>362</v>
      </c>
      <c r="B12" s="561"/>
      <c r="C12" s="561"/>
      <c r="D12" s="561"/>
      <c r="E12" s="561"/>
      <c r="F12" s="561"/>
      <c r="G12" s="561"/>
    </row>
    <row r="13" spans="1:7" ht="13.5">
      <c r="A13" s="363" t="s">
        <v>363</v>
      </c>
      <c r="B13" s="364">
        <v>510424</v>
      </c>
      <c r="C13" s="364">
        <v>502980</v>
      </c>
      <c r="D13" s="364">
        <v>500115</v>
      </c>
      <c r="E13" s="389">
        <v>501547</v>
      </c>
      <c r="F13" s="368">
        <v>98</v>
      </c>
      <c r="G13" s="395">
        <v>99.4</v>
      </c>
    </row>
    <row r="14" spans="1:7" ht="21" customHeight="1">
      <c r="A14" s="363" t="s">
        <v>361</v>
      </c>
      <c r="B14" s="368">
        <v>136831.29999999999</v>
      </c>
      <c r="C14" s="368">
        <v>134769.5</v>
      </c>
      <c r="D14" s="368">
        <v>135465</v>
      </c>
      <c r="E14" s="393">
        <v>270234.5</v>
      </c>
      <c r="F14" s="368">
        <v>99</v>
      </c>
      <c r="G14" s="395">
        <v>100.5</v>
      </c>
    </row>
    <row r="15" spans="1:7" ht="19.5" customHeight="1">
      <c r="A15" s="561" t="s">
        <v>322</v>
      </c>
      <c r="B15" s="561"/>
      <c r="C15" s="561"/>
      <c r="D15" s="561"/>
      <c r="E15" s="561"/>
      <c r="F15" s="561"/>
      <c r="G15" s="561"/>
    </row>
    <row r="16" spans="1:7" ht="13.5">
      <c r="A16" s="363" t="s">
        <v>360</v>
      </c>
      <c r="B16" s="364">
        <v>22366</v>
      </c>
      <c r="C16" s="364">
        <v>20738</v>
      </c>
      <c r="D16" s="364">
        <v>20220</v>
      </c>
      <c r="E16" s="389">
        <v>20479</v>
      </c>
      <c r="F16" s="368">
        <v>90.4</v>
      </c>
      <c r="G16" s="395">
        <v>97.5</v>
      </c>
    </row>
    <row r="17" spans="1:7" ht="23.25" customHeight="1">
      <c r="A17" s="363" t="s">
        <v>361</v>
      </c>
      <c r="B17" s="368">
        <v>6919.4</v>
      </c>
      <c r="C17" s="368">
        <v>6313.3</v>
      </c>
      <c r="D17" s="368">
        <v>6182.6</v>
      </c>
      <c r="E17" s="393">
        <v>12495.9</v>
      </c>
      <c r="F17" s="368">
        <v>89.4</v>
      </c>
      <c r="G17" s="395">
        <v>97.9</v>
      </c>
    </row>
    <row r="18" spans="1:7">
      <c r="A18" s="561" t="s">
        <v>364</v>
      </c>
      <c r="B18" s="561"/>
      <c r="C18" s="561"/>
      <c r="D18" s="561"/>
      <c r="E18" s="561"/>
      <c r="F18" s="561"/>
      <c r="G18" s="358"/>
    </row>
    <row r="19" spans="1:7" ht="13.5">
      <c r="A19" s="363" t="s">
        <v>360</v>
      </c>
      <c r="B19" s="364">
        <v>114126</v>
      </c>
      <c r="C19" s="364">
        <v>114913</v>
      </c>
      <c r="D19" s="364">
        <v>115335</v>
      </c>
      <c r="E19" s="389">
        <v>115124</v>
      </c>
      <c r="F19" s="368">
        <v>101.1</v>
      </c>
      <c r="G19" s="395">
        <v>100.4</v>
      </c>
    </row>
    <row r="20" spans="1:7">
      <c r="A20" s="363" t="s">
        <v>361</v>
      </c>
      <c r="B20" s="368">
        <v>15879.5</v>
      </c>
      <c r="C20" s="368">
        <v>15956.2</v>
      </c>
      <c r="D20" s="466">
        <v>16166.9</v>
      </c>
      <c r="E20" s="393">
        <v>32123.1</v>
      </c>
      <c r="F20" s="368">
        <v>101.8</v>
      </c>
      <c r="G20" s="395">
        <v>101.3</v>
      </c>
    </row>
    <row r="21" spans="1:7" s="467" customFormat="1">
      <c r="B21" s="468"/>
      <c r="C21" s="468"/>
      <c r="D21" s="468"/>
      <c r="E21" s="468"/>
    </row>
    <row r="22" spans="1:7" s="403" customFormat="1" ht="26.25" customHeight="1">
      <c r="A22" s="571" t="s">
        <v>365</v>
      </c>
      <c r="B22" s="571"/>
      <c r="C22" s="571"/>
      <c r="D22" s="571"/>
      <c r="E22" s="571"/>
      <c r="F22" s="571"/>
    </row>
    <row r="23" spans="1:7" s="403" customFormat="1" ht="14.25" customHeight="1">
      <c r="A23" s="386" t="s">
        <v>366</v>
      </c>
    </row>
    <row r="25" spans="1:7" ht="36" customHeight="1">
      <c r="A25" s="565" t="s">
        <v>367</v>
      </c>
      <c r="B25" s="565"/>
      <c r="C25" s="565"/>
      <c r="D25" s="565"/>
      <c r="E25" s="565"/>
      <c r="F25" s="565"/>
      <c r="G25" s="354"/>
    </row>
    <row r="26" spans="1:7" ht="15.75" customHeight="1">
      <c r="A26" s="354"/>
      <c r="B26" s="354"/>
      <c r="C26" s="354"/>
      <c r="D26" s="354"/>
      <c r="E26" s="354"/>
      <c r="F26" s="354"/>
      <c r="G26" s="354"/>
    </row>
    <row r="27" spans="1:7" ht="15">
      <c r="A27" s="562" t="s">
        <v>35</v>
      </c>
      <c r="B27" s="564" t="s">
        <v>368</v>
      </c>
      <c r="C27" s="564" t="s">
        <v>369</v>
      </c>
      <c r="D27" s="564" t="s">
        <v>370</v>
      </c>
      <c r="E27" s="564"/>
      <c r="F27" s="562" t="s">
        <v>371</v>
      </c>
      <c r="G27" s="354"/>
    </row>
    <row r="28" spans="1:7" ht="36">
      <c r="A28" s="563"/>
      <c r="B28" s="564"/>
      <c r="C28" s="564"/>
      <c r="D28" s="355" t="s">
        <v>239</v>
      </c>
      <c r="E28" s="355" t="s">
        <v>372</v>
      </c>
      <c r="F28" s="563"/>
      <c r="G28" s="354"/>
    </row>
    <row r="29" spans="1:7" ht="11.25" customHeight="1">
      <c r="A29" s="358"/>
      <c r="B29" s="469"/>
      <c r="C29" s="469"/>
      <c r="D29" s="470"/>
      <c r="E29" s="471"/>
      <c r="F29" s="472"/>
      <c r="G29" s="467"/>
    </row>
    <row r="30" spans="1:7" ht="22.5" customHeight="1">
      <c r="A30" s="361" t="s">
        <v>42</v>
      </c>
      <c r="B30" s="473">
        <v>5233</v>
      </c>
      <c r="C30" s="473">
        <v>30925</v>
      </c>
      <c r="D30" s="473">
        <v>30811</v>
      </c>
      <c r="E30" s="474">
        <v>1</v>
      </c>
      <c r="F30" s="475">
        <v>5347</v>
      </c>
      <c r="G30" s="476"/>
    </row>
    <row r="31" spans="1:7" ht="18.75" customHeight="1">
      <c r="A31" s="363" t="s">
        <v>44</v>
      </c>
      <c r="B31" s="477">
        <v>1448</v>
      </c>
      <c r="C31" s="477">
        <v>15762</v>
      </c>
      <c r="D31" s="477">
        <v>15706</v>
      </c>
      <c r="E31" s="478">
        <v>1</v>
      </c>
      <c r="F31" s="479">
        <v>1504</v>
      </c>
      <c r="G31" s="476"/>
    </row>
    <row r="32" spans="1:7" ht="17.25" customHeight="1">
      <c r="A32" s="363" t="s">
        <v>373</v>
      </c>
      <c r="B32" s="477">
        <v>886</v>
      </c>
      <c r="C32" s="477">
        <v>10607</v>
      </c>
      <c r="D32" s="477">
        <v>10533</v>
      </c>
      <c r="E32" s="478">
        <v>1</v>
      </c>
      <c r="F32" s="480">
        <v>960</v>
      </c>
      <c r="G32" s="481"/>
    </row>
    <row r="33" spans="1:7" ht="24">
      <c r="A33" s="363" t="s">
        <v>243</v>
      </c>
      <c r="B33" s="477">
        <v>3334</v>
      </c>
      <c r="C33" s="477">
        <v>11860</v>
      </c>
      <c r="D33" s="477">
        <v>11792</v>
      </c>
      <c r="E33" s="478" t="s">
        <v>147</v>
      </c>
      <c r="F33" s="480">
        <v>3402</v>
      </c>
      <c r="G33" s="481"/>
    </row>
    <row r="34" spans="1:7" ht="21" customHeight="1">
      <c r="A34" s="363" t="s">
        <v>157</v>
      </c>
      <c r="B34" s="477">
        <v>265</v>
      </c>
      <c r="C34" s="477">
        <v>2644</v>
      </c>
      <c r="D34" s="477">
        <v>2643</v>
      </c>
      <c r="E34" s="478" t="s">
        <v>147</v>
      </c>
      <c r="F34" s="480">
        <v>266</v>
      </c>
      <c r="G34" s="481"/>
    </row>
    <row r="35" spans="1:7" ht="38.25" customHeight="1">
      <c r="A35" s="363" t="s">
        <v>244</v>
      </c>
      <c r="B35" s="482">
        <v>186</v>
      </c>
      <c r="C35" s="482">
        <v>655</v>
      </c>
      <c r="D35" s="482">
        <v>667</v>
      </c>
      <c r="E35" s="478" t="s">
        <v>147</v>
      </c>
      <c r="F35" s="483">
        <v>174</v>
      </c>
      <c r="G35" s="481"/>
    </row>
    <row r="36" spans="1:7" ht="36">
      <c r="A36" s="363" t="s">
        <v>245</v>
      </c>
      <c r="B36" s="478" t="s">
        <v>147</v>
      </c>
      <c r="C36" s="477">
        <v>4</v>
      </c>
      <c r="D36" s="477">
        <v>3</v>
      </c>
      <c r="E36" s="478" t="s">
        <v>147</v>
      </c>
      <c r="F36" s="484">
        <v>1</v>
      </c>
      <c r="G36" s="481"/>
    </row>
    <row r="38" spans="1:7">
      <c r="B38" s="460"/>
      <c r="C38" s="460"/>
      <c r="D38" s="460"/>
      <c r="E38" s="460"/>
      <c r="F38" s="460"/>
    </row>
  </sheetData>
  <mergeCells count="20">
    <mergeCell ref="A25:F25"/>
    <mergeCell ref="A1:G1"/>
    <mergeCell ref="A3:G3"/>
    <mergeCell ref="A5:A7"/>
    <mergeCell ref="C5:G5"/>
    <mergeCell ref="B6:B7"/>
    <mergeCell ref="C6:C7"/>
    <mergeCell ref="D6:D7"/>
    <mergeCell ref="E6:E7"/>
    <mergeCell ref="F6:G6"/>
    <mergeCell ref="A9:G9"/>
    <mergeCell ref="A12:G12"/>
    <mergeCell ref="A15:G15"/>
    <mergeCell ref="A18:F18"/>
    <mergeCell ref="A22:F22"/>
    <mergeCell ref="A27:A28"/>
    <mergeCell ref="B27:B28"/>
    <mergeCell ref="C27:C28"/>
    <mergeCell ref="D27:E27"/>
    <mergeCell ref="F27:F28"/>
  </mergeCells>
  <pageMargins left="0.75" right="0.32" top="0.28999999999999998" bottom="0.33" header="0.17" footer="0.27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9"/>
  <sheetViews>
    <sheetView workbookViewId="0">
      <selection activeCell="M15" sqref="M15"/>
    </sheetView>
  </sheetViews>
  <sheetFormatPr defaultRowHeight="12.75"/>
  <cols>
    <col min="1" max="1" width="18.5703125" style="2" customWidth="1"/>
    <col min="2" max="2" width="11.85546875" style="2" customWidth="1"/>
    <col min="3" max="3" width="10.42578125" style="2" customWidth="1"/>
    <col min="4" max="4" width="13.140625" style="2" customWidth="1"/>
    <col min="5" max="5" width="9.28515625" style="2" customWidth="1"/>
    <col min="6" max="6" width="11.28515625" style="2" customWidth="1"/>
    <col min="7" max="7" width="13.85546875" style="2" customWidth="1"/>
    <col min="8" max="256" width="9.140625" style="2"/>
    <col min="257" max="257" width="18.5703125" style="2" customWidth="1"/>
    <col min="258" max="258" width="11.85546875" style="2" customWidth="1"/>
    <col min="259" max="259" width="10.42578125" style="2" customWidth="1"/>
    <col min="260" max="260" width="13.140625" style="2" customWidth="1"/>
    <col min="261" max="261" width="9.28515625" style="2" customWidth="1"/>
    <col min="262" max="262" width="11.28515625" style="2" customWidth="1"/>
    <col min="263" max="263" width="13.85546875" style="2" customWidth="1"/>
    <col min="264" max="512" width="9.140625" style="2"/>
    <col min="513" max="513" width="18.5703125" style="2" customWidth="1"/>
    <col min="514" max="514" width="11.85546875" style="2" customWidth="1"/>
    <col min="515" max="515" width="10.42578125" style="2" customWidth="1"/>
    <col min="516" max="516" width="13.140625" style="2" customWidth="1"/>
    <col min="517" max="517" width="9.28515625" style="2" customWidth="1"/>
    <col min="518" max="518" width="11.28515625" style="2" customWidth="1"/>
    <col min="519" max="519" width="13.85546875" style="2" customWidth="1"/>
    <col min="520" max="768" width="9.140625" style="2"/>
    <col min="769" max="769" width="18.5703125" style="2" customWidth="1"/>
    <col min="770" max="770" width="11.85546875" style="2" customWidth="1"/>
    <col min="771" max="771" width="10.42578125" style="2" customWidth="1"/>
    <col min="772" max="772" width="13.140625" style="2" customWidth="1"/>
    <col min="773" max="773" width="9.28515625" style="2" customWidth="1"/>
    <col min="774" max="774" width="11.28515625" style="2" customWidth="1"/>
    <col min="775" max="775" width="13.85546875" style="2" customWidth="1"/>
    <col min="776" max="1024" width="9.140625" style="2"/>
    <col min="1025" max="1025" width="18.5703125" style="2" customWidth="1"/>
    <col min="1026" max="1026" width="11.85546875" style="2" customWidth="1"/>
    <col min="1027" max="1027" width="10.42578125" style="2" customWidth="1"/>
    <col min="1028" max="1028" width="13.140625" style="2" customWidth="1"/>
    <col min="1029" max="1029" width="9.28515625" style="2" customWidth="1"/>
    <col min="1030" max="1030" width="11.28515625" style="2" customWidth="1"/>
    <col min="1031" max="1031" width="13.85546875" style="2" customWidth="1"/>
    <col min="1032" max="1280" width="9.140625" style="2"/>
    <col min="1281" max="1281" width="18.5703125" style="2" customWidth="1"/>
    <col min="1282" max="1282" width="11.85546875" style="2" customWidth="1"/>
    <col min="1283" max="1283" width="10.42578125" style="2" customWidth="1"/>
    <col min="1284" max="1284" width="13.140625" style="2" customWidth="1"/>
    <col min="1285" max="1285" width="9.28515625" style="2" customWidth="1"/>
    <col min="1286" max="1286" width="11.28515625" style="2" customWidth="1"/>
    <col min="1287" max="1287" width="13.85546875" style="2" customWidth="1"/>
    <col min="1288" max="1536" width="9.140625" style="2"/>
    <col min="1537" max="1537" width="18.5703125" style="2" customWidth="1"/>
    <col min="1538" max="1538" width="11.85546875" style="2" customWidth="1"/>
    <col min="1539" max="1539" width="10.42578125" style="2" customWidth="1"/>
    <col min="1540" max="1540" width="13.140625" style="2" customWidth="1"/>
    <col min="1541" max="1541" width="9.28515625" style="2" customWidth="1"/>
    <col min="1542" max="1542" width="11.28515625" style="2" customWidth="1"/>
    <col min="1543" max="1543" width="13.85546875" style="2" customWidth="1"/>
    <col min="1544" max="1792" width="9.140625" style="2"/>
    <col min="1793" max="1793" width="18.5703125" style="2" customWidth="1"/>
    <col min="1794" max="1794" width="11.85546875" style="2" customWidth="1"/>
    <col min="1795" max="1795" width="10.42578125" style="2" customWidth="1"/>
    <col min="1796" max="1796" width="13.140625" style="2" customWidth="1"/>
    <col min="1797" max="1797" width="9.28515625" style="2" customWidth="1"/>
    <col min="1798" max="1798" width="11.28515625" style="2" customWidth="1"/>
    <col min="1799" max="1799" width="13.85546875" style="2" customWidth="1"/>
    <col min="1800" max="2048" width="9.140625" style="2"/>
    <col min="2049" max="2049" width="18.5703125" style="2" customWidth="1"/>
    <col min="2050" max="2050" width="11.85546875" style="2" customWidth="1"/>
    <col min="2051" max="2051" width="10.42578125" style="2" customWidth="1"/>
    <col min="2052" max="2052" width="13.140625" style="2" customWidth="1"/>
    <col min="2053" max="2053" width="9.28515625" style="2" customWidth="1"/>
    <col min="2054" max="2054" width="11.28515625" style="2" customWidth="1"/>
    <col min="2055" max="2055" width="13.85546875" style="2" customWidth="1"/>
    <col min="2056" max="2304" width="9.140625" style="2"/>
    <col min="2305" max="2305" width="18.5703125" style="2" customWidth="1"/>
    <col min="2306" max="2306" width="11.85546875" style="2" customWidth="1"/>
    <col min="2307" max="2307" width="10.42578125" style="2" customWidth="1"/>
    <col min="2308" max="2308" width="13.140625" style="2" customWidth="1"/>
    <col min="2309" max="2309" width="9.28515625" style="2" customWidth="1"/>
    <col min="2310" max="2310" width="11.28515625" style="2" customWidth="1"/>
    <col min="2311" max="2311" width="13.85546875" style="2" customWidth="1"/>
    <col min="2312" max="2560" width="9.140625" style="2"/>
    <col min="2561" max="2561" width="18.5703125" style="2" customWidth="1"/>
    <col min="2562" max="2562" width="11.85546875" style="2" customWidth="1"/>
    <col min="2563" max="2563" width="10.42578125" style="2" customWidth="1"/>
    <col min="2564" max="2564" width="13.140625" style="2" customWidth="1"/>
    <col min="2565" max="2565" width="9.28515625" style="2" customWidth="1"/>
    <col min="2566" max="2566" width="11.28515625" style="2" customWidth="1"/>
    <col min="2567" max="2567" width="13.85546875" style="2" customWidth="1"/>
    <col min="2568" max="2816" width="9.140625" style="2"/>
    <col min="2817" max="2817" width="18.5703125" style="2" customWidth="1"/>
    <col min="2818" max="2818" width="11.85546875" style="2" customWidth="1"/>
    <col min="2819" max="2819" width="10.42578125" style="2" customWidth="1"/>
    <col min="2820" max="2820" width="13.140625" style="2" customWidth="1"/>
    <col min="2821" max="2821" width="9.28515625" style="2" customWidth="1"/>
    <col min="2822" max="2822" width="11.28515625" style="2" customWidth="1"/>
    <col min="2823" max="2823" width="13.85546875" style="2" customWidth="1"/>
    <col min="2824" max="3072" width="9.140625" style="2"/>
    <col min="3073" max="3073" width="18.5703125" style="2" customWidth="1"/>
    <col min="3074" max="3074" width="11.85546875" style="2" customWidth="1"/>
    <col min="3075" max="3075" width="10.42578125" style="2" customWidth="1"/>
    <col min="3076" max="3076" width="13.140625" style="2" customWidth="1"/>
    <col min="3077" max="3077" width="9.28515625" style="2" customWidth="1"/>
    <col min="3078" max="3078" width="11.28515625" style="2" customWidth="1"/>
    <col min="3079" max="3079" width="13.85546875" style="2" customWidth="1"/>
    <col min="3080" max="3328" width="9.140625" style="2"/>
    <col min="3329" max="3329" width="18.5703125" style="2" customWidth="1"/>
    <col min="3330" max="3330" width="11.85546875" style="2" customWidth="1"/>
    <col min="3331" max="3331" width="10.42578125" style="2" customWidth="1"/>
    <col min="3332" max="3332" width="13.140625" style="2" customWidth="1"/>
    <col min="3333" max="3333" width="9.28515625" style="2" customWidth="1"/>
    <col min="3334" max="3334" width="11.28515625" style="2" customWidth="1"/>
    <col min="3335" max="3335" width="13.85546875" style="2" customWidth="1"/>
    <col min="3336" max="3584" width="9.140625" style="2"/>
    <col min="3585" max="3585" width="18.5703125" style="2" customWidth="1"/>
    <col min="3586" max="3586" width="11.85546875" style="2" customWidth="1"/>
    <col min="3587" max="3587" width="10.42578125" style="2" customWidth="1"/>
    <col min="3588" max="3588" width="13.140625" style="2" customWidth="1"/>
    <col min="3589" max="3589" width="9.28515625" style="2" customWidth="1"/>
    <col min="3590" max="3590" width="11.28515625" style="2" customWidth="1"/>
    <col min="3591" max="3591" width="13.85546875" style="2" customWidth="1"/>
    <col min="3592" max="3840" width="9.140625" style="2"/>
    <col min="3841" max="3841" width="18.5703125" style="2" customWidth="1"/>
    <col min="3842" max="3842" width="11.85546875" style="2" customWidth="1"/>
    <col min="3843" max="3843" width="10.42578125" style="2" customWidth="1"/>
    <col min="3844" max="3844" width="13.140625" style="2" customWidth="1"/>
    <col min="3845" max="3845" width="9.28515625" style="2" customWidth="1"/>
    <col min="3846" max="3846" width="11.28515625" style="2" customWidth="1"/>
    <col min="3847" max="3847" width="13.85546875" style="2" customWidth="1"/>
    <col min="3848" max="4096" width="9.140625" style="2"/>
    <col min="4097" max="4097" width="18.5703125" style="2" customWidth="1"/>
    <col min="4098" max="4098" width="11.85546875" style="2" customWidth="1"/>
    <col min="4099" max="4099" width="10.42578125" style="2" customWidth="1"/>
    <col min="4100" max="4100" width="13.140625" style="2" customWidth="1"/>
    <col min="4101" max="4101" width="9.28515625" style="2" customWidth="1"/>
    <col min="4102" max="4102" width="11.28515625" style="2" customWidth="1"/>
    <col min="4103" max="4103" width="13.85546875" style="2" customWidth="1"/>
    <col min="4104" max="4352" width="9.140625" style="2"/>
    <col min="4353" max="4353" width="18.5703125" style="2" customWidth="1"/>
    <col min="4354" max="4354" width="11.85546875" style="2" customWidth="1"/>
    <col min="4355" max="4355" width="10.42578125" style="2" customWidth="1"/>
    <col min="4356" max="4356" width="13.140625" style="2" customWidth="1"/>
    <col min="4357" max="4357" width="9.28515625" style="2" customWidth="1"/>
    <col min="4358" max="4358" width="11.28515625" style="2" customWidth="1"/>
    <col min="4359" max="4359" width="13.85546875" style="2" customWidth="1"/>
    <col min="4360" max="4608" width="9.140625" style="2"/>
    <col min="4609" max="4609" width="18.5703125" style="2" customWidth="1"/>
    <col min="4610" max="4610" width="11.85546875" style="2" customWidth="1"/>
    <col min="4611" max="4611" width="10.42578125" style="2" customWidth="1"/>
    <col min="4612" max="4612" width="13.140625" style="2" customWidth="1"/>
    <col min="4613" max="4613" width="9.28515625" style="2" customWidth="1"/>
    <col min="4614" max="4614" width="11.28515625" style="2" customWidth="1"/>
    <col min="4615" max="4615" width="13.85546875" style="2" customWidth="1"/>
    <col min="4616" max="4864" width="9.140625" style="2"/>
    <col min="4865" max="4865" width="18.5703125" style="2" customWidth="1"/>
    <col min="4866" max="4866" width="11.85546875" style="2" customWidth="1"/>
    <col min="4867" max="4867" width="10.42578125" style="2" customWidth="1"/>
    <col min="4868" max="4868" width="13.140625" style="2" customWidth="1"/>
    <col min="4869" max="4869" width="9.28515625" style="2" customWidth="1"/>
    <col min="4870" max="4870" width="11.28515625" style="2" customWidth="1"/>
    <col min="4871" max="4871" width="13.85546875" style="2" customWidth="1"/>
    <col min="4872" max="5120" width="9.140625" style="2"/>
    <col min="5121" max="5121" width="18.5703125" style="2" customWidth="1"/>
    <col min="5122" max="5122" width="11.85546875" style="2" customWidth="1"/>
    <col min="5123" max="5123" width="10.42578125" style="2" customWidth="1"/>
    <col min="5124" max="5124" width="13.140625" style="2" customWidth="1"/>
    <col min="5125" max="5125" width="9.28515625" style="2" customWidth="1"/>
    <col min="5126" max="5126" width="11.28515625" style="2" customWidth="1"/>
    <col min="5127" max="5127" width="13.85546875" style="2" customWidth="1"/>
    <col min="5128" max="5376" width="9.140625" style="2"/>
    <col min="5377" max="5377" width="18.5703125" style="2" customWidth="1"/>
    <col min="5378" max="5378" width="11.85546875" style="2" customWidth="1"/>
    <col min="5379" max="5379" width="10.42578125" style="2" customWidth="1"/>
    <col min="5380" max="5380" width="13.140625" style="2" customWidth="1"/>
    <col min="5381" max="5381" width="9.28515625" style="2" customWidth="1"/>
    <col min="5382" max="5382" width="11.28515625" style="2" customWidth="1"/>
    <col min="5383" max="5383" width="13.85546875" style="2" customWidth="1"/>
    <col min="5384" max="5632" width="9.140625" style="2"/>
    <col min="5633" max="5633" width="18.5703125" style="2" customWidth="1"/>
    <col min="5634" max="5634" width="11.85546875" style="2" customWidth="1"/>
    <col min="5635" max="5635" width="10.42578125" style="2" customWidth="1"/>
    <col min="5636" max="5636" width="13.140625" style="2" customWidth="1"/>
    <col min="5637" max="5637" width="9.28515625" style="2" customWidth="1"/>
    <col min="5638" max="5638" width="11.28515625" style="2" customWidth="1"/>
    <col min="5639" max="5639" width="13.85546875" style="2" customWidth="1"/>
    <col min="5640" max="5888" width="9.140625" style="2"/>
    <col min="5889" max="5889" width="18.5703125" style="2" customWidth="1"/>
    <col min="5890" max="5890" width="11.85546875" style="2" customWidth="1"/>
    <col min="5891" max="5891" width="10.42578125" style="2" customWidth="1"/>
    <col min="5892" max="5892" width="13.140625" style="2" customWidth="1"/>
    <col min="5893" max="5893" width="9.28515625" style="2" customWidth="1"/>
    <col min="5894" max="5894" width="11.28515625" style="2" customWidth="1"/>
    <col min="5895" max="5895" width="13.85546875" style="2" customWidth="1"/>
    <col min="5896" max="6144" width="9.140625" style="2"/>
    <col min="6145" max="6145" width="18.5703125" style="2" customWidth="1"/>
    <col min="6146" max="6146" width="11.85546875" style="2" customWidth="1"/>
    <col min="6147" max="6147" width="10.42578125" style="2" customWidth="1"/>
    <col min="6148" max="6148" width="13.140625" style="2" customWidth="1"/>
    <col min="6149" max="6149" width="9.28515625" style="2" customWidth="1"/>
    <col min="6150" max="6150" width="11.28515625" style="2" customWidth="1"/>
    <col min="6151" max="6151" width="13.85546875" style="2" customWidth="1"/>
    <col min="6152" max="6400" width="9.140625" style="2"/>
    <col min="6401" max="6401" width="18.5703125" style="2" customWidth="1"/>
    <col min="6402" max="6402" width="11.85546875" style="2" customWidth="1"/>
    <col min="6403" max="6403" width="10.42578125" style="2" customWidth="1"/>
    <col min="6404" max="6404" width="13.140625" style="2" customWidth="1"/>
    <col min="6405" max="6405" width="9.28515625" style="2" customWidth="1"/>
    <col min="6406" max="6406" width="11.28515625" style="2" customWidth="1"/>
    <col min="6407" max="6407" width="13.85546875" style="2" customWidth="1"/>
    <col min="6408" max="6656" width="9.140625" style="2"/>
    <col min="6657" max="6657" width="18.5703125" style="2" customWidth="1"/>
    <col min="6658" max="6658" width="11.85546875" style="2" customWidth="1"/>
    <col min="6659" max="6659" width="10.42578125" style="2" customWidth="1"/>
    <col min="6660" max="6660" width="13.140625" style="2" customWidth="1"/>
    <col min="6661" max="6661" width="9.28515625" style="2" customWidth="1"/>
    <col min="6662" max="6662" width="11.28515625" style="2" customWidth="1"/>
    <col min="6663" max="6663" width="13.85546875" style="2" customWidth="1"/>
    <col min="6664" max="6912" width="9.140625" style="2"/>
    <col min="6913" max="6913" width="18.5703125" style="2" customWidth="1"/>
    <col min="6914" max="6914" width="11.85546875" style="2" customWidth="1"/>
    <col min="6915" max="6915" width="10.42578125" style="2" customWidth="1"/>
    <col min="6916" max="6916" width="13.140625" style="2" customWidth="1"/>
    <col min="6917" max="6917" width="9.28515625" style="2" customWidth="1"/>
    <col min="6918" max="6918" width="11.28515625" style="2" customWidth="1"/>
    <col min="6919" max="6919" width="13.85546875" style="2" customWidth="1"/>
    <col min="6920" max="7168" width="9.140625" style="2"/>
    <col min="7169" max="7169" width="18.5703125" style="2" customWidth="1"/>
    <col min="7170" max="7170" width="11.85546875" style="2" customWidth="1"/>
    <col min="7171" max="7171" width="10.42578125" style="2" customWidth="1"/>
    <col min="7172" max="7172" width="13.140625" style="2" customWidth="1"/>
    <col min="7173" max="7173" width="9.28515625" style="2" customWidth="1"/>
    <col min="7174" max="7174" width="11.28515625" style="2" customWidth="1"/>
    <col min="7175" max="7175" width="13.85546875" style="2" customWidth="1"/>
    <col min="7176" max="7424" width="9.140625" style="2"/>
    <col min="7425" max="7425" width="18.5703125" style="2" customWidth="1"/>
    <col min="7426" max="7426" width="11.85546875" style="2" customWidth="1"/>
    <col min="7427" max="7427" width="10.42578125" style="2" customWidth="1"/>
    <col min="7428" max="7428" width="13.140625" style="2" customWidth="1"/>
    <col min="7429" max="7429" width="9.28515625" style="2" customWidth="1"/>
    <col min="7430" max="7430" width="11.28515625" style="2" customWidth="1"/>
    <col min="7431" max="7431" width="13.85546875" style="2" customWidth="1"/>
    <col min="7432" max="7680" width="9.140625" style="2"/>
    <col min="7681" max="7681" width="18.5703125" style="2" customWidth="1"/>
    <col min="7682" max="7682" width="11.85546875" style="2" customWidth="1"/>
    <col min="7683" max="7683" width="10.42578125" style="2" customWidth="1"/>
    <col min="7684" max="7684" width="13.140625" style="2" customWidth="1"/>
    <col min="7685" max="7685" width="9.28515625" style="2" customWidth="1"/>
    <col min="7686" max="7686" width="11.28515625" style="2" customWidth="1"/>
    <col min="7687" max="7687" width="13.85546875" style="2" customWidth="1"/>
    <col min="7688" max="7936" width="9.140625" style="2"/>
    <col min="7937" max="7937" width="18.5703125" style="2" customWidth="1"/>
    <col min="7938" max="7938" width="11.85546875" style="2" customWidth="1"/>
    <col min="7939" max="7939" width="10.42578125" style="2" customWidth="1"/>
    <col min="7940" max="7940" width="13.140625" style="2" customWidth="1"/>
    <col min="7941" max="7941" width="9.28515625" style="2" customWidth="1"/>
    <col min="7942" max="7942" width="11.28515625" style="2" customWidth="1"/>
    <col min="7943" max="7943" width="13.85546875" style="2" customWidth="1"/>
    <col min="7944" max="8192" width="9.140625" style="2"/>
    <col min="8193" max="8193" width="18.5703125" style="2" customWidth="1"/>
    <col min="8194" max="8194" width="11.85546875" style="2" customWidth="1"/>
    <col min="8195" max="8195" width="10.42578125" style="2" customWidth="1"/>
    <col min="8196" max="8196" width="13.140625" style="2" customWidth="1"/>
    <col min="8197" max="8197" width="9.28515625" style="2" customWidth="1"/>
    <col min="8198" max="8198" width="11.28515625" style="2" customWidth="1"/>
    <col min="8199" max="8199" width="13.85546875" style="2" customWidth="1"/>
    <col min="8200" max="8448" width="9.140625" style="2"/>
    <col min="8449" max="8449" width="18.5703125" style="2" customWidth="1"/>
    <col min="8450" max="8450" width="11.85546875" style="2" customWidth="1"/>
    <col min="8451" max="8451" width="10.42578125" style="2" customWidth="1"/>
    <col min="8452" max="8452" width="13.140625" style="2" customWidth="1"/>
    <col min="8453" max="8453" width="9.28515625" style="2" customWidth="1"/>
    <col min="8454" max="8454" width="11.28515625" style="2" customWidth="1"/>
    <col min="8455" max="8455" width="13.85546875" style="2" customWidth="1"/>
    <col min="8456" max="8704" width="9.140625" style="2"/>
    <col min="8705" max="8705" width="18.5703125" style="2" customWidth="1"/>
    <col min="8706" max="8706" width="11.85546875" style="2" customWidth="1"/>
    <col min="8707" max="8707" width="10.42578125" style="2" customWidth="1"/>
    <col min="8708" max="8708" width="13.140625" style="2" customWidth="1"/>
    <col min="8709" max="8709" width="9.28515625" style="2" customWidth="1"/>
    <col min="8710" max="8710" width="11.28515625" style="2" customWidth="1"/>
    <col min="8711" max="8711" width="13.85546875" style="2" customWidth="1"/>
    <col min="8712" max="8960" width="9.140625" style="2"/>
    <col min="8961" max="8961" width="18.5703125" style="2" customWidth="1"/>
    <col min="8962" max="8962" width="11.85546875" style="2" customWidth="1"/>
    <col min="8963" max="8963" width="10.42578125" style="2" customWidth="1"/>
    <col min="8964" max="8964" width="13.140625" style="2" customWidth="1"/>
    <col min="8965" max="8965" width="9.28515625" style="2" customWidth="1"/>
    <col min="8966" max="8966" width="11.28515625" style="2" customWidth="1"/>
    <col min="8967" max="8967" width="13.85546875" style="2" customWidth="1"/>
    <col min="8968" max="9216" width="9.140625" style="2"/>
    <col min="9217" max="9217" width="18.5703125" style="2" customWidth="1"/>
    <col min="9218" max="9218" width="11.85546875" style="2" customWidth="1"/>
    <col min="9219" max="9219" width="10.42578125" style="2" customWidth="1"/>
    <col min="9220" max="9220" width="13.140625" style="2" customWidth="1"/>
    <col min="9221" max="9221" width="9.28515625" style="2" customWidth="1"/>
    <col min="9222" max="9222" width="11.28515625" style="2" customWidth="1"/>
    <col min="9223" max="9223" width="13.85546875" style="2" customWidth="1"/>
    <col min="9224" max="9472" width="9.140625" style="2"/>
    <col min="9473" max="9473" width="18.5703125" style="2" customWidth="1"/>
    <col min="9474" max="9474" width="11.85546875" style="2" customWidth="1"/>
    <col min="9475" max="9475" width="10.42578125" style="2" customWidth="1"/>
    <col min="9476" max="9476" width="13.140625" style="2" customWidth="1"/>
    <col min="9477" max="9477" width="9.28515625" style="2" customWidth="1"/>
    <col min="9478" max="9478" width="11.28515625" style="2" customWidth="1"/>
    <col min="9479" max="9479" width="13.85546875" style="2" customWidth="1"/>
    <col min="9480" max="9728" width="9.140625" style="2"/>
    <col min="9729" max="9729" width="18.5703125" style="2" customWidth="1"/>
    <col min="9730" max="9730" width="11.85546875" style="2" customWidth="1"/>
    <col min="9731" max="9731" width="10.42578125" style="2" customWidth="1"/>
    <col min="9732" max="9732" width="13.140625" style="2" customWidth="1"/>
    <col min="9733" max="9733" width="9.28515625" style="2" customWidth="1"/>
    <col min="9734" max="9734" width="11.28515625" style="2" customWidth="1"/>
    <col min="9735" max="9735" width="13.85546875" style="2" customWidth="1"/>
    <col min="9736" max="9984" width="9.140625" style="2"/>
    <col min="9985" max="9985" width="18.5703125" style="2" customWidth="1"/>
    <col min="9986" max="9986" width="11.85546875" style="2" customWidth="1"/>
    <col min="9987" max="9987" width="10.42578125" style="2" customWidth="1"/>
    <col min="9988" max="9988" width="13.140625" style="2" customWidth="1"/>
    <col min="9989" max="9989" width="9.28515625" style="2" customWidth="1"/>
    <col min="9990" max="9990" width="11.28515625" style="2" customWidth="1"/>
    <col min="9991" max="9991" width="13.85546875" style="2" customWidth="1"/>
    <col min="9992" max="10240" width="9.140625" style="2"/>
    <col min="10241" max="10241" width="18.5703125" style="2" customWidth="1"/>
    <col min="10242" max="10242" width="11.85546875" style="2" customWidth="1"/>
    <col min="10243" max="10243" width="10.42578125" style="2" customWidth="1"/>
    <col min="10244" max="10244" width="13.140625" style="2" customWidth="1"/>
    <col min="10245" max="10245" width="9.28515625" style="2" customWidth="1"/>
    <col min="10246" max="10246" width="11.28515625" style="2" customWidth="1"/>
    <col min="10247" max="10247" width="13.85546875" style="2" customWidth="1"/>
    <col min="10248" max="10496" width="9.140625" style="2"/>
    <col min="10497" max="10497" width="18.5703125" style="2" customWidth="1"/>
    <col min="10498" max="10498" width="11.85546875" style="2" customWidth="1"/>
    <col min="10499" max="10499" width="10.42578125" style="2" customWidth="1"/>
    <col min="10500" max="10500" width="13.140625" style="2" customWidth="1"/>
    <col min="10501" max="10501" width="9.28515625" style="2" customWidth="1"/>
    <col min="10502" max="10502" width="11.28515625" style="2" customWidth="1"/>
    <col min="10503" max="10503" width="13.85546875" style="2" customWidth="1"/>
    <col min="10504" max="10752" width="9.140625" style="2"/>
    <col min="10753" max="10753" width="18.5703125" style="2" customWidth="1"/>
    <col min="10754" max="10754" width="11.85546875" style="2" customWidth="1"/>
    <col min="10755" max="10755" width="10.42578125" style="2" customWidth="1"/>
    <col min="10756" max="10756" width="13.140625" style="2" customWidth="1"/>
    <col min="10757" max="10757" width="9.28515625" style="2" customWidth="1"/>
    <col min="10758" max="10758" width="11.28515625" style="2" customWidth="1"/>
    <col min="10759" max="10759" width="13.85546875" style="2" customWidth="1"/>
    <col min="10760" max="11008" width="9.140625" style="2"/>
    <col min="11009" max="11009" width="18.5703125" style="2" customWidth="1"/>
    <col min="11010" max="11010" width="11.85546875" style="2" customWidth="1"/>
    <col min="11011" max="11011" width="10.42578125" style="2" customWidth="1"/>
    <col min="11012" max="11012" width="13.140625" style="2" customWidth="1"/>
    <col min="11013" max="11013" width="9.28515625" style="2" customWidth="1"/>
    <col min="11014" max="11014" width="11.28515625" style="2" customWidth="1"/>
    <col min="11015" max="11015" width="13.85546875" style="2" customWidth="1"/>
    <col min="11016" max="11264" width="9.140625" style="2"/>
    <col min="11265" max="11265" width="18.5703125" style="2" customWidth="1"/>
    <col min="11266" max="11266" width="11.85546875" style="2" customWidth="1"/>
    <col min="11267" max="11267" width="10.42578125" style="2" customWidth="1"/>
    <col min="11268" max="11268" width="13.140625" style="2" customWidth="1"/>
    <col min="11269" max="11269" width="9.28515625" style="2" customWidth="1"/>
    <col min="11270" max="11270" width="11.28515625" style="2" customWidth="1"/>
    <col min="11271" max="11271" width="13.85546875" style="2" customWidth="1"/>
    <col min="11272" max="11520" width="9.140625" style="2"/>
    <col min="11521" max="11521" width="18.5703125" style="2" customWidth="1"/>
    <col min="11522" max="11522" width="11.85546875" style="2" customWidth="1"/>
    <col min="11523" max="11523" width="10.42578125" style="2" customWidth="1"/>
    <col min="11524" max="11524" width="13.140625" style="2" customWidth="1"/>
    <col min="11525" max="11525" width="9.28515625" style="2" customWidth="1"/>
    <col min="11526" max="11526" width="11.28515625" style="2" customWidth="1"/>
    <col min="11527" max="11527" width="13.85546875" style="2" customWidth="1"/>
    <col min="11528" max="11776" width="9.140625" style="2"/>
    <col min="11777" max="11777" width="18.5703125" style="2" customWidth="1"/>
    <col min="11778" max="11778" width="11.85546875" style="2" customWidth="1"/>
    <col min="11779" max="11779" width="10.42578125" style="2" customWidth="1"/>
    <col min="11780" max="11780" width="13.140625" style="2" customWidth="1"/>
    <col min="11781" max="11781" width="9.28515625" style="2" customWidth="1"/>
    <col min="11782" max="11782" width="11.28515625" style="2" customWidth="1"/>
    <col min="11783" max="11783" width="13.85546875" style="2" customWidth="1"/>
    <col min="11784" max="12032" width="9.140625" style="2"/>
    <col min="12033" max="12033" width="18.5703125" style="2" customWidth="1"/>
    <col min="12034" max="12034" width="11.85546875" style="2" customWidth="1"/>
    <col min="12035" max="12035" width="10.42578125" style="2" customWidth="1"/>
    <col min="12036" max="12036" width="13.140625" style="2" customWidth="1"/>
    <col min="12037" max="12037" width="9.28515625" style="2" customWidth="1"/>
    <col min="12038" max="12038" width="11.28515625" style="2" customWidth="1"/>
    <col min="12039" max="12039" width="13.85546875" style="2" customWidth="1"/>
    <col min="12040" max="12288" width="9.140625" style="2"/>
    <col min="12289" max="12289" width="18.5703125" style="2" customWidth="1"/>
    <col min="12290" max="12290" width="11.85546875" style="2" customWidth="1"/>
    <col min="12291" max="12291" width="10.42578125" style="2" customWidth="1"/>
    <col min="12292" max="12292" width="13.140625" style="2" customWidth="1"/>
    <col min="12293" max="12293" width="9.28515625" style="2" customWidth="1"/>
    <col min="12294" max="12294" width="11.28515625" style="2" customWidth="1"/>
    <col min="12295" max="12295" width="13.85546875" style="2" customWidth="1"/>
    <col min="12296" max="12544" width="9.140625" style="2"/>
    <col min="12545" max="12545" width="18.5703125" style="2" customWidth="1"/>
    <col min="12546" max="12546" width="11.85546875" style="2" customWidth="1"/>
    <col min="12547" max="12547" width="10.42578125" style="2" customWidth="1"/>
    <col min="12548" max="12548" width="13.140625" style="2" customWidth="1"/>
    <col min="12549" max="12549" width="9.28515625" style="2" customWidth="1"/>
    <col min="12550" max="12550" width="11.28515625" style="2" customWidth="1"/>
    <col min="12551" max="12551" width="13.85546875" style="2" customWidth="1"/>
    <col min="12552" max="12800" width="9.140625" style="2"/>
    <col min="12801" max="12801" width="18.5703125" style="2" customWidth="1"/>
    <col min="12802" max="12802" width="11.85546875" style="2" customWidth="1"/>
    <col min="12803" max="12803" width="10.42578125" style="2" customWidth="1"/>
    <col min="12804" max="12804" width="13.140625" style="2" customWidth="1"/>
    <col min="12805" max="12805" width="9.28515625" style="2" customWidth="1"/>
    <col min="12806" max="12806" width="11.28515625" style="2" customWidth="1"/>
    <col min="12807" max="12807" width="13.85546875" style="2" customWidth="1"/>
    <col min="12808" max="13056" width="9.140625" style="2"/>
    <col min="13057" max="13057" width="18.5703125" style="2" customWidth="1"/>
    <col min="13058" max="13058" width="11.85546875" style="2" customWidth="1"/>
    <col min="13059" max="13059" width="10.42578125" style="2" customWidth="1"/>
    <col min="13060" max="13060" width="13.140625" style="2" customWidth="1"/>
    <col min="13061" max="13061" width="9.28515625" style="2" customWidth="1"/>
    <col min="13062" max="13062" width="11.28515625" style="2" customWidth="1"/>
    <col min="13063" max="13063" width="13.85546875" style="2" customWidth="1"/>
    <col min="13064" max="13312" width="9.140625" style="2"/>
    <col min="13313" max="13313" width="18.5703125" style="2" customWidth="1"/>
    <col min="13314" max="13314" width="11.85546875" style="2" customWidth="1"/>
    <col min="13315" max="13315" width="10.42578125" style="2" customWidth="1"/>
    <col min="13316" max="13316" width="13.140625" style="2" customWidth="1"/>
    <col min="13317" max="13317" width="9.28515625" style="2" customWidth="1"/>
    <col min="13318" max="13318" width="11.28515625" style="2" customWidth="1"/>
    <col min="13319" max="13319" width="13.85546875" style="2" customWidth="1"/>
    <col min="13320" max="13568" width="9.140625" style="2"/>
    <col min="13569" max="13569" width="18.5703125" style="2" customWidth="1"/>
    <col min="13570" max="13570" width="11.85546875" style="2" customWidth="1"/>
    <col min="13571" max="13571" width="10.42578125" style="2" customWidth="1"/>
    <col min="13572" max="13572" width="13.140625" style="2" customWidth="1"/>
    <col min="13573" max="13573" width="9.28515625" style="2" customWidth="1"/>
    <col min="13574" max="13574" width="11.28515625" style="2" customWidth="1"/>
    <col min="13575" max="13575" width="13.85546875" style="2" customWidth="1"/>
    <col min="13576" max="13824" width="9.140625" style="2"/>
    <col min="13825" max="13825" width="18.5703125" style="2" customWidth="1"/>
    <col min="13826" max="13826" width="11.85546875" style="2" customWidth="1"/>
    <col min="13827" max="13827" width="10.42578125" style="2" customWidth="1"/>
    <col min="13828" max="13828" width="13.140625" style="2" customWidth="1"/>
    <col min="13829" max="13829" width="9.28515625" style="2" customWidth="1"/>
    <col min="13830" max="13830" width="11.28515625" style="2" customWidth="1"/>
    <col min="13831" max="13831" width="13.85546875" style="2" customWidth="1"/>
    <col min="13832" max="14080" width="9.140625" style="2"/>
    <col min="14081" max="14081" width="18.5703125" style="2" customWidth="1"/>
    <col min="14082" max="14082" width="11.85546875" style="2" customWidth="1"/>
    <col min="14083" max="14083" width="10.42578125" style="2" customWidth="1"/>
    <col min="14084" max="14084" width="13.140625" style="2" customWidth="1"/>
    <col min="14085" max="14085" width="9.28515625" style="2" customWidth="1"/>
    <col min="14086" max="14086" width="11.28515625" style="2" customWidth="1"/>
    <col min="14087" max="14087" width="13.85546875" style="2" customWidth="1"/>
    <col min="14088" max="14336" width="9.140625" style="2"/>
    <col min="14337" max="14337" width="18.5703125" style="2" customWidth="1"/>
    <col min="14338" max="14338" width="11.85546875" style="2" customWidth="1"/>
    <col min="14339" max="14339" width="10.42578125" style="2" customWidth="1"/>
    <col min="14340" max="14340" width="13.140625" style="2" customWidth="1"/>
    <col min="14341" max="14341" width="9.28515625" style="2" customWidth="1"/>
    <col min="14342" max="14342" width="11.28515625" style="2" customWidth="1"/>
    <col min="14343" max="14343" width="13.85546875" style="2" customWidth="1"/>
    <col min="14344" max="14592" width="9.140625" style="2"/>
    <col min="14593" max="14593" width="18.5703125" style="2" customWidth="1"/>
    <col min="14594" max="14594" width="11.85546875" style="2" customWidth="1"/>
    <col min="14595" max="14595" width="10.42578125" style="2" customWidth="1"/>
    <col min="14596" max="14596" width="13.140625" style="2" customWidth="1"/>
    <col min="14597" max="14597" width="9.28515625" style="2" customWidth="1"/>
    <col min="14598" max="14598" width="11.28515625" style="2" customWidth="1"/>
    <col min="14599" max="14599" width="13.85546875" style="2" customWidth="1"/>
    <col min="14600" max="14848" width="9.140625" style="2"/>
    <col min="14849" max="14849" width="18.5703125" style="2" customWidth="1"/>
    <col min="14850" max="14850" width="11.85546875" style="2" customWidth="1"/>
    <col min="14851" max="14851" width="10.42578125" style="2" customWidth="1"/>
    <col min="14852" max="14852" width="13.140625" style="2" customWidth="1"/>
    <col min="14853" max="14853" width="9.28515625" style="2" customWidth="1"/>
    <col min="14854" max="14854" width="11.28515625" style="2" customWidth="1"/>
    <col min="14855" max="14855" width="13.85546875" style="2" customWidth="1"/>
    <col min="14856" max="15104" width="9.140625" style="2"/>
    <col min="15105" max="15105" width="18.5703125" style="2" customWidth="1"/>
    <col min="15106" max="15106" width="11.85546875" style="2" customWidth="1"/>
    <col min="15107" max="15107" width="10.42578125" style="2" customWidth="1"/>
    <col min="15108" max="15108" width="13.140625" style="2" customWidth="1"/>
    <col min="15109" max="15109" width="9.28515625" style="2" customWidth="1"/>
    <col min="15110" max="15110" width="11.28515625" style="2" customWidth="1"/>
    <col min="15111" max="15111" width="13.85546875" style="2" customWidth="1"/>
    <col min="15112" max="15360" width="9.140625" style="2"/>
    <col min="15361" max="15361" width="18.5703125" style="2" customWidth="1"/>
    <col min="15362" max="15362" width="11.85546875" style="2" customWidth="1"/>
    <col min="15363" max="15363" width="10.42578125" style="2" customWidth="1"/>
    <col min="15364" max="15364" width="13.140625" style="2" customWidth="1"/>
    <col min="15365" max="15365" width="9.28515625" style="2" customWidth="1"/>
    <col min="15366" max="15366" width="11.28515625" style="2" customWidth="1"/>
    <col min="15367" max="15367" width="13.85546875" style="2" customWidth="1"/>
    <col min="15368" max="15616" width="9.140625" style="2"/>
    <col min="15617" max="15617" width="18.5703125" style="2" customWidth="1"/>
    <col min="15618" max="15618" width="11.85546875" style="2" customWidth="1"/>
    <col min="15619" max="15619" width="10.42578125" style="2" customWidth="1"/>
    <col min="15620" max="15620" width="13.140625" style="2" customWidth="1"/>
    <col min="15621" max="15621" width="9.28515625" style="2" customWidth="1"/>
    <col min="15622" max="15622" width="11.28515625" style="2" customWidth="1"/>
    <col min="15623" max="15623" width="13.85546875" style="2" customWidth="1"/>
    <col min="15624" max="15872" width="9.140625" style="2"/>
    <col min="15873" max="15873" width="18.5703125" style="2" customWidth="1"/>
    <col min="15874" max="15874" width="11.85546875" style="2" customWidth="1"/>
    <col min="15875" max="15875" width="10.42578125" style="2" customWidth="1"/>
    <col min="15876" max="15876" width="13.140625" style="2" customWidth="1"/>
    <col min="15877" max="15877" width="9.28515625" style="2" customWidth="1"/>
    <col min="15878" max="15878" width="11.28515625" style="2" customWidth="1"/>
    <col min="15879" max="15879" width="13.85546875" style="2" customWidth="1"/>
    <col min="15880" max="16128" width="9.140625" style="2"/>
    <col min="16129" max="16129" width="18.5703125" style="2" customWidth="1"/>
    <col min="16130" max="16130" width="11.85546875" style="2" customWidth="1"/>
    <col min="16131" max="16131" width="10.42578125" style="2" customWidth="1"/>
    <col min="16132" max="16132" width="13.140625" style="2" customWidth="1"/>
    <col min="16133" max="16133" width="9.28515625" style="2" customWidth="1"/>
    <col min="16134" max="16134" width="11.28515625" style="2" customWidth="1"/>
    <col min="16135" max="16135" width="13.85546875" style="2" customWidth="1"/>
    <col min="16136" max="16384" width="9.140625" style="2"/>
  </cols>
  <sheetData>
    <row r="1" spans="1:7" ht="30" customHeight="1">
      <c r="A1" s="572" t="s">
        <v>148</v>
      </c>
      <c r="B1" s="572"/>
      <c r="C1" s="572"/>
      <c r="D1" s="572"/>
      <c r="E1" s="572"/>
      <c r="F1" s="572"/>
      <c r="G1" s="572"/>
    </row>
    <row r="2" spans="1:7" ht="34.5" customHeight="1">
      <c r="A2" s="525" t="s">
        <v>236</v>
      </c>
      <c r="B2" s="525"/>
      <c r="C2" s="525"/>
      <c r="D2" s="525"/>
      <c r="E2" s="525"/>
      <c r="F2" s="525"/>
      <c r="G2" s="525"/>
    </row>
    <row r="3" spans="1:7" ht="15" customHeight="1">
      <c r="A3" s="269"/>
      <c r="B3" s="246"/>
      <c r="D3" s="246"/>
      <c r="E3" s="246"/>
      <c r="G3" s="246"/>
    </row>
    <row r="4" spans="1:7">
      <c r="A4" s="573" t="s">
        <v>35</v>
      </c>
      <c r="B4" s="574" t="s">
        <v>237</v>
      </c>
      <c r="C4" s="574" t="s">
        <v>160</v>
      </c>
      <c r="D4" s="574"/>
      <c r="E4" s="574"/>
      <c r="F4" s="574"/>
      <c r="G4" s="575" t="s">
        <v>238</v>
      </c>
    </row>
    <row r="5" spans="1:7" ht="24">
      <c r="A5" s="573"/>
      <c r="B5" s="574"/>
      <c r="C5" s="248" t="s">
        <v>239</v>
      </c>
      <c r="D5" s="248" t="s">
        <v>240</v>
      </c>
      <c r="E5" s="574" t="s">
        <v>162</v>
      </c>
      <c r="F5" s="574"/>
      <c r="G5" s="575"/>
    </row>
    <row r="6" spans="1:7" ht="39" customHeight="1">
      <c r="A6" s="573"/>
      <c r="B6" s="574" t="s">
        <v>39</v>
      </c>
      <c r="C6" s="574"/>
      <c r="D6" s="574"/>
      <c r="E6" s="574"/>
      <c r="F6" s="248" t="s">
        <v>241</v>
      </c>
      <c r="G6" s="270" t="s">
        <v>39</v>
      </c>
    </row>
    <row r="7" spans="1:7" ht="7.5" customHeight="1">
      <c r="A7" s="271"/>
      <c r="B7" s="272"/>
      <c r="C7" s="271"/>
      <c r="D7" s="272"/>
      <c r="E7" s="95"/>
      <c r="F7" s="272"/>
      <c r="G7" s="271"/>
    </row>
    <row r="8" spans="1:7" ht="14.25" customHeight="1">
      <c r="A8" s="273" t="s">
        <v>42</v>
      </c>
      <c r="B8" s="274">
        <v>30811</v>
      </c>
      <c r="C8" s="274">
        <f>D8+E8</f>
        <v>30597</v>
      </c>
      <c r="D8" s="275">
        <v>22480</v>
      </c>
      <c r="E8" s="276">
        <v>8117</v>
      </c>
      <c r="F8" s="277">
        <v>26.5</v>
      </c>
      <c r="G8" s="276">
        <v>214</v>
      </c>
    </row>
    <row r="9" spans="1:7" ht="21" customHeight="1">
      <c r="A9" s="278" t="s">
        <v>44</v>
      </c>
      <c r="B9" s="163">
        <v>15706</v>
      </c>
      <c r="C9" s="163">
        <v>15619</v>
      </c>
      <c r="D9" s="163">
        <v>12429</v>
      </c>
      <c r="E9" s="163">
        <v>3190</v>
      </c>
      <c r="F9" s="279">
        <v>20.399999999999999</v>
      </c>
      <c r="G9" s="280">
        <v>87</v>
      </c>
    </row>
    <row r="10" spans="1:7" ht="20.25" customHeight="1">
      <c r="A10" s="281" t="s">
        <v>242</v>
      </c>
      <c r="B10" s="163">
        <v>10533</v>
      </c>
      <c r="C10" s="163">
        <v>10511</v>
      </c>
      <c r="D10" s="163">
        <v>7821</v>
      </c>
      <c r="E10" s="95">
        <v>2690</v>
      </c>
      <c r="F10" s="279">
        <v>25.6</v>
      </c>
      <c r="G10" s="95">
        <v>22</v>
      </c>
    </row>
    <row r="11" spans="1:7" ht="29.25" customHeight="1">
      <c r="A11" s="278" t="s">
        <v>243</v>
      </c>
      <c r="B11" s="163">
        <v>11792</v>
      </c>
      <c r="C11" s="163">
        <v>11693</v>
      </c>
      <c r="D11" s="282">
        <v>7206</v>
      </c>
      <c r="E11" s="283">
        <v>4487</v>
      </c>
      <c r="F11" s="279">
        <v>38.4</v>
      </c>
      <c r="G11" s="283">
        <v>99</v>
      </c>
    </row>
    <row r="12" spans="1:7" ht="14.25" customHeight="1">
      <c r="A12" s="278" t="s">
        <v>157</v>
      </c>
      <c r="B12" s="163">
        <v>2643</v>
      </c>
      <c r="C12" s="163">
        <v>2625</v>
      </c>
      <c r="D12" s="163">
        <v>2484</v>
      </c>
      <c r="E12" s="95">
        <v>141</v>
      </c>
      <c r="F12" s="279">
        <v>5.4</v>
      </c>
      <c r="G12" s="95">
        <v>18</v>
      </c>
    </row>
    <row r="13" spans="1:7" ht="44.25" customHeight="1">
      <c r="A13" s="278" t="s">
        <v>244</v>
      </c>
      <c r="B13" s="163">
        <v>667</v>
      </c>
      <c r="C13" s="163">
        <v>657</v>
      </c>
      <c r="D13" s="282">
        <v>358</v>
      </c>
      <c r="E13" s="283">
        <v>299</v>
      </c>
      <c r="F13" s="279">
        <v>45.5</v>
      </c>
      <c r="G13" s="283">
        <v>10</v>
      </c>
    </row>
    <row r="14" spans="1:7" ht="39.75" customHeight="1">
      <c r="A14" s="278" t="s">
        <v>245</v>
      </c>
      <c r="B14" s="284">
        <v>3</v>
      </c>
      <c r="C14" s="163">
        <v>3</v>
      </c>
      <c r="D14" s="284">
        <v>3</v>
      </c>
      <c r="E14" s="285" t="s">
        <v>147</v>
      </c>
      <c r="F14" s="279">
        <v>0</v>
      </c>
      <c r="G14" s="285" t="s">
        <v>147</v>
      </c>
    </row>
    <row r="15" spans="1:7" ht="22.5" customHeight="1">
      <c r="A15" s="286"/>
      <c r="B15" s="287"/>
      <c r="C15" s="286"/>
      <c r="D15" s="286"/>
      <c r="E15" s="286"/>
      <c r="F15" s="288"/>
      <c r="G15" s="286"/>
    </row>
    <row r="16" spans="1:7" ht="32.25" customHeight="1">
      <c r="A16" s="525" t="s">
        <v>246</v>
      </c>
      <c r="B16" s="525"/>
      <c r="C16" s="525"/>
      <c r="D16" s="525"/>
      <c r="E16" s="525"/>
      <c r="F16" s="525"/>
      <c r="G16" s="525"/>
    </row>
    <row r="17" spans="1:7" ht="6.75" customHeight="1">
      <c r="A17" s="246"/>
      <c r="B17" s="246"/>
      <c r="C17" s="289"/>
      <c r="D17" s="289"/>
      <c r="E17" s="289"/>
      <c r="F17" s="289"/>
      <c r="G17" s="246"/>
    </row>
    <row r="18" spans="1:7" s="269" customFormat="1" ht="18" customHeight="1">
      <c r="A18" s="573" t="s">
        <v>35</v>
      </c>
      <c r="B18" s="574" t="s">
        <v>247</v>
      </c>
      <c r="C18" s="574" t="s">
        <v>160</v>
      </c>
      <c r="D18" s="574"/>
      <c r="E18" s="574"/>
      <c r="F18" s="574"/>
      <c r="G18" s="575" t="s">
        <v>238</v>
      </c>
    </row>
    <row r="19" spans="1:7" ht="30" customHeight="1">
      <c r="A19" s="573"/>
      <c r="B19" s="574"/>
      <c r="C19" s="248" t="s">
        <v>239</v>
      </c>
      <c r="D19" s="248" t="s">
        <v>240</v>
      </c>
      <c r="E19" s="574" t="s">
        <v>162</v>
      </c>
      <c r="F19" s="574"/>
      <c r="G19" s="575"/>
    </row>
    <row r="20" spans="1:7" ht="41.25" customHeight="1">
      <c r="A20" s="573"/>
      <c r="B20" s="574" t="s">
        <v>39</v>
      </c>
      <c r="C20" s="574"/>
      <c r="D20" s="574"/>
      <c r="E20" s="574"/>
      <c r="F20" s="248" t="s">
        <v>241</v>
      </c>
      <c r="G20" s="270" t="s">
        <v>39</v>
      </c>
    </row>
    <row r="21" spans="1:7" ht="14.25" customHeight="1">
      <c r="A21" s="271"/>
      <c r="B21" s="290"/>
      <c r="C21" s="271"/>
      <c r="D21" s="290"/>
      <c r="E21" s="271"/>
      <c r="F21" s="290"/>
      <c r="G21" s="271"/>
    </row>
    <row r="22" spans="1:7" ht="18.75" customHeight="1">
      <c r="A22" s="291" t="s">
        <v>42</v>
      </c>
      <c r="B22" s="275">
        <v>30811</v>
      </c>
      <c r="C22" s="274">
        <v>30597</v>
      </c>
      <c r="D22" s="275">
        <v>22480</v>
      </c>
      <c r="E22" s="275">
        <v>8117</v>
      </c>
      <c r="F22" s="277">
        <v>26.5</v>
      </c>
      <c r="G22" s="292">
        <v>214</v>
      </c>
    </row>
    <row r="23" spans="1:7" ht="14.25" customHeight="1">
      <c r="A23" s="293" t="s">
        <v>9</v>
      </c>
      <c r="B23" s="282">
        <v>1126</v>
      </c>
      <c r="C23" s="163">
        <v>1117</v>
      </c>
      <c r="D23" s="282">
        <v>732</v>
      </c>
      <c r="E23" s="282">
        <v>385</v>
      </c>
      <c r="F23" s="279">
        <v>34.5</v>
      </c>
      <c r="G23" s="294">
        <v>9</v>
      </c>
    </row>
    <row r="24" spans="1:7" ht="15.75" customHeight="1">
      <c r="A24" s="293" t="s">
        <v>10</v>
      </c>
      <c r="B24" s="282">
        <v>2133</v>
      </c>
      <c r="C24" s="163">
        <v>2131</v>
      </c>
      <c r="D24" s="282">
        <v>1600</v>
      </c>
      <c r="E24" s="282">
        <v>531</v>
      </c>
      <c r="F24" s="279">
        <v>24.9</v>
      </c>
      <c r="G24" s="294">
        <v>2</v>
      </c>
    </row>
    <row r="25" spans="1:7" ht="14.25" customHeight="1">
      <c r="A25" s="293" t="s">
        <v>11</v>
      </c>
      <c r="B25" s="282">
        <v>3999</v>
      </c>
      <c r="C25" s="163">
        <v>3981</v>
      </c>
      <c r="D25" s="282">
        <v>2547</v>
      </c>
      <c r="E25" s="282">
        <v>1434</v>
      </c>
      <c r="F25" s="279">
        <v>36</v>
      </c>
      <c r="G25" s="294">
        <v>18</v>
      </c>
    </row>
    <row r="26" spans="1:7">
      <c r="A26" s="293" t="s">
        <v>12</v>
      </c>
      <c r="B26" s="282">
        <v>310</v>
      </c>
      <c r="C26" s="163">
        <v>306</v>
      </c>
      <c r="D26" s="282">
        <v>243</v>
      </c>
      <c r="E26" s="282">
        <v>63</v>
      </c>
      <c r="F26" s="279">
        <v>20.6</v>
      </c>
      <c r="G26" s="294">
        <v>4</v>
      </c>
    </row>
    <row r="27" spans="1:7">
      <c r="A27" s="293" t="s">
        <v>13</v>
      </c>
      <c r="B27" s="282">
        <v>2658</v>
      </c>
      <c r="C27" s="163">
        <v>2648</v>
      </c>
      <c r="D27" s="282">
        <v>1966</v>
      </c>
      <c r="E27" s="282">
        <v>682</v>
      </c>
      <c r="F27" s="279">
        <v>25.8</v>
      </c>
      <c r="G27" s="294">
        <v>10</v>
      </c>
    </row>
    <row r="28" spans="1:7">
      <c r="A28" s="293" t="s">
        <v>14</v>
      </c>
      <c r="B28" s="282">
        <v>2681</v>
      </c>
      <c r="C28" s="163">
        <v>2662</v>
      </c>
      <c r="D28" s="282">
        <v>2155</v>
      </c>
      <c r="E28" s="282">
        <v>507</v>
      </c>
      <c r="F28" s="279">
        <v>19</v>
      </c>
      <c r="G28" s="294">
        <v>19</v>
      </c>
    </row>
    <row r="29" spans="1:7">
      <c r="A29" s="293" t="s">
        <v>15</v>
      </c>
      <c r="B29" s="282">
        <v>4618</v>
      </c>
      <c r="C29" s="163">
        <v>4594</v>
      </c>
      <c r="D29" s="282">
        <v>3535</v>
      </c>
      <c r="E29" s="282">
        <v>1059</v>
      </c>
      <c r="F29" s="279">
        <v>23.1</v>
      </c>
      <c r="G29" s="294">
        <v>24</v>
      </c>
    </row>
    <row r="30" spans="1:7">
      <c r="A30" s="293" t="s">
        <v>16</v>
      </c>
      <c r="B30" s="282">
        <v>625</v>
      </c>
      <c r="C30" s="163">
        <v>622</v>
      </c>
      <c r="D30" s="282">
        <v>409</v>
      </c>
      <c r="E30" s="282">
        <v>213</v>
      </c>
      <c r="F30" s="279">
        <v>34.200000000000003</v>
      </c>
      <c r="G30" s="294">
        <v>3</v>
      </c>
    </row>
    <row r="31" spans="1:7">
      <c r="A31" s="293" t="s">
        <v>17</v>
      </c>
      <c r="B31" s="282">
        <v>1636</v>
      </c>
      <c r="C31" s="163">
        <v>1599</v>
      </c>
      <c r="D31" s="282">
        <v>1171</v>
      </c>
      <c r="E31" s="282">
        <v>428</v>
      </c>
      <c r="F31" s="279">
        <v>26.8</v>
      </c>
      <c r="G31" s="294">
        <v>37</v>
      </c>
    </row>
    <row r="32" spans="1:7">
      <c r="A32" s="293" t="s">
        <v>18</v>
      </c>
      <c r="B32" s="282">
        <v>2357</v>
      </c>
      <c r="C32" s="163">
        <v>2347</v>
      </c>
      <c r="D32" s="282">
        <v>1564</v>
      </c>
      <c r="E32" s="282">
        <v>783</v>
      </c>
      <c r="F32" s="279">
        <v>33.4</v>
      </c>
      <c r="G32" s="294">
        <v>10</v>
      </c>
    </row>
    <row r="33" spans="1:7">
      <c r="A33" s="293" t="s">
        <v>19</v>
      </c>
      <c r="B33" s="282">
        <v>977</v>
      </c>
      <c r="C33" s="163">
        <v>974</v>
      </c>
      <c r="D33" s="282">
        <v>771</v>
      </c>
      <c r="E33" s="282">
        <v>203</v>
      </c>
      <c r="F33" s="279">
        <v>20.8</v>
      </c>
      <c r="G33" s="294">
        <v>3</v>
      </c>
    </row>
    <row r="34" spans="1:7">
      <c r="A34" s="293" t="s">
        <v>20</v>
      </c>
      <c r="B34" s="282">
        <v>855</v>
      </c>
      <c r="C34" s="163">
        <v>854</v>
      </c>
      <c r="D34" s="282">
        <v>625</v>
      </c>
      <c r="E34" s="282">
        <v>229</v>
      </c>
      <c r="F34" s="279">
        <v>26.8</v>
      </c>
      <c r="G34" s="294">
        <v>1</v>
      </c>
    </row>
    <row r="35" spans="1:7">
      <c r="A35" s="293" t="s">
        <v>21</v>
      </c>
      <c r="B35" s="282">
        <v>1906</v>
      </c>
      <c r="C35" s="163">
        <v>1893</v>
      </c>
      <c r="D35" s="282">
        <v>1410</v>
      </c>
      <c r="E35" s="282">
        <v>483</v>
      </c>
      <c r="F35" s="279">
        <v>25.5</v>
      </c>
      <c r="G35" s="294">
        <v>13</v>
      </c>
    </row>
    <row r="36" spans="1:7">
      <c r="A36" s="293" t="s">
        <v>22</v>
      </c>
      <c r="B36" s="282">
        <v>1130</v>
      </c>
      <c r="C36" s="163">
        <v>1125</v>
      </c>
      <c r="D36" s="282">
        <v>851</v>
      </c>
      <c r="E36" s="282">
        <v>274</v>
      </c>
      <c r="F36" s="279">
        <v>24.4</v>
      </c>
      <c r="G36" s="294">
        <v>5</v>
      </c>
    </row>
    <row r="37" spans="1:7">
      <c r="A37" s="293" t="s">
        <v>23</v>
      </c>
      <c r="B37" s="282">
        <v>3129</v>
      </c>
      <c r="C37" s="163">
        <v>3081</v>
      </c>
      <c r="D37" s="282">
        <v>2404</v>
      </c>
      <c r="E37" s="282">
        <v>677</v>
      </c>
      <c r="F37" s="279">
        <v>22</v>
      </c>
      <c r="G37" s="294">
        <v>48</v>
      </c>
    </row>
    <row r="38" spans="1:7">
      <c r="A38" s="295" t="s">
        <v>24</v>
      </c>
      <c r="B38" s="282">
        <v>671</v>
      </c>
      <c r="C38" s="163">
        <v>663</v>
      </c>
      <c r="D38" s="282">
        <v>497</v>
      </c>
      <c r="E38" s="282">
        <v>166</v>
      </c>
      <c r="F38" s="279">
        <v>25</v>
      </c>
      <c r="G38" s="296">
        <v>8</v>
      </c>
    </row>
    <row r="39" spans="1:7" ht="15">
      <c r="A39" s="246"/>
      <c r="B39" s="297"/>
      <c r="C39" s="297"/>
      <c r="D39" s="297"/>
      <c r="E39" s="297"/>
      <c r="F39" s="246"/>
      <c r="G39" s="297"/>
    </row>
  </sheetData>
  <mergeCells count="15">
    <mergeCell ref="A16:G16"/>
    <mergeCell ref="A18:A20"/>
    <mergeCell ref="B18:B19"/>
    <mergeCell ref="C18:F18"/>
    <mergeCell ref="G18:G19"/>
    <mergeCell ref="E19:F19"/>
    <mergeCell ref="B20:E20"/>
    <mergeCell ref="A1:G1"/>
    <mergeCell ref="A2:G2"/>
    <mergeCell ref="A4:A6"/>
    <mergeCell ref="B4:B5"/>
    <mergeCell ref="C4:F4"/>
    <mergeCell ref="G4:G5"/>
    <mergeCell ref="E5:F5"/>
    <mergeCell ref="B6:E6"/>
  </mergeCells>
  <pageMargins left="0.88" right="0.49" top="0.39370078740157483" bottom="0.76" header="0.23622047244094491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32"/>
  <sheetViews>
    <sheetView workbookViewId="0">
      <selection activeCell="H8" sqref="H8"/>
    </sheetView>
  </sheetViews>
  <sheetFormatPr defaultRowHeight="12.75"/>
  <cols>
    <col min="1" max="1" width="19.7109375" style="2" customWidth="1"/>
    <col min="2" max="2" width="19.5703125" style="2" customWidth="1"/>
    <col min="3" max="3" width="11" style="2" customWidth="1"/>
    <col min="4" max="4" width="15.7109375" style="2" customWidth="1"/>
    <col min="5" max="5" width="13.7109375" style="2" customWidth="1"/>
    <col min="6" max="6" width="17.28515625" style="2" customWidth="1"/>
    <col min="7" max="7" width="11" style="2" customWidth="1"/>
    <col min="8" max="8" width="9.7109375" style="2" customWidth="1"/>
    <col min="9" max="256" width="9.140625" style="2"/>
    <col min="257" max="257" width="19.7109375" style="2" customWidth="1"/>
    <col min="258" max="258" width="19.5703125" style="2" customWidth="1"/>
    <col min="259" max="259" width="11" style="2" customWidth="1"/>
    <col min="260" max="260" width="15.7109375" style="2" customWidth="1"/>
    <col min="261" max="261" width="13.7109375" style="2" customWidth="1"/>
    <col min="262" max="262" width="17.28515625" style="2" customWidth="1"/>
    <col min="263" max="263" width="11" style="2" customWidth="1"/>
    <col min="264" max="264" width="9.7109375" style="2" customWidth="1"/>
    <col min="265" max="512" width="9.140625" style="2"/>
    <col min="513" max="513" width="19.7109375" style="2" customWidth="1"/>
    <col min="514" max="514" width="19.5703125" style="2" customWidth="1"/>
    <col min="515" max="515" width="11" style="2" customWidth="1"/>
    <col min="516" max="516" width="15.7109375" style="2" customWidth="1"/>
    <col min="517" max="517" width="13.7109375" style="2" customWidth="1"/>
    <col min="518" max="518" width="17.28515625" style="2" customWidth="1"/>
    <col min="519" max="519" width="11" style="2" customWidth="1"/>
    <col min="520" max="520" width="9.7109375" style="2" customWidth="1"/>
    <col min="521" max="768" width="9.140625" style="2"/>
    <col min="769" max="769" width="19.7109375" style="2" customWidth="1"/>
    <col min="770" max="770" width="19.5703125" style="2" customWidth="1"/>
    <col min="771" max="771" width="11" style="2" customWidth="1"/>
    <col min="772" max="772" width="15.7109375" style="2" customWidth="1"/>
    <col min="773" max="773" width="13.7109375" style="2" customWidth="1"/>
    <col min="774" max="774" width="17.28515625" style="2" customWidth="1"/>
    <col min="775" max="775" width="11" style="2" customWidth="1"/>
    <col min="776" max="776" width="9.7109375" style="2" customWidth="1"/>
    <col min="777" max="1024" width="9.140625" style="2"/>
    <col min="1025" max="1025" width="19.7109375" style="2" customWidth="1"/>
    <col min="1026" max="1026" width="19.5703125" style="2" customWidth="1"/>
    <col min="1027" max="1027" width="11" style="2" customWidth="1"/>
    <col min="1028" max="1028" width="15.7109375" style="2" customWidth="1"/>
    <col min="1029" max="1029" width="13.7109375" style="2" customWidth="1"/>
    <col min="1030" max="1030" width="17.28515625" style="2" customWidth="1"/>
    <col min="1031" max="1031" width="11" style="2" customWidth="1"/>
    <col min="1032" max="1032" width="9.7109375" style="2" customWidth="1"/>
    <col min="1033" max="1280" width="9.140625" style="2"/>
    <col min="1281" max="1281" width="19.7109375" style="2" customWidth="1"/>
    <col min="1282" max="1282" width="19.5703125" style="2" customWidth="1"/>
    <col min="1283" max="1283" width="11" style="2" customWidth="1"/>
    <col min="1284" max="1284" width="15.7109375" style="2" customWidth="1"/>
    <col min="1285" max="1285" width="13.7109375" style="2" customWidth="1"/>
    <col min="1286" max="1286" width="17.28515625" style="2" customWidth="1"/>
    <col min="1287" max="1287" width="11" style="2" customWidth="1"/>
    <col min="1288" max="1288" width="9.7109375" style="2" customWidth="1"/>
    <col min="1289" max="1536" width="9.140625" style="2"/>
    <col min="1537" max="1537" width="19.7109375" style="2" customWidth="1"/>
    <col min="1538" max="1538" width="19.5703125" style="2" customWidth="1"/>
    <col min="1539" max="1539" width="11" style="2" customWidth="1"/>
    <col min="1540" max="1540" width="15.7109375" style="2" customWidth="1"/>
    <col min="1541" max="1541" width="13.7109375" style="2" customWidth="1"/>
    <col min="1542" max="1542" width="17.28515625" style="2" customWidth="1"/>
    <col min="1543" max="1543" width="11" style="2" customWidth="1"/>
    <col min="1544" max="1544" width="9.7109375" style="2" customWidth="1"/>
    <col min="1545" max="1792" width="9.140625" style="2"/>
    <col min="1793" max="1793" width="19.7109375" style="2" customWidth="1"/>
    <col min="1794" max="1794" width="19.5703125" style="2" customWidth="1"/>
    <col min="1795" max="1795" width="11" style="2" customWidth="1"/>
    <col min="1796" max="1796" width="15.7109375" style="2" customWidth="1"/>
    <col min="1797" max="1797" width="13.7109375" style="2" customWidth="1"/>
    <col min="1798" max="1798" width="17.28515625" style="2" customWidth="1"/>
    <col min="1799" max="1799" width="11" style="2" customWidth="1"/>
    <col min="1800" max="1800" width="9.7109375" style="2" customWidth="1"/>
    <col min="1801" max="2048" width="9.140625" style="2"/>
    <col min="2049" max="2049" width="19.7109375" style="2" customWidth="1"/>
    <col min="2050" max="2050" width="19.5703125" style="2" customWidth="1"/>
    <col min="2051" max="2051" width="11" style="2" customWidth="1"/>
    <col min="2052" max="2052" width="15.7109375" style="2" customWidth="1"/>
    <col min="2053" max="2053" width="13.7109375" style="2" customWidth="1"/>
    <col min="2054" max="2054" width="17.28515625" style="2" customWidth="1"/>
    <col min="2055" max="2055" width="11" style="2" customWidth="1"/>
    <col min="2056" max="2056" width="9.7109375" style="2" customWidth="1"/>
    <col min="2057" max="2304" width="9.140625" style="2"/>
    <col min="2305" max="2305" width="19.7109375" style="2" customWidth="1"/>
    <col min="2306" max="2306" width="19.5703125" style="2" customWidth="1"/>
    <col min="2307" max="2307" width="11" style="2" customWidth="1"/>
    <col min="2308" max="2308" width="15.7109375" style="2" customWidth="1"/>
    <col min="2309" max="2309" width="13.7109375" style="2" customWidth="1"/>
    <col min="2310" max="2310" width="17.28515625" style="2" customWidth="1"/>
    <col min="2311" max="2311" width="11" style="2" customWidth="1"/>
    <col min="2312" max="2312" width="9.7109375" style="2" customWidth="1"/>
    <col min="2313" max="2560" width="9.140625" style="2"/>
    <col min="2561" max="2561" width="19.7109375" style="2" customWidth="1"/>
    <col min="2562" max="2562" width="19.5703125" style="2" customWidth="1"/>
    <col min="2563" max="2563" width="11" style="2" customWidth="1"/>
    <col min="2564" max="2564" width="15.7109375" style="2" customWidth="1"/>
    <col min="2565" max="2565" width="13.7109375" style="2" customWidth="1"/>
    <col min="2566" max="2566" width="17.28515625" style="2" customWidth="1"/>
    <col min="2567" max="2567" width="11" style="2" customWidth="1"/>
    <col min="2568" max="2568" width="9.7109375" style="2" customWidth="1"/>
    <col min="2569" max="2816" width="9.140625" style="2"/>
    <col min="2817" max="2817" width="19.7109375" style="2" customWidth="1"/>
    <col min="2818" max="2818" width="19.5703125" style="2" customWidth="1"/>
    <col min="2819" max="2819" width="11" style="2" customWidth="1"/>
    <col min="2820" max="2820" width="15.7109375" style="2" customWidth="1"/>
    <col min="2821" max="2821" width="13.7109375" style="2" customWidth="1"/>
    <col min="2822" max="2822" width="17.28515625" style="2" customWidth="1"/>
    <col min="2823" max="2823" width="11" style="2" customWidth="1"/>
    <col min="2824" max="2824" width="9.7109375" style="2" customWidth="1"/>
    <col min="2825" max="3072" width="9.140625" style="2"/>
    <col min="3073" max="3073" width="19.7109375" style="2" customWidth="1"/>
    <col min="3074" max="3074" width="19.5703125" style="2" customWidth="1"/>
    <col min="3075" max="3075" width="11" style="2" customWidth="1"/>
    <col min="3076" max="3076" width="15.7109375" style="2" customWidth="1"/>
    <col min="3077" max="3077" width="13.7109375" style="2" customWidth="1"/>
    <col min="3078" max="3078" width="17.28515625" style="2" customWidth="1"/>
    <col min="3079" max="3079" width="11" style="2" customWidth="1"/>
    <col min="3080" max="3080" width="9.7109375" style="2" customWidth="1"/>
    <col min="3081" max="3328" width="9.140625" style="2"/>
    <col min="3329" max="3329" width="19.7109375" style="2" customWidth="1"/>
    <col min="3330" max="3330" width="19.5703125" style="2" customWidth="1"/>
    <col min="3331" max="3331" width="11" style="2" customWidth="1"/>
    <col min="3332" max="3332" width="15.7109375" style="2" customWidth="1"/>
    <col min="3333" max="3333" width="13.7109375" style="2" customWidth="1"/>
    <col min="3334" max="3334" width="17.28515625" style="2" customWidth="1"/>
    <col min="3335" max="3335" width="11" style="2" customWidth="1"/>
    <col min="3336" max="3336" width="9.7109375" style="2" customWidth="1"/>
    <col min="3337" max="3584" width="9.140625" style="2"/>
    <col min="3585" max="3585" width="19.7109375" style="2" customWidth="1"/>
    <col min="3586" max="3586" width="19.5703125" style="2" customWidth="1"/>
    <col min="3587" max="3587" width="11" style="2" customWidth="1"/>
    <col min="3588" max="3588" width="15.7109375" style="2" customWidth="1"/>
    <col min="3589" max="3589" width="13.7109375" style="2" customWidth="1"/>
    <col min="3590" max="3590" width="17.28515625" style="2" customWidth="1"/>
    <col min="3591" max="3591" width="11" style="2" customWidth="1"/>
    <col min="3592" max="3592" width="9.7109375" style="2" customWidth="1"/>
    <col min="3593" max="3840" width="9.140625" style="2"/>
    <col min="3841" max="3841" width="19.7109375" style="2" customWidth="1"/>
    <col min="3842" max="3842" width="19.5703125" style="2" customWidth="1"/>
    <col min="3843" max="3843" width="11" style="2" customWidth="1"/>
    <col min="3844" max="3844" width="15.7109375" style="2" customWidth="1"/>
    <col min="3845" max="3845" width="13.7109375" style="2" customWidth="1"/>
    <col min="3846" max="3846" width="17.28515625" style="2" customWidth="1"/>
    <col min="3847" max="3847" width="11" style="2" customWidth="1"/>
    <col min="3848" max="3848" width="9.7109375" style="2" customWidth="1"/>
    <col min="3849" max="4096" width="9.140625" style="2"/>
    <col min="4097" max="4097" width="19.7109375" style="2" customWidth="1"/>
    <col min="4098" max="4098" width="19.5703125" style="2" customWidth="1"/>
    <col min="4099" max="4099" width="11" style="2" customWidth="1"/>
    <col min="4100" max="4100" width="15.7109375" style="2" customWidth="1"/>
    <col min="4101" max="4101" width="13.7109375" style="2" customWidth="1"/>
    <col min="4102" max="4102" width="17.28515625" style="2" customWidth="1"/>
    <col min="4103" max="4103" width="11" style="2" customWidth="1"/>
    <col min="4104" max="4104" width="9.7109375" style="2" customWidth="1"/>
    <col min="4105" max="4352" width="9.140625" style="2"/>
    <col min="4353" max="4353" width="19.7109375" style="2" customWidth="1"/>
    <col min="4354" max="4354" width="19.5703125" style="2" customWidth="1"/>
    <col min="4355" max="4355" width="11" style="2" customWidth="1"/>
    <col min="4356" max="4356" width="15.7109375" style="2" customWidth="1"/>
    <col min="4357" max="4357" width="13.7109375" style="2" customWidth="1"/>
    <col min="4358" max="4358" width="17.28515625" style="2" customWidth="1"/>
    <col min="4359" max="4359" width="11" style="2" customWidth="1"/>
    <col min="4360" max="4360" width="9.7109375" style="2" customWidth="1"/>
    <col min="4361" max="4608" width="9.140625" style="2"/>
    <col min="4609" max="4609" width="19.7109375" style="2" customWidth="1"/>
    <col min="4610" max="4610" width="19.5703125" style="2" customWidth="1"/>
    <col min="4611" max="4611" width="11" style="2" customWidth="1"/>
    <col min="4612" max="4612" width="15.7109375" style="2" customWidth="1"/>
    <col min="4613" max="4613" width="13.7109375" style="2" customWidth="1"/>
    <col min="4614" max="4614" width="17.28515625" style="2" customWidth="1"/>
    <col min="4615" max="4615" width="11" style="2" customWidth="1"/>
    <col min="4616" max="4616" width="9.7109375" style="2" customWidth="1"/>
    <col min="4617" max="4864" width="9.140625" style="2"/>
    <col min="4865" max="4865" width="19.7109375" style="2" customWidth="1"/>
    <col min="4866" max="4866" width="19.5703125" style="2" customWidth="1"/>
    <col min="4867" max="4867" width="11" style="2" customWidth="1"/>
    <col min="4868" max="4868" width="15.7109375" style="2" customWidth="1"/>
    <col min="4869" max="4869" width="13.7109375" style="2" customWidth="1"/>
    <col min="4870" max="4870" width="17.28515625" style="2" customWidth="1"/>
    <col min="4871" max="4871" width="11" style="2" customWidth="1"/>
    <col min="4872" max="4872" width="9.7109375" style="2" customWidth="1"/>
    <col min="4873" max="5120" width="9.140625" style="2"/>
    <col min="5121" max="5121" width="19.7109375" style="2" customWidth="1"/>
    <col min="5122" max="5122" width="19.5703125" style="2" customWidth="1"/>
    <col min="5123" max="5123" width="11" style="2" customWidth="1"/>
    <col min="5124" max="5124" width="15.7109375" style="2" customWidth="1"/>
    <col min="5125" max="5125" width="13.7109375" style="2" customWidth="1"/>
    <col min="5126" max="5126" width="17.28515625" style="2" customWidth="1"/>
    <col min="5127" max="5127" width="11" style="2" customWidth="1"/>
    <col min="5128" max="5128" width="9.7109375" style="2" customWidth="1"/>
    <col min="5129" max="5376" width="9.140625" style="2"/>
    <col min="5377" max="5377" width="19.7109375" style="2" customWidth="1"/>
    <col min="5378" max="5378" width="19.5703125" style="2" customWidth="1"/>
    <col min="5379" max="5379" width="11" style="2" customWidth="1"/>
    <col min="5380" max="5380" width="15.7109375" style="2" customWidth="1"/>
    <col min="5381" max="5381" width="13.7109375" style="2" customWidth="1"/>
    <col min="5382" max="5382" width="17.28515625" style="2" customWidth="1"/>
    <col min="5383" max="5383" width="11" style="2" customWidth="1"/>
    <col min="5384" max="5384" width="9.7109375" style="2" customWidth="1"/>
    <col min="5385" max="5632" width="9.140625" style="2"/>
    <col min="5633" max="5633" width="19.7109375" style="2" customWidth="1"/>
    <col min="5634" max="5634" width="19.5703125" style="2" customWidth="1"/>
    <col min="5635" max="5635" width="11" style="2" customWidth="1"/>
    <col min="5636" max="5636" width="15.7109375" style="2" customWidth="1"/>
    <col min="5637" max="5637" width="13.7109375" style="2" customWidth="1"/>
    <col min="5638" max="5638" width="17.28515625" style="2" customWidth="1"/>
    <col min="5639" max="5639" width="11" style="2" customWidth="1"/>
    <col min="5640" max="5640" width="9.7109375" style="2" customWidth="1"/>
    <col min="5641" max="5888" width="9.140625" style="2"/>
    <col min="5889" max="5889" width="19.7109375" style="2" customWidth="1"/>
    <col min="5890" max="5890" width="19.5703125" style="2" customWidth="1"/>
    <col min="5891" max="5891" width="11" style="2" customWidth="1"/>
    <col min="5892" max="5892" width="15.7109375" style="2" customWidth="1"/>
    <col min="5893" max="5893" width="13.7109375" style="2" customWidth="1"/>
    <col min="5894" max="5894" width="17.28515625" style="2" customWidth="1"/>
    <col min="5895" max="5895" width="11" style="2" customWidth="1"/>
    <col min="5896" max="5896" width="9.7109375" style="2" customWidth="1"/>
    <col min="5897" max="6144" width="9.140625" style="2"/>
    <col min="6145" max="6145" width="19.7109375" style="2" customWidth="1"/>
    <col min="6146" max="6146" width="19.5703125" style="2" customWidth="1"/>
    <col min="6147" max="6147" width="11" style="2" customWidth="1"/>
    <col min="6148" max="6148" width="15.7109375" style="2" customWidth="1"/>
    <col min="6149" max="6149" width="13.7109375" style="2" customWidth="1"/>
    <col min="6150" max="6150" width="17.28515625" style="2" customWidth="1"/>
    <col min="6151" max="6151" width="11" style="2" customWidth="1"/>
    <col min="6152" max="6152" width="9.7109375" style="2" customWidth="1"/>
    <col min="6153" max="6400" width="9.140625" style="2"/>
    <col min="6401" max="6401" width="19.7109375" style="2" customWidth="1"/>
    <col min="6402" max="6402" width="19.5703125" style="2" customWidth="1"/>
    <col min="6403" max="6403" width="11" style="2" customWidth="1"/>
    <col min="6404" max="6404" width="15.7109375" style="2" customWidth="1"/>
    <col min="6405" max="6405" width="13.7109375" style="2" customWidth="1"/>
    <col min="6406" max="6406" width="17.28515625" style="2" customWidth="1"/>
    <col min="6407" max="6407" width="11" style="2" customWidth="1"/>
    <col min="6408" max="6408" width="9.7109375" style="2" customWidth="1"/>
    <col min="6409" max="6656" width="9.140625" style="2"/>
    <col min="6657" max="6657" width="19.7109375" style="2" customWidth="1"/>
    <col min="6658" max="6658" width="19.5703125" style="2" customWidth="1"/>
    <col min="6659" max="6659" width="11" style="2" customWidth="1"/>
    <col min="6660" max="6660" width="15.7109375" style="2" customWidth="1"/>
    <col min="6661" max="6661" width="13.7109375" style="2" customWidth="1"/>
    <col min="6662" max="6662" width="17.28515625" style="2" customWidth="1"/>
    <col min="6663" max="6663" width="11" style="2" customWidth="1"/>
    <col min="6664" max="6664" width="9.7109375" style="2" customWidth="1"/>
    <col min="6665" max="6912" width="9.140625" style="2"/>
    <col min="6913" max="6913" width="19.7109375" style="2" customWidth="1"/>
    <col min="6914" max="6914" width="19.5703125" style="2" customWidth="1"/>
    <col min="6915" max="6915" width="11" style="2" customWidth="1"/>
    <col min="6916" max="6916" width="15.7109375" style="2" customWidth="1"/>
    <col min="6917" max="6917" width="13.7109375" style="2" customWidth="1"/>
    <col min="6918" max="6918" width="17.28515625" style="2" customWidth="1"/>
    <col min="6919" max="6919" width="11" style="2" customWidth="1"/>
    <col min="6920" max="6920" width="9.7109375" style="2" customWidth="1"/>
    <col min="6921" max="7168" width="9.140625" style="2"/>
    <col min="7169" max="7169" width="19.7109375" style="2" customWidth="1"/>
    <col min="7170" max="7170" width="19.5703125" style="2" customWidth="1"/>
    <col min="7171" max="7171" width="11" style="2" customWidth="1"/>
    <col min="7172" max="7172" width="15.7109375" style="2" customWidth="1"/>
    <col min="7173" max="7173" width="13.7109375" style="2" customWidth="1"/>
    <col min="7174" max="7174" width="17.28515625" style="2" customWidth="1"/>
    <col min="7175" max="7175" width="11" style="2" customWidth="1"/>
    <col min="7176" max="7176" width="9.7109375" style="2" customWidth="1"/>
    <col min="7177" max="7424" width="9.140625" style="2"/>
    <col min="7425" max="7425" width="19.7109375" style="2" customWidth="1"/>
    <col min="7426" max="7426" width="19.5703125" style="2" customWidth="1"/>
    <col min="7427" max="7427" width="11" style="2" customWidth="1"/>
    <col min="7428" max="7428" width="15.7109375" style="2" customWidth="1"/>
    <col min="7429" max="7429" width="13.7109375" style="2" customWidth="1"/>
    <col min="7430" max="7430" width="17.28515625" style="2" customWidth="1"/>
    <col min="7431" max="7431" width="11" style="2" customWidth="1"/>
    <col min="7432" max="7432" width="9.7109375" style="2" customWidth="1"/>
    <col min="7433" max="7680" width="9.140625" style="2"/>
    <col min="7681" max="7681" width="19.7109375" style="2" customWidth="1"/>
    <col min="7682" max="7682" width="19.5703125" style="2" customWidth="1"/>
    <col min="7683" max="7683" width="11" style="2" customWidth="1"/>
    <col min="7684" max="7684" width="15.7109375" style="2" customWidth="1"/>
    <col min="7685" max="7685" width="13.7109375" style="2" customWidth="1"/>
    <col min="7686" max="7686" width="17.28515625" style="2" customWidth="1"/>
    <col min="7687" max="7687" width="11" style="2" customWidth="1"/>
    <col min="7688" max="7688" width="9.7109375" style="2" customWidth="1"/>
    <col min="7689" max="7936" width="9.140625" style="2"/>
    <col min="7937" max="7937" width="19.7109375" style="2" customWidth="1"/>
    <col min="7938" max="7938" width="19.5703125" style="2" customWidth="1"/>
    <col min="7939" max="7939" width="11" style="2" customWidth="1"/>
    <col min="7940" max="7940" width="15.7109375" style="2" customWidth="1"/>
    <col min="7941" max="7941" width="13.7109375" style="2" customWidth="1"/>
    <col min="7942" max="7942" width="17.28515625" style="2" customWidth="1"/>
    <col min="7943" max="7943" width="11" style="2" customWidth="1"/>
    <col min="7944" max="7944" width="9.7109375" style="2" customWidth="1"/>
    <col min="7945" max="8192" width="9.140625" style="2"/>
    <col min="8193" max="8193" width="19.7109375" style="2" customWidth="1"/>
    <col min="8194" max="8194" width="19.5703125" style="2" customWidth="1"/>
    <col min="8195" max="8195" width="11" style="2" customWidth="1"/>
    <col min="8196" max="8196" width="15.7109375" style="2" customWidth="1"/>
    <col min="8197" max="8197" width="13.7109375" style="2" customWidth="1"/>
    <col min="8198" max="8198" width="17.28515625" style="2" customWidth="1"/>
    <col min="8199" max="8199" width="11" style="2" customWidth="1"/>
    <col min="8200" max="8200" width="9.7109375" style="2" customWidth="1"/>
    <col min="8201" max="8448" width="9.140625" style="2"/>
    <col min="8449" max="8449" width="19.7109375" style="2" customWidth="1"/>
    <col min="8450" max="8450" width="19.5703125" style="2" customWidth="1"/>
    <col min="8451" max="8451" width="11" style="2" customWidth="1"/>
    <col min="8452" max="8452" width="15.7109375" style="2" customWidth="1"/>
    <col min="8453" max="8453" width="13.7109375" style="2" customWidth="1"/>
    <col min="8454" max="8454" width="17.28515625" style="2" customWidth="1"/>
    <col min="8455" max="8455" width="11" style="2" customWidth="1"/>
    <col min="8456" max="8456" width="9.7109375" style="2" customWidth="1"/>
    <col min="8457" max="8704" width="9.140625" style="2"/>
    <col min="8705" max="8705" width="19.7109375" style="2" customWidth="1"/>
    <col min="8706" max="8706" width="19.5703125" style="2" customWidth="1"/>
    <col min="8707" max="8707" width="11" style="2" customWidth="1"/>
    <col min="8708" max="8708" width="15.7109375" style="2" customWidth="1"/>
    <col min="8709" max="8709" width="13.7109375" style="2" customWidth="1"/>
    <col min="8710" max="8710" width="17.28515625" style="2" customWidth="1"/>
    <col min="8711" max="8711" width="11" style="2" customWidth="1"/>
    <col min="8712" max="8712" width="9.7109375" style="2" customWidth="1"/>
    <col min="8713" max="8960" width="9.140625" style="2"/>
    <col min="8961" max="8961" width="19.7109375" style="2" customWidth="1"/>
    <col min="8962" max="8962" width="19.5703125" style="2" customWidth="1"/>
    <col min="8963" max="8963" width="11" style="2" customWidth="1"/>
    <col min="8964" max="8964" width="15.7109375" style="2" customWidth="1"/>
    <col min="8965" max="8965" width="13.7109375" style="2" customWidth="1"/>
    <col min="8966" max="8966" width="17.28515625" style="2" customWidth="1"/>
    <col min="8967" max="8967" width="11" style="2" customWidth="1"/>
    <col min="8968" max="8968" width="9.7109375" style="2" customWidth="1"/>
    <col min="8969" max="9216" width="9.140625" style="2"/>
    <col min="9217" max="9217" width="19.7109375" style="2" customWidth="1"/>
    <col min="9218" max="9218" width="19.5703125" style="2" customWidth="1"/>
    <col min="9219" max="9219" width="11" style="2" customWidth="1"/>
    <col min="9220" max="9220" width="15.7109375" style="2" customWidth="1"/>
    <col min="9221" max="9221" width="13.7109375" style="2" customWidth="1"/>
    <col min="9222" max="9222" width="17.28515625" style="2" customWidth="1"/>
    <col min="9223" max="9223" width="11" style="2" customWidth="1"/>
    <col min="9224" max="9224" width="9.7109375" style="2" customWidth="1"/>
    <col min="9225" max="9472" width="9.140625" style="2"/>
    <col min="9473" max="9473" width="19.7109375" style="2" customWidth="1"/>
    <col min="9474" max="9474" width="19.5703125" style="2" customWidth="1"/>
    <col min="9475" max="9475" width="11" style="2" customWidth="1"/>
    <col min="9476" max="9476" width="15.7109375" style="2" customWidth="1"/>
    <col min="9477" max="9477" width="13.7109375" style="2" customWidth="1"/>
    <col min="9478" max="9478" width="17.28515625" style="2" customWidth="1"/>
    <col min="9479" max="9479" width="11" style="2" customWidth="1"/>
    <col min="9480" max="9480" width="9.7109375" style="2" customWidth="1"/>
    <col min="9481" max="9728" width="9.140625" style="2"/>
    <col min="9729" max="9729" width="19.7109375" style="2" customWidth="1"/>
    <col min="9730" max="9730" width="19.5703125" style="2" customWidth="1"/>
    <col min="9731" max="9731" width="11" style="2" customWidth="1"/>
    <col min="9732" max="9732" width="15.7109375" style="2" customWidth="1"/>
    <col min="9733" max="9733" width="13.7109375" style="2" customWidth="1"/>
    <col min="9734" max="9734" width="17.28515625" style="2" customWidth="1"/>
    <col min="9735" max="9735" width="11" style="2" customWidth="1"/>
    <col min="9736" max="9736" width="9.7109375" style="2" customWidth="1"/>
    <col min="9737" max="9984" width="9.140625" style="2"/>
    <col min="9985" max="9985" width="19.7109375" style="2" customWidth="1"/>
    <col min="9986" max="9986" width="19.5703125" style="2" customWidth="1"/>
    <col min="9987" max="9987" width="11" style="2" customWidth="1"/>
    <col min="9988" max="9988" width="15.7109375" style="2" customWidth="1"/>
    <col min="9989" max="9989" width="13.7109375" style="2" customWidth="1"/>
    <col min="9990" max="9990" width="17.28515625" style="2" customWidth="1"/>
    <col min="9991" max="9991" width="11" style="2" customWidth="1"/>
    <col min="9992" max="9992" width="9.7109375" style="2" customWidth="1"/>
    <col min="9993" max="10240" width="9.140625" style="2"/>
    <col min="10241" max="10241" width="19.7109375" style="2" customWidth="1"/>
    <col min="10242" max="10242" width="19.5703125" style="2" customWidth="1"/>
    <col min="10243" max="10243" width="11" style="2" customWidth="1"/>
    <col min="10244" max="10244" width="15.7109375" style="2" customWidth="1"/>
    <col min="10245" max="10245" width="13.7109375" style="2" customWidth="1"/>
    <col min="10246" max="10246" width="17.28515625" style="2" customWidth="1"/>
    <col min="10247" max="10247" width="11" style="2" customWidth="1"/>
    <col min="10248" max="10248" width="9.7109375" style="2" customWidth="1"/>
    <col min="10249" max="10496" width="9.140625" style="2"/>
    <col min="10497" max="10497" width="19.7109375" style="2" customWidth="1"/>
    <col min="10498" max="10498" width="19.5703125" style="2" customWidth="1"/>
    <col min="10499" max="10499" width="11" style="2" customWidth="1"/>
    <col min="10500" max="10500" width="15.7109375" style="2" customWidth="1"/>
    <col min="10501" max="10501" width="13.7109375" style="2" customWidth="1"/>
    <col min="10502" max="10502" width="17.28515625" style="2" customWidth="1"/>
    <col min="10503" max="10503" width="11" style="2" customWidth="1"/>
    <col min="10504" max="10504" width="9.7109375" style="2" customWidth="1"/>
    <col min="10505" max="10752" width="9.140625" style="2"/>
    <col min="10753" max="10753" width="19.7109375" style="2" customWidth="1"/>
    <col min="10754" max="10754" width="19.5703125" style="2" customWidth="1"/>
    <col min="10755" max="10755" width="11" style="2" customWidth="1"/>
    <col min="10756" max="10756" width="15.7109375" style="2" customWidth="1"/>
    <col min="10757" max="10757" width="13.7109375" style="2" customWidth="1"/>
    <col min="10758" max="10758" width="17.28515625" style="2" customWidth="1"/>
    <col min="10759" max="10759" width="11" style="2" customWidth="1"/>
    <col min="10760" max="10760" width="9.7109375" style="2" customWidth="1"/>
    <col min="10761" max="11008" width="9.140625" style="2"/>
    <col min="11009" max="11009" width="19.7109375" style="2" customWidth="1"/>
    <col min="11010" max="11010" width="19.5703125" style="2" customWidth="1"/>
    <col min="11011" max="11011" width="11" style="2" customWidth="1"/>
    <col min="11012" max="11012" width="15.7109375" style="2" customWidth="1"/>
    <col min="11013" max="11013" width="13.7109375" style="2" customWidth="1"/>
    <col min="11014" max="11014" width="17.28515625" style="2" customWidth="1"/>
    <col min="11015" max="11015" width="11" style="2" customWidth="1"/>
    <col min="11016" max="11016" width="9.7109375" style="2" customWidth="1"/>
    <col min="11017" max="11264" width="9.140625" style="2"/>
    <col min="11265" max="11265" width="19.7109375" style="2" customWidth="1"/>
    <col min="11266" max="11266" width="19.5703125" style="2" customWidth="1"/>
    <col min="11267" max="11267" width="11" style="2" customWidth="1"/>
    <col min="11268" max="11268" width="15.7109375" style="2" customWidth="1"/>
    <col min="11269" max="11269" width="13.7109375" style="2" customWidth="1"/>
    <col min="11270" max="11270" width="17.28515625" style="2" customWidth="1"/>
    <col min="11271" max="11271" width="11" style="2" customWidth="1"/>
    <col min="11272" max="11272" width="9.7109375" style="2" customWidth="1"/>
    <col min="11273" max="11520" width="9.140625" style="2"/>
    <col min="11521" max="11521" width="19.7109375" style="2" customWidth="1"/>
    <col min="11522" max="11522" width="19.5703125" style="2" customWidth="1"/>
    <col min="11523" max="11523" width="11" style="2" customWidth="1"/>
    <col min="11524" max="11524" width="15.7109375" style="2" customWidth="1"/>
    <col min="11525" max="11525" width="13.7109375" style="2" customWidth="1"/>
    <col min="11526" max="11526" width="17.28515625" style="2" customWidth="1"/>
    <col min="11527" max="11527" width="11" style="2" customWidth="1"/>
    <col min="11528" max="11528" width="9.7109375" style="2" customWidth="1"/>
    <col min="11529" max="11776" width="9.140625" style="2"/>
    <col min="11777" max="11777" width="19.7109375" style="2" customWidth="1"/>
    <col min="11778" max="11778" width="19.5703125" style="2" customWidth="1"/>
    <col min="11779" max="11779" width="11" style="2" customWidth="1"/>
    <col min="11780" max="11780" width="15.7109375" style="2" customWidth="1"/>
    <col min="11781" max="11781" width="13.7109375" style="2" customWidth="1"/>
    <col min="11782" max="11782" width="17.28515625" style="2" customWidth="1"/>
    <col min="11783" max="11783" width="11" style="2" customWidth="1"/>
    <col min="11784" max="11784" width="9.7109375" style="2" customWidth="1"/>
    <col min="11785" max="12032" width="9.140625" style="2"/>
    <col min="12033" max="12033" width="19.7109375" style="2" customWidth="1"/>
    <col min="12034" max="12034" width="19.5703125" style="2" customWidth="1"/>
    <col min="12035" max="12035" width="11" style="2" customWidth="1"/>
    <col min="12036" max="12036" width="15.7109375" style="2" customWidth="1"/>
    <col min="12037" max="12037" width="13.7109375" style="2" customWidth="1"/>
    <col min="12038" max="12038" width="17.28515625" style="2" customWidth="1"/>
    <col min="12039" max="12039" width="11" style="2" customWidth="1"/>
    <col min="12040" max="12040" width="9.7109375" style="2" customWidth="1"/>
    <col min="12041" max="12288" width="9.140625" style="2"/>
    <col min="12289" max="12289" width="19.7109375" style="2" customWidth="1"/>
    <col min="12290" max="12290" width="19.5703125" style="2" customWidth="1"/>
    <col min="12291" max="12291" width="11" style="2" customWidth="1"/>
    <col min="12292" max="12292" width="15.7109375" style="2" customWidth="1"/>
    <col min="12293" max="12293" width="13.7109375" style="2" customWidth="1"/>
    <col min="12294" max="12294" width="17.28515625" style="2" customWidth="1"/>
    <col min="12295" max="12295" width="11" style="2" customWidth="1"/>
    <col min="12296" max="12296" width="9.7109375" style="2" customWidth="1"/>
    <col min="12297" max="12544" width="9.140625" style="2"/>
    <col min="12545" max="12545" width="19.7109375" style="2" customWidth="1"/>
    <col min="12546" max="12546" width="19.5703125" style="2" customWidth="1"/>
    <col min="12547" max="12547" width="11" style="2" customWidth="1"/>
    <col min="12548" max="12548" width="15.7109375" style="2" customWidth="1"/>
    <col min="12549" max="12549" width="13.7109375" style="2" customWidth="1"/>
    <col min="12550" max="12550" width="17.28515625" style="2" customWidth="1"/>
    <col min="12551" max="12551" width="11" style="2" customWidth="1"/>
    <col min="12552" max="12552" width="9.7109375" style="2" customWidth="1"/>
    <col min="12553" max="12800" width="9.140625" style="2"/>
    <col min="12801" max="12801" width="19.7109375" style="2" customWidth="1"/>
    <col min="12802" max="12802" width="19.5703125" style="2" customWidth="1"/>
    <col min="12803" max="12803" width="11" style="2" customWidth="1"/>
    <col min="12804" max="12804" width="15.7109375" style="2" customWidth="1"/>
    <col min="12805" max="12805" width="13.7109375" style="2" customWidth="1"/>
    <col min="12806" max="12806" width="17.28515625" style="2" customWidth="1"/>
    <col min="12807" max="12807" width="11" style="2" customWidth="1"/>
    <col min="12808" max="12808" width="9.7109375" style="2" customWidth="1"/>
    <col min="12809" max="13056" width="9.140625" style="2"/>
    <col min="13057" max="13057" width="19.7109375" style="2" customWidth="1"/>
    <col min="13058" max="13058" width="19.5703125" style="2" customWidth="1"/>
    <col min="13059" max="13059" width="11" style="2" customWidth="1"/>
    <col min="13060" max="13060" width="15.7109375" style="2" customWidth="1"/>
    <col min="13061" max="13061" width="13.7109375" style="2" customWidth="1"/>
    <col min="13062" max="13062" width="17.28515625" style="2" customWidth="1"/>
    <col min="13063" max="13063" width="11" style="2" customWidth="1"/>
    <col min="13064" max="13064" width="9.7109375" style="2" customWidth="1"/>
    <col min="13065" max="13312" width="9.140625" style="2"/>
    <col min="13313" max="13313" width="19.7109375" style="2" customWidth="1"/>
    <col min="13314" max="13314" width="19.5703125" style="2" customWidth="1"/>
    <col min="13315" max="13315" width="11" style="2" customWidth="1"/>
    <col min="13316" max="13316" width="15.7109375" style="2" customWidth="1"/>
    <col min="13317" max="13317" width="13.7109375" style="2" customWidth="1"/>
    <col min="13318" max="13318" width="17.28515625" style="2" customWidth="1"/>
    <col min="13319" max="13319" width="11" style="2" customWidth="1"/>
    <col min="13320" max="13320" width="9.7109375" style="2" customWidth="1"/>
    <col min="13321" max="13568" width="9.140625" style="2"/>
    <col min="13569" max="13569" width="19.7109375" style="2" customWidth="1"/>
    <col min="13570" max="13570" width="19.5703125" style="2" customWidth="1"/>
    <col min="13571" max="13571" width="11" style="2" customWidth="1"/>
    <col min="13572" max="13572" width="15.7109375" style="2" customWidth="1"/>
    <col min="13573" max="13573" width="13.7109375" style="2" customWidth="1"/>
    <col min="13574" max="13574" width="17.28515625" style="2" customWidth="1"/>
    <col min="13575" max="13575" width="11" style="2" customWidth="1"/>
    <col min="13576" max="13576" width="9.7109375" style="2" customWidth="1"/>
    <col min="13577" max="13824" width="9.140625" style="2"/>
    <col min="13825" max="13825" width="19.7109375" style="2" customWidth="1"/>
    <col min="13826" max="13826" width="19.5703125" style="2" customWidth="1"/>
    <col min="13827" max="13827" width="11" style="2" customWidth="1"/>
    <col min="13828" max="13828" width="15.7109375" style="2" customWidth="1"/>
    <col min="13829" max="13829" width="13.7109375" style="2" customWidth="1"/>
    <col min="13830" max="13830" width="17.28515625" style="2" customWidth="1"/>
    <col min="13831" max="13831" width="11" style="2" customWidth="1"/>
    <col min="13832" max="13832" width="9.7109375" style="2" customWidth="1"/>
    <col min="13833" max="14080" width="9.140625" style="2"/>
    <col min="14081" max="14081" width="19.7109375" style="2" customWidth="1"/>
    <col min="14082" max="14082" width="19.5703125" style="2" customWidth="1"/>
    <col min="14083" max="14083" width="11" style="2" customWidth="1"/>
    <col min="14084" max="14084" width="15.7109375" style="2" customWidth="1"/>
    <col min="14085" max="14085" width="13.7109375" style="2" customWidth="1"/>
    <col min="14086" max="14086" width="17.28515625" style="2" customWidth="1"/>
    <col min="14087" max="14087" width="11" style="2" customWidth="1"/>
    <col min="14088" max="14088" width="9.7109375" style="2" customWidth="1"/>
    <col min="14089" max="14336" width="9.140625" style="2"/>
    <col min="14337" max="14337" width="19.7109375" style="2" customWidth="1"/>
    <col min="14338" max="14338" width="19.5703125" style="2" customWidth="1"/>
    <col min="14339" max="14339" width="11" style="2" customWidth="1"/>
    <col min="14340" max="14340" width="15.7109375" style="2" customWidth="1"/>
    <col min="14341" max="14341" width="13.7109375" style="2" customWidth="1"/>
    <col min="14342" max="14342" width="17.28515625" style="2" customWidth="1"/>
    <col min="14343" max="14343" width="11" style="2" customWidth="1"/>
    <col min="14344" max="14344" width="9.7109375" style="2" customWidth="1"/>
    <col min="14345" max="14592" width="9.140625" style="2"/>
    <col min="14593" max="14593" width="19.7109375" style="2" customWidth="1"/>
    <col min="14594" max="14594" width="19.5703125" style="2" customWidth="1"/>
    <col min="14595" max="14595" width="11" style="2" customWidth="1"/>
    <col min="14596" max="14596" width="15.7109375" style="2" customWidth="1"/>
    <col min="14597" max="14597" width="13.7109375" style="2" customWidth="1"/>
    <col min="14598" max="14598" width="17.28515625" style="2" customWidth="1"/>
    <col min="14599" max="14599" width="11" style="2" customWidth="1"/>
    <col min="14600" max="14600" width="9.7109375" style="2" customWidth="1"/>
    <col min="14601" max="14848" width="9.140625" style="2"/>
    <col min="14849" max="14849" width="19.7109375" style="2" customWidth="1"/>
    <col min="14850" max="14850" width="19.5703125" style="2" customWidth="1"/>
    <col min="14851" max="14851" width="11" style="2" customWidth="1"/>
    <col min="14852" max="14852" width="15.7109375" style="2" customWidth="1"/>
    <col min="14853" max="14853" width="13.7109375" style="2" customWidth="1"/>
    <col min="14854" max="14854" width="17.28515625" style="2" customWidth="1"/>
    <col min="14855" max="14855" width="11" style="2" customWidth="1"/>
    <col min="14856" max="14856" width="9.7109375" style="2" customWidth="1"/>
    <col min="14857" max="15104" width="9.140625" style="2"/>
    <col min="15105" max="15105" width="19.7109375" style="2" customWidth="1"/>
    <col min="15106" max="15106" width="19.5703125" style="2" customWidth="1"/>
    <col min="15107" max="15107" width="11" style="2" customWidth="1"/>
    <col min="15108" max="15108" width="15.7109375" style="2" customWidth="1"/>
    <col min="15109" max="15109" width="13.7109375" style="2" customWidth="1"/>
    <col min="15110" max="15110" width="17.28515625" style="2" customWidth="1"/>
    <col min="15111" max="15111" width="11" style="2" customWidth="1"/>
    <col min="15112" max="15112" width="9.7109375" style="2" customWidth="1"/>
    <col min="15113" max="15360" width="9.140625" style="2"/>
    <col min="15361" max="15361" width="19.7109375" style="2" customWidth="1"/>
    <col min="15362" max="15362" width="19.5703125" style="2" customWidth="1"/>
    <col min="15363" max="15363" width="11" style="2" customWidth="1"/>
    <col min="15364" max="15364" width="15.7109375" style="2" customWidth="1"/>
    <col min="15365" max="15365" width="13.7109375" style="2" customWidth="1"/>
    <col min="15366" max="15366" width="17.28515625" style="2" customWidth="1"/>
    <col min="15367" max="15367" width="11" style="2" customWidth="1"/>
    <col min="15368" max="15368" width="9.7109375" style="2" customWidth="1"/>
    <col min="15369" max="15616" width="9.140625" style="2"/>
    <col min="15617" max="15617" width="19.7109375" style="2" customWidth="1"/>
    <col min="15618" max="15618" width="19.5703125" style="2" customWidth="1"/>
    <col min="15619" max="15619" width="11" style="2" customWidth="1"/>
    <col min="15620" max="15620" width="15.7109375" style="2" customWidth="1"/>
    <col min="15621" max="15621" width="13.7109375" style="2" customWidth="1"/>
    <col min="15622" max="15622" width="17.28515625" style="2" customWidth="1"/>
    <col min="15623" max="15623" width="11" style="2" customWidth="1"/>
    <col min="15624" max="15624" width="9.7109375" style="2" customWidth="1"/>
    <col min="15625" max="15872" width="9.140625" style="2"/>
    <col min="15873" max="15873" width="19.7109375" style="2" customWidth="1"/>
    <col min="15874" max="15874" width="19.5703125" style="2" customWidth="1"/>
    <col min="15875" max="15875" width="11" style="2" customWidth="1"/>
    <col min="15876" max="15876" width="15.7109375" style="2" customWidth="1"/>
    <col min="15877" max="15877" width="13.7109375" style="2" customWidth="1"/>
    <col min="15878" max="15878" width="17.28515625" style="2" customWidth="1"/>
    <col min="15879" max="15879" width="11" style="2" customWidth="1"/>
    <col min="15880" max="15880" width="9.7109375" style="2" customWidth="1"/>
    <col min="15881" max="16128" width="9.140625" style="2"/>
    <col min="16129" max="16129" width="19.7109375" style="2" customWidth="1"/>
    <col min="16130" max="16130" width="19.5703125" style="2" customWidth="1"/>
    <col min="16131" max="16131" width="11" style="2" customWidth="1"/>
    <col min="16132" max="16132" width="15.7109375" style="2" customWidth="1"/>
    <col min="16133" max="16133" width="13.7109375" style="2" customWidth="1"/>
    <col min="16134" max="16134" width="17.28515625" style="2" customWidth="1"/>
    <col min="16135" max="16135" width="11" style="2" customWidth="1"/>
    <col min="16136" max="16136" width="9.7109375" style="2" customWidth="1"/>
    <col min="16137" max="16384" width="9.140625" style="2"/>
  </cols>
  <sheetData>
    <row r="1" spans="1:9" ht="48.75" customHeight="1">
      <c r="A1" s="572" t="s">
        <v>148</v>
      </c>
      <c r="B1" s="572"/>
      <c r="C1" s="572"/>
      <c r="D1" s="572"/>
      <c r="E1" s="572"/>
      <c r="F1" s="572"/>
      <c r="G1" s="572"/>
      <c r="H1" s="572"/>
    </row>
    <row r="3" spans="1:9" ht="49.5" customHeight="1">
      <c r="A3" s="578" t="s">
        <v>149</v>
      </c>
      <c r="B3" s="578"/>
      <c r="C3" s="578"/>
      <c r="D3" s="578"/>
      <c r="E3" s="578"/>
      <c r="F3" s="578"/>
    </row>
    <row r="4" spans="1:9">
      <c r="A4" s="170"/>
    </row>
    <row r="5" spans="1:9" ht="91.5" customHeight="1">
      <c r="A5" s="171" t="s">
        <v>35</v>
      </c>
      <c r="B5" s="34" t="s">
        <v>150</v>
      </c>
      <c r="C5" s="34" t="s">
        <v>151</v>
      </c>
      <c r="D5" s="172" t="s">
        <v>152</v>
      </c>
      <c r="E5" s="172" t="s">
        <v>153</v>
      </c>
      <c r="F5" s="35" t="s">
        <v>154</v>
      </c>
      <c r="G5" s="120"/>
      <c r="H5" s="120"/>
    </row>
    <row r="6" spans="1:9" s="135" customFormat="1">
      <c r="A6" s="173"/>
      <c r="B6" s="174"/>
      <c r="C6" s="174"/>
      <c r="D6" s="174"/>
      <c r="E6" s="174"/>
      <c r="F6" s="175"/>
      <c r="G6" s="55"/>
      <c r="H6" s="55"/>
    </row>
    <row r="7" spans="1:9">
      <c r="A7" s="176" t="s">
        <v>42</v>
      </c>
      <c r="B7" s="177">
        <v>498</v>
      </c>
      <c r="C7" s="177">
        <v>280</v>
      </c>
      <c r="D7" s="177">
        <v>106</v>
      </c>
      <c r="E7" s="177">
        <v>266</v>
      </c>
      <c r="F7" s="178">
        <v>512</v>
      </c>
      <c r="G7" s="179"/>
      <c r="H7" s="180"/>
    </row>
    <row r="8" spans="1:9">
      <c r="A8" s="181" t="s">
        <v>44</v>
      </c>
      <c r="B8" s="182">
        <v>211</v>
      </c>
      <c r="C8" s="183">
        <v>112</v>
      </c>
      <c r="D8" s="183">
        <v>27</v>
      </c>
      <c r="E8" s="183">
        <v>98</v>
      </c>
      <c r="F8" s="184">
        <v>225</v>
      </c>
      <c r="G8" s="179"/>
      <c r="H8" s="185"/>
    </row>
    <row r="9" spans="1:9" ht="15" customHeight="1">
      <c r="A9" s="181" t="s">
        <v>155</v>
      </c>
      <c r="B9" s="182"/>
      <c r="C9" s="183"/>
      <c r="D9" s="152"/>
      <c r="E9" s="183"/>
      <c r="F9" s="184"/>
      <c r="G9" s="179"/>
      <c r="H9" s="185"/>
      <c r="I9" s="125"/>
    </row>
    <row r="10" spans="1:9">
      <c r="A10" s="181" t="s">
        <v>156</v>
      </c>
      <c r="B10" s="183">
        <v>70</v>
      </c>
      <c r="C10" s="183">
        <v>41</v>
      </c>
      <c r="D10" s="186">
        <v>7</v>
      </c>
      <c r="E10" s="183">
        <v>33</v>
      </c>
      <c r="F10" s="184">
        <v>78</v>
      </c>
      <c r="G10" s="179"/>
      <c r="H10" s="185"/>
    </row>
    <row r="11" spans="1:9" ht="24">
      <c r="A11" s="181" t="s">
        <v>57</v>
      </c>
      <c r="B11" s="183">
        <v>202</v>
      </c>
      <c r="C11" s="183">
        <v>107</v>
      </c>
      <c r="D11" s="182">
        <v>53</v>
      </c>
      <c r="E11" s="183">
        <v>109</v>
      </c>
      <c r="F11" s="184">
        <v>200</v>
      </c>
      <c r="G11" s="179"/>
      <c r="H11" s="185"/>
    </row>
    <row r="12" spans="1:9">
      <c r="A12" s="181" t="s">
        <v>157</v>
      </c>
      <c r="B12" s="183">
        <v>82</v>
      </c>
      <c r="C12" s="183">
        <v>56</v>
      </c>
      <c r="D12" s="183">
        <v>26</v>
      </c>
      <c r="E12" s="183">
        <v>54</v>
      </c>
      <c r="F12" s="184">
        <v>84</v>
      </c>
      <c r="G12" s="179"/>
      <c r="H12" s="185"/>
    </row>
    <row r="13" spans="1:9" ht="24">
      <c r="A13" s="181" t="s">
        <v>158</v>
      </c>
      <c r="B13" s="183">
        <v>3</v>
      </c>
      <c r="C13" s="183">
        <v>5</v>
      </c>
      <c r="D13" s="183" t="s">
        <v>147</v>
      </c>
      <c r="E13" s="183">
        <v>5</v>
      </c>
      <c r="F13" s="184">
        <v>3</v>
      </c>
      <c r="G13" s="179"/>
      <c r="H13" s="187"/>
    </row>
    <row r="14" spans="1:9" s="135" customFormat="1" ht="15">
      <c r="A14" s="188"/>
      <c r="B14" s="179"/>
      <c r="C14" s="179"/>
      <c r="D14" s="179"/>
      <c r="E14" s="179"/>
      <c r="F14" s="179"/>
      <c r="G14" s="179"/>
      <c r="H14" s="55"/>
    </row>
    <row r="15" spans="1:9">
      <c r="A15" s="515"/>
      <c r="B15" s="515"/>
      <c r="C15" s="515"/>
      <c r="D15" s="515"/>
      <c r="E15" s="515"/>
      <c r="F15" s="515"/>
      <c r="G15" s="120"/>
      <c r="H15" s="120"/>
    </row>
    <row r="16" spans="1:9" ht="15">
      <c r="A16" s="189"/>
      <c r="B16" s="189"/>
      <c r="C16" s="189"/>
      <c r="D16" s="189"/>
      <c r="E16" s="189"/>
      <c r="F16" s="189"/>
      <c r="G16" s="189"/>
      <c r="H16" s="189"/>
    </row>
    <row r="17" spans="1:8" ht="40.5" customHeight="1">
      <c r="A17" s="578" t="s">
        <v>159</v>
      </c>
      <c r="B17" s="578"/>
      <c r="C17" s="578"/>
      <c r="D17" s="578"/>
      <c r="E17" s="578"/>
      <c r="F17" s="578"/>
      <c r="G17" s="578"/>
      <c r="H17" s="578"/>
    </row>
    <row r="18" spans="1:8" ht="16.5" thickBot="1">
      <c r="A18" s="579"/>
      <c r="B18" s="579"/>
      <c r="C18" s="579"/>
      <c r="D18" s="579"/>
      <c r="E18" s="579"/>
      <c r="F18" s="579"/>
      <c r="G18" s="579"/>
      <c r="H18" s="579"/>
    </row>
    <row r="19" spans="1:8">
      <c r="A19" s="580" t="s">
        <v>35</v>
      </c>
      <c r="B19" s="583" t="s">
        <v>160</v>
      </c>
      <c r="C19" s="584"/>
      <c r="D19" s="584"/>
      <c r="E19" s="584"/>
      <c r="F19" s="584"/>
      <c r="G19" s="584"/>
      <c r="H19" s="585"/>
    </row>
    <row r="20" spans="1:8" ht="15" customHeight="1">
      <c r="A20" s="581"/>
      <c r="B20" s="519" t="s">
        <v>161</v>
      </c>
      <c r="C20" s="544"/>
      <c r="D20" s="544"/>
      <c r="E20" s="544"/>
      <c r="F20" s="544"/>
      <c r="G20" s="544" t="s">
        <v>162</v>
      </c>
      <c r="H20" s="586" t="s">
        <v>163</v>
      </c>
    </row>
    <row r="21" spans="1:8" ht="15" customHeight="1">
      <c r="A21" s="581"/>
      <c r="B21" s="576" t="s">
        <v>164</v>
      </c>
      <c r="C21" s="544" t="s">
        <v>165</v>
      </c>
      <c r="D21" s="544"/>
      <c r="E21" s="544"/>
      <c r="F21" s="544" t="s">
        <v>166</v>
      </c>
      <c r="G21" s="544"/>
      <c r="H21" s="586"/>
    </row>
    <row r="22" spans="1:8" ht="66" customHeight="1">
      <c r="A22" s="582"/>
      <c r="B22" s="577"/>
      <c r="C22" s="34" t="s">
        <v>167</v>
      </c>
      <c r="D22" s="34" t="s">
        <v>168</v>
      </c>
      <c r="E22" s="34" t="s">
        <v>169</v>
      </c>
      <c r="F22" s="544"/>
      <c r="G22" s="544"/>
      <c r="H22" s="586"/>
    </row>
    <row r="23" spans="1:8" ht="8.25" customHeight="1">
      <c r="A23" s="190"/>
      <c r="B23" s="191"/>
      <c r="C23" s="174"/>
      <c r="D23" s="174"/>
      <c r="E23" s="174"/>
      <c r="F23" s="174"/>
      <c r="G23" s="174"/>
      <c r="H23" s="192"/>
    </row>
    <row r="24" spans="1:8">
      <c r="A24" s="193" t="s">
        <v>42</v>
      </c>
      <c r="B24" s="177">
        <v>33</v>
      </c>
      <c r="C24" s="177">
        <v>65</v>
      </c>
      <c r="D24" s="177">
        <v>75</v>
      </c>
      <c r="E24" s="177">
        <v>140</v>
      </c>
      <c r="F24" s="177">
        <v>173</v>
      </c>
      <c r="G24" s="177">
        <v>93</v>
      </c>
      <c r="H24" s="194">
        <v>266</v>
      </c>
    </row>
    <row r="25" spans="1:8" ht="15.75" customHeight="1">
      <c r="A25" s="195" t="s">
        <v>44</v>
      </c>
      <c r="B25" s="183">
        <v>5</v>
      </c>
      <c r="C25" s="183">
        <v>34</v>
      </c>
      <c r="D25" s="183">
        <v>30</v>
      </c>
      <c r="E25" s="183">
        <v>64</v>
      </c>
      <c r="F25" s="183">
        <v>69</v>
      </c>
      <c r="G25" s="183">
        <v>29</v>
      </c>
      <c r="H25" s="196">
        <v>98</v>
      </c>
    </row>
    <row r="26" spans="1:8" ht="13.5" customHeight="1">
      <c r="A26" s="197" t="s">
        <v>155</v>
      </c>
      <c r="B26" s="182"/>
      <c r="C26" s="182"/>
      <c r="D26" s="182"/>
      <c r="E26" s="182"/>
      <c r="F26" s="182"/>
      <c r="G26" s="182"/>
      <c r="H26" s="198"/>
    </row>
    <row r="27" spans="1:8">
      <c r="A27" s="197" t="s">
        <v>156</v>
      </c>
      <c r="B27" s="183">
        <v>2</v>
      </c>
      <c r="C27" s="183">
        <v>12</v>
      </c>
      <c r="D27" s="183">
        <v>7</v>
      </c>
      <c r="E27" s="183">
        <v>19</v>
      </c>
      <c r="F27" s="183">
        <v>21</v>
      </c>
      <c r="G27" s="183">
        <v>12</v>
      </c>
      <c r="H27" s="196">
        <v>33</v>
      </c>
    </row>
    <row r="28" spans="1:8" ht="24">
      <c r="A28" s="195" t="s">
        <v>57</v>
      </c>
      <c r="B28" s="183">
        <v>23</v>
      </c>
      <c r="C28" s="183">
        <v>20</v>
      </c>
      <c r="D28" s="183">
        <v>27</v>
      </c>
      <c r="E28" s="183">
        <v>47</v>
      </c>
      <c r="F28" s="183">
        <v>70</v>
      </c>
      <c r="G28" s="183">
        <v>39</v>
      </c>
      <c r="H28" s="196">
        <v>109</v>
      </c>
    </row>
    <row r="29" spans="1:8">
      <c r="A29" s="195" t="s">
        <v>157</v>
      </c>
      <c r="B29" s="183">
        <v>4</v>
      </c>
      <c r="C29" s="183">
        <v>10</v>
      </c>
      <c r="D29" s="183">
        <v>16</v>
      </c>
      <c r="E29" s="183">
        <v>26</v>
      </c>
      <c r="F29" s="183">
        <v>30</v>
      </c>
      <c r="G29" s="183">
        <v>24</v>
      </c>
      <c r="H29" s="196">
        <v>54</v>
      </c>
    </row>
    <row r="30" spans="1:8" ht="27.75" customHeight="1" thickBot="1">
      <c r="A30" s="199" t="s">
        <v>158</v>
      </c>
      <c r="B30" s="200">
        <v>1</v>
      </c>
      <c r="C30" s="200">
        <v>1</v>
      </c>
      <c r="D30" s="200">
        <v>2</v>
      </c>
      <c r="E30" s="200">
        <v>3</v>
      </c>
      <c r="F30" s="200">
        <v>4</v>
      </c>
      <c r="G30" s="200">
        <v>1</v>
      </c>
      <c r="H30" s="201">
        <v>5</v>
      </c>
    </row>
    <row r="31" spans="1:8">
      <c r="B31" s="202"/>
      <c r="C31" s="202"/>
      <c r="D31" s="202"/>
      <c r="E31" s="202"/>
      <c r="F31" s="202"/>
      <c r="G31" s="202"/>
      <c r="H31" s="202"/>
    </row>
    <row r="32" spans="1:8" ht="12.75" customHeight="1">
      <c r="A32" s="203"/>
      <c r="B32" s="204"/>
      <c r="C32" s="204"/>
      <c r="D32" s="204"/>
      <c r="E32" s="204"/>
      <c r="F32" s="204"/>
      <c r="G32" s="204"/>
      <c r="H32" s="204"/>
    </row>
  </sheetData>
  <mergeCells count="12">
    <mergeCell ref="B21:B22"/>
    <mergeCell ref="C21:E21"/>
    <mergeCell ref="F21:F22"/>
    <mergeCell ref="A1:H1"/>
    <mergeCell ref="A3:F3"/>
    <mergeCell ref="A17:H17"/>
    <mergeCell ref="A18:H18"/>
    <mergeCell ref="A19:A22"/>
    <mergeCell ref="B19:H19"/>
    <mergeCell ref="B20:F20"/>
    <mergeCell ref="G20:G22"/>
    <mergeCell ref="H20:H22"/>
  </mergeCells>
  <printOptions horizontalCentered="1"/>
  <pageMargins left="0" right="0" top="0.22" bottom="0" header="0.26" footer="0.51181102362204722"/>
  <pageSetup paperSize="9" scale="8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49"/>
  <sheetViews>
    <sheetView workbookViewId="0">
      <selection activeCell="D23" sqref="D23:E23"/>
    </sheetView>
  </sheetViews>
  <sheetFormatPr defaultRowHeight="12.75"/>
  <cols>
    <col min="1" max="1" width="21.28515625" style="2" customWidth="1"/>
    <col min="2" max="2" width="7.5703125" style="2" customWidth="1"/>
    <col min="3" max="3" width="9.28515625" style="2" customWidth="1"/>
    <col min="4" max="4" width="7" style="2" customWidth="1"/>
    <col min="5" max="5" width="9.140625" style="2"/>
    <col min="6" max="6" width="6.85546875" style="2" customWidth="1"/>
    <col min="7" max="7" width="8.7109375" style="2" customWidth="1"/>
    <col min="8" max="8" width="6.5703125" style="2" customWidth="1"/>
    <col min="9" max="9" width="7.85546875" style="2" customWidth="1"/>
    <col min="10" max="10" width="6.85546875" style="2" customWidth="1"/>
    <col min="11" max="11" width="7.85546875" style="2" customWidth="1"/>
    <col min="12" max="256" width="9.140625" style="2"/>
    <col min="257" max="257" width="21.28515625" style="2" customWidth="1"/>
    <col min="258" max="258" width="7.5703125" style="2" customWidth="1"/>
    <col min="259" max="259" width="9.28515625" style="2" customWidth="1"/>
    <col min="260" max="260" width="7" style="2" customWidth="1"/>
    <col min="261" max="261" width="9.140625" style="2"/>
    <col min="262" max="262" width="6.85546875" style="2" customWidth="1"/>
    <col min="263" max="263" width="8.7109375" style="2" customWidth="1"/>
    <col min="264" max="264" width="6.5703125" style="2" customWidth="1"/>
    <col min="265" max="265" width="7.85546875" style="2" customWidth="1"/>
    <col min="266" max="266" width="6.85546875" style="2" customWidth="1"/>
    <col min="267" max="267" width="7.85546875" style="2" customWidth="1"/>
    <col min="268" max="512" width="9.140625" style="2"/>
    <col min="513" max="513" width="21.28515625" style="2" customWidth="1"/>
    <col min="514" max="514" width="7.5703125" style="2" customWidth="1"/>
    <col min="515" max="515" width="9.28515625" style="2" customWidth="1"/>
    <col min="516" max="516" width="7" style="2" customWidth="1"/>
    <col min="517" max="517" width="9.140625" style="2"/>
    <col min="518" max="518" width="6.85546875" style="2" customWidth="1"/>
    <col min="519" max="519" width="8.7109375" style="2" customWidth="1"/>
    <col min="520" max="520" width="6.5703125" style="2" customWidth="1"/>
    <col min="521" max="521" width="7.85546875" style="2" customWidth="1"/>
    <col min="522" max="522" width="6.85546875" style="2" customWidth="1"/>
    <col min="523" max="523" width="7.85546875" style="2" customWidth="1"/>
    <col min="524" max="768" width="9.140625" style="2"/>
    <col min="769" max="769" width="21.28515625" style="2" customWidth="1"/>
    <col min="770" max="770" width="7.5703125" style="2" customWidth="1"/>
    <col min="771" max="771" width="9.28515625" style="2" customWidth="1"/>
    <col min="772" max="772" width="7" style="2" customWidth="1"/>
    <col min="773" max="773" width="9.140625" style="2"/>
    <col min="774" max="774" width="6.85546875" style="2" customWidth="1"/>
    <col min="775" max="775" width="8.7109375" style="2" customWidth="1"/>
    <col min="776" max="776" width="6.5703125" style="2" customWidth="1"/>
    <col min="777" max="777" width="7.85546875" style="2" customWidth="1"/>
    <col min="778" max="778" width="6.85546875" style="2" customWidth="1"/>
    <col min="779" max="779" width="7.85546875" style="2" customWidth="1"/>
    <col min="780" max="1024" width="9.140625" style="2"/>
    <col min="1025" max="1025" width="21.28515625" style="2" customWidth="1"/>
    <col min="1026" max="1026" width="7.5703125" style="2" customWidth="1"/>
    <col min="1027" max="1027" width="9.28515625" style="2" customWidth="1"/>
    <col min="1028" max="1028" width="7" style="2" customWidth="1"/>
    <col min="1029" max="1029" width="9.140625" style="2"/>
    <col min="1030" max="1030" width="6.85546875" style="2" customWidth="1"/>
    <col min="1031" max="1031" width="8.7109375" style="2" customWidth="1"/>
    <col min="1032" max="1032" width="6.5703125" style="2" customWidth="1"/>
    <col min="1033" max="1033" width="7.85546875" style="2" customWidth="1"/>
    <col min="1034" max="1034" width="6.85546875" style="2" customWidth="1"/>
    <col min="1035" max="1035" width="7.85546875" style="2" customWidth="1"/>
    <col min="1036" max="1280" width="9.140625" style="2"/>
    <col min="1281" max="1281" width="21.28515625" style="2" customWidth="1"/>
    <col min="1282" max="1282" width="7.5703125" style="2" customWidth="1"/>
    <col min="1283" max="1283" width="9.28515625" style="2" customWidth="1"/>
    <col min="1284" max="1284" width="7" style="2" customWidth="1"/>
    <col min="1285" max="1285" width="9.140625" style="2"/>
    <col min="1286" max="1286" width="6.85546875" style="2" customWidth="1"/>
    <col min="1287" max="1287" width="8.7109375" style="2" customWidth="1"/>
    <col min="1288" max="1288" width="6.5703125" style="2" customWidth="1"/>
    <col min="1289" max="1289" width="7.85546875" style="2" customWidth="1"/>
    <col min="1290" max="1290" width="6.85546875" style="2" customWidth="1"/>
    <col min="1291" max="1291" width="7.85546875" style="2" customWidth="1"/>
    <col min="1292" max="1536" width="9.140625" style="2"/>
    <col min="1537" max="1537" width="21.28515625" style="2" customWidth="1"/>
    <col min="1538" max="1538" width="7.5703125" style="2" customWidth="1"/>
    <col min="1539" max="1539" width="9.28515625" style="2" customWidth="1"/>
    <col min="1540" max="1540" width="7" style="2" customWidth="1"/>
    <col min="1541" max="1541" width="9.140625" style="2"/>
    <col min="1542" max="1542" width="6.85546875" style="2" customWidth="1"/>
    <col min="1543" max="1543" width="8.7109375" style="2" customWidth="1"/>
    <col min="1544" max="1544" width="6.5703125" style="2" customWidth="1"/>
    <col min="1545" max="1545" width="7.85546875" style="2" customWidth="1"/>
    <col min="1546" max="1546" width="6.85546875" style="2" customWidth="1"/>
    <col min="1547" max="1547" width="7.85546875" style="2" customWidth="1"/>
    <col min="1548" max="1792" width="9.140625" style="2"/>
    <col min="1793" max="1793" width="21.28515625" style="2" customWidth="1"/>
    <col min="1794" max="1794" width="7.5703125" style="2" customWidth="1"/>
    <col min="1795" max="1795" width="9.28515625" style="2" customWidth="1"/>
    <col min="1796" max="1796" width="7" style="2" customWidth="1"/>
    <col min="1797" max="1797" width="9.140625" style="2"/>
    <col min="1798" max="1798" width="6.85546875" style="2" customWidth="1"/>
    <col min="1799" max="1799" width="8.7109375" style="2" customWidth="1"/>
    <col min="1800" max="1800" width="6.5703125" style="2" customWidth="1"/>
    <col min="1801" max="1801" width="7.85546875" style="2" customWidth="1"/>
    <col min="1802" max="1802" width="6.85546875" style="2" customWidth="1"/>
    <col min="1803" max="1803" width="7.85546875" style="2" customWidth="1"/>
    <col min="1804" max="2048" width="9.140625" style="2"/>
    <col min="2049" max="2049" width="21.28515625" style="2" customWidth="1"/>
    <col min="2050" max="2050" width="7.5703125" style="2" customWidth="1"/>
    <col min="2051" max="2051" width="9.28515625" style="2" customWidth="1"/>
    <col min="2052" max="2052" width="7" style="2" customWidth="1"/>
    <col min="2053" max="2053" width="9.140625" style="2"/>
    <col min="2054" max="2054" width="6.85546875" style="2" customWidth="1"/>
    <col min="2055" max="2055" width="8.7109375" style="2" customWidth="1"/>
    <col min="2056" max="2056" width="6.5703125" style="2" customWidth="1"/>
    <col min="2057" max="2057" width="7.85546875" style="2" customWidth="1"/>
    <col min="2058" max="2058" width="6.85546875" style="2" customWidth="1"/>
    <col min="2059" max="2059" width="7.85546875" style="2" customWidth="1"/>
    <col min="2060" max="2304" width="9.140625" style="2"/>
    <col min="2305" max="2305" width="21.28515625" style="2" customWidth="1"/>
    <col min="2306" max="2306" width="7.5703125" style="2" customWidth="1"/>
    <col min="2307" max="2307" width="9.28515625" style="2" customWidth="1"/>
    <col min="2308" max="2308" width="7" style="2" customWidth="1"/>
    <col min="2309" max="2309" width="9.140625" style="2"/>
    <col min="2310" max="2310" width="6.85546875" style="2" customWidth="1"/>
    <col min="2311" max="2311" width="8.7109375" style="2" customWidth="1"/>
    <col min="2312" max="2312" width="6.5703125" style="2" customWidth="1"/>
    <col min="2313" max="2313" width="7.85546875" style="2" customWidth="1"/>
    <col min="2314" max="2314" width="6.85546875" style="2" customWidth="1"/>
    <col min="2315" max="2315" width="7.85546875" style="2" customWidth="1"/>
    <col min="2316" max="2560" width="9.140625" style="2"/>
    <col min="2561" max="2561" width="21.28515625" style="2" customWidth="1"/>
    <col min="2562" max="2562" width="7.5703125" style="2" customWidth="1"/>
    <col min="2563" max="2563" width="9.28515625" style="2" customWidth="1"/>
    <col min="2564" max="2564" width="7" style="2" customWidth="1"/>
    <col min="2565" max="2565" width="9.140625" style="2"/>
    <col min="2566" max="2566" width="6.85546875" style="2" customWidth="1"/>
    <col min="2567" max="2567" width="8.7109375" style="2" customWidth="1"/>
    <col min="2568" max="2568" width="6.5703125" style="2" customWidth="1"/>
    <col min="2569" max="2569" width="7.85546875" style="2" customWidth="1"/>
    <col min="2570" max="2570" width="6.85546875" style="2" customWidth="1"/>
    <col min="2571" max="2571" width="7.85546875" style="2" customWidth="1"/>
    <col min="2572" max="2816" width="9.140625" style="2"/>
    <col min="2817" max="2817" width="21.28515625" style="2" customWidth="1"/>
    <col min="2818" max="2818" width="7.5703125" style="2" customWidth="1"/>
    <col min="2819" max="2819" width="9.28515625" style="2" customWidth="1"/>
    <col min="2820" max="2820" width="7" style="2" customWidth="1"/>
    <col min="2821" max="2821" width="9.140625" style="2"/>
    <col min="2822" max="2822" width="6.85546875" style="2" customWidth="1"/>
    <col min="2823" max="2823" width="8.7109375" style="2" customWidth="1"/>
    <col min="2824" max="2824" width="6.5703125" style="2" customWidth="1"/>
    <col min="2825" max="2825" width="7.85546875" style="2" customWidth="1"/>
    <col min="2826" max="2826" width="6.85546875" style="2" customWidth="1"/>
    <col min="2827" max="2827" width="7.85546875" style="2" customWidth="1"/>
    <col min="2828" max="3072" width="9.140625" style="2"/>
    <col min="3073" max="3073" width="21.28515625" style="2" customWidth="1"/>
    <col min="3074" max="3074" width="7.5703125" style="2" customWidth="1"/>
    <col min="3075" max="3075" width="9.28515625" style="2" customWidth="1"/>
    <col min="3076" max="3076" width="7" style="2" customWidth="1"/>
    <col min="3077" max="3077" width="9.140625" style="2"/>
    <col min="3078" max="3078" width="6.85546875" style="2" customWidth="1"/>
    <col min="3079" max="3079" width="8.7109375" style="2" customWidth="1"/>
    <col min="3080" max="3080" width="6.5703125" style="2" customWidth="1"/>
    <col min="3081" max="3081" width="7.85546875" style="2" customWidth="1"/>
    <col min="3082" max="3082" width="6.85546875" style="2" customWidth="1"/>
    <col min="3083" max="3083" width="7.85546875" style="2" customWidth="1"/>
    <col min="3084" max="3328" width="9.140625" style="2"/>
    <col min="3329" max="3329" width="21.28515625" style="2" customWidth="1"/>
    <col min="3330" max="3330" width="7.5703125" style="2" customWidth="1"/>
    <col min="3331" max="3331" width="9.28515625" style="2" customWidth="1"/>
    <col min="3332" max="3332" width="7" style="2" customWidth="1"/>
    <col min="3333" max="3333" width="9.140625" style="2"/>
    <col min="3334" max="3334" width="6.85546875" style="2" customWidth="1"/>
    <col min="3335" max="3335" width="8.7109375" style="2" customWidth="1"/>
    <col min="3336" max="3336" width="6.5703125" style="2" customWidth="1"/>
    <col min="3337" max="3337" width="7.85546875" style="2" customWidth="1"/>
    <col min="3338" max="3338" width="6.85546875" style="2" customWidth="1"/>
    <col min="3339" max="3339" width="7.85546875" style="2" customWidth="1"/>
    <col min="3340" max="3584" width="9.140625" style="2"/>
    <col min="3585" max="3585" width="21.28515625" style="2" customWidth="1"/>
    <col min="3586" max="3586" width="7.5703125" style="2" customWidth="1"/>
    <col min="3587" max="3587" width="9.28515625" style="2" customWidth="1"/>
    <col min="3588" max="3588" width="7" style="2" customWidth="1"/>
    <col min="3589" max="3589" width="9.140625" style="2"/>
    <col min="3590" max="3590" width="6.85546875" style="2" customWidth="1"/>
    <col min="3591" max="3591" width="8.7109375" style="2" customWidth="1"/>
    <col min="3592" max="3592" width="6.5703125" style="2" customWidth="1"/>
    <col min="3593" max="3593" width="7.85546875" style="2" customWidth="1"/>
    <col min="3594" max="3594" width="6.85546875" style="2" customWidth="1"/>
    <col min="3595" max="3595" width="7.85546875" style="2" customWidth="1"/>
    <col min="3596" max="3840" width="9.140625" style="2"/>
    <col min="3841" max="3841" width="21.28515625" style="2" customWidth="1"/>
    <col min="3842" max="3842" width="7.5703125" style="2" customWidth="1"/>
    <col min="3843" max="3843" width="9.28515625" style="2" customWidth="1"/>
    <col min="3844" max="3844" width="7" style="2" customWidth="1"/>
    <col min="3845" max="3845" width="9.140625" style="2"/>
    <col min="3846" max="3846" width="6.85546875" style="2" customWidth="1"/>
    <col min="3847" max="3847" width="8.7109375" style="2" customWidth="1"/>
    <col min="3848" max="3848" width="6.5703125" style="2" customWidth="1"/>
    <col min="3849" max="3849" width="7.85546875" style="2" customWidth="1"/>
    <col min="3850" max="3850" width="6.85546875" style="2" customWidth="1"/>
    <col min="3851" max="3851" width="7.85546875" style="2" customWidth="1"/>
    <col min="3852" max="4096" width="9.140625" style="2"/>
    <col min="4097" max="4097" width="21.28515625" style="2" customWidth="1"/>
    <col min="4098" max="4098" width="7.5703125" style="2" customWidth="1"/>
    <col min="4099" max="4099" width="9.28515625" style="2" customWidth="1"/>
    <col min="4100" max="4100" width="7" style="2" customWidth="1"/>
    <col min="4101" max="4101" width="9.140625" style="2"/>
    <col min="4102" max="4102" width="6.85546875" style="2" customWidth="1"/>
    <col min="4103" max="4103" width="8.7109375" style="2" customWidth="1"/>
    <col min="4104" max="4104" width="6.5703125" style="2" customWidth="1"/>
    <col min="4105" max="4105" width="7.85546875" style="2" customWidth="1"/>
    <col min="4106" max="4106" width="6.85546875" style="2" customWidth="1"/>
    <col min="4107" max="4107" width="7.85546875" style="2" customWidth="1"/>
    <col min="4108" max="4352" width="9.140625" style="2"/>
    <col min="4353" max="4353" width="21.28515625" style="2" customWidth="1"/>
    <col min="4354" max="4354" width="7.5703125" style="2" customWidth="1"/>
    <col min="4355" max="4355" width="9.28515625" style="2" customWidth="1"/>
    <col min="4356" max="4356" width="7" style="2" customWidth="1"/>
    <col min="4357" max="4357" width="9.140625" style="2"/>
    <col min="4358" max="4358" width="6.85546875" style="2" customWidth="1"/>
    <col min="4359" max="4359" width="8.7109375" style="2" customWidth="1"/>
    <col min="4360" max="4360" width="6.5703125" style="2" customWidth="1"/>
    <col min="4361" max="4361" width="7.85546875" style="2" customWidth="1"/>
    <col min="4362" max="4362" width="6.85546875" style="2" customWidth="1"/>
    <col min="4363" max="4363" width="7.85546875" style="2" customWidth="1"/>
    <col min="4364" max="4608" width="9.140625" style="2"/>
    <col min="4609" max="4609" width="21.28515625" style="2" customWidth="1"/>
    <col min="4610" max="4610" width="7.5703125" style="2" customWidth="1"/>
    <col min="4611" max="4611" width="9.28515625" style="2" customWidth="1"/>
    <col min="4612" max="4612" width="7" style="2" customWidth="1"/>
    <col min="4613" max="4613" width="9.140625" style="2"/>
    <col min="4614" max="4614" width="6.85546875" style="2" customWidth="1"/>
    <col min="4615" max="4615" width="8.7109375" style="2" customWidth="1"/>
    <col min="4616" max="4616" width="6.5703125" style="2" customWidth="1"/>
    <col min="4617" max="4617" width="7.85546875" style="2" customWidth="1"/>
    <col min="4618" max="4618" width="6.85546875" style="2" customWidth="1"/>
    <col min="4619" max="4619" width="7.85546875" style="2" customWidth="1"/>
    <col min="4620" max="4864" width="9.140625" style="2"/>
    <col min="4865" max="4865" width="21.28515625" style="2" customWidth="1"/>
    <col min="4866" max="4866" width="7.5703125" style="2" customWidth="1"/>
    <col min="4867" max="4867" width="9.28515625" style="2" customWidth="1"/>
    <col min="4868" max="4868" width="7" style="2" customWidth="1"/>
    <col min="4869" max="4869" width="9.140625" style="2"/>
    <col min="4870" max="4870" width="6.85546875" style="2" customWidth="1"/>
    <col min="4871" max="4871" width="8.7109375" style="2" customWidth="1"/>
    <col min="4872" max="4872" width="6.5703125" style="2" customWidth="1"/>
    <col min="4873" max="4873" width="7.85546875" style="2" customWidth="1"/>
    <col min="4874" max="4874" width="6.85546875" style="2" customWidth="1"/>
    <col min="4875" max="4875" width="7.85546875" style="2" customWidth="1"/>
    <col min="4876" max="5120" width="9.140625" style="2"/>
    <col min="5121" max="5121" width="21.28515625" style="2" customWidth="1"/>
    <col min="5122" max="5122" width="7.5703125" style="2" customWidth="1"/>
    <col min="5123" max="5123" width="9.28515625" style="2" customWidth="1"/>
    <col min="5124" max="5124" width="7" style="2" customWidth="1"/>
    <col min="5125" max="5125" width="9.140625" style="2"/>
    <col min="5126" max="5126" width="6.85546875" style="2" customWidth="1"/>
    <col min="5127" max="5127" width="8.7109375" style="2" customWidth="1"/>
    <col min="5128" max="5128" width="6.5703125" style="2" customWidth="1"/>
    <col min="5129" max="5129" width="7.85546875" style="2" customWidth="1"/>
    <col min="5130" max="5130" width="6.85546875" style="2" customWidth="1"/>
    <col min="5131" max="5131" width="7.85546875" style="2" customWidth="1"/>
    <col min="5132" max="5376" width="9.140625" style="2"/>
    <col min="5377" max="5377" width="21.28515625" style="2" customWidth="1"/>
    <col min="5378" max="5378" width="7.5703125" style="2" customWidth="1"/>
    <col min="5379" max="5379" width="9.28515625" style="2" customWidth="1"/>
    <col min="5380" max="5380" width="7" style="2" customWidth="1"/>
    <col min="5381" max="5381" width="9.140625" style="2"/>
    <col min="5382" max="5382" width="6.85546875" style="2" customWidth="1"/>
    <col min="5383" max="5383" width="8.7109375" style="2" customWidth="1"/>
    <col min="5384" max="5384" width="6.5703125" style="2" customWidth="1"/>
    <col min="5385" max="5385" width="7.85546875" style="2" customWidth="1"/>
    <col min="5386" max="5386" width="6.85546875" style="2" customWidth="1"/>
    <col min="5387" max="5387" width="7.85546875" style="2" customWidth="1"/>
    <col min="5388" max="5632" width="9.140625" style="2"/>
    <col min="5633" max="5633" width="21.28515625" style="2" customWidth="1"/>
    <col min="5634" max="5634" width="7.5703125" style="2" customWidth="1"/>
    <col min="5635" max="5635" width="9.28515625" style="2" customWidth="1"/>
    <col min="5636" max="5636" width="7" style="2" customWidth="1"/>
    <col min="5637" max="5637" width="9.140625" style="2"/>
    <col min="5638" max="5638" width="6.85546875" style="2" customWidth="1"/>
    <col min="5639" max="5639" width="8.7109375" style="2" customWidth="1"/>
    <col min="5640" max="5640" width="6.5703125" style="2" customWidth="1"/>
    <col min="5641" max="5641" width="7.85546875" style="2" customWidth="1"/>
    <col min="5642" max="5642" width="6.85546875" style="2" customWidth="1"/>
    <col min="5643" max="5643" width="7.85546875" style="2" customWidth="1"/>
    <col min="5644" max="5888" width="9.140625" style="2"/>
    <col min="5889" max="5889" width="21.28515625" style="2" customWidth="1"/>
    <col min="5890" max="5890" width="7.5703125" style="2" customWidth="1"/>
    <col min="5891" max="5891" width="9.28515625" style="2" customWidth="1"/>
    <col min="5892" max="5892" width="7" style="2" customWidth="1"/>
    <col min="5893" max="5893" width="9.140625" style="2"/>
    <col min="5894" max="5894" width="6.85546875" style="2" customWidth="1"/>
    <col min="5895" max="5895" width="8.7109375" style="2" customWidth="1"/>
    <col min="5896" max="5896" width="6.5703125" style="2" customWidth="1"/>
    <col min="5897" max="5897" width="7.85546875" style="2" customWidth="1"/>
    <col min="5898" max="5898" width="6.85546875" style="2" customWidth="1"/>
    <col min="5899" max="5899" width="7.85546875" style="2" customWidth="1"/>
    <col min="5900" max="6144" width="9.140625" style="2"/>
    <col min="6145" max="6145" width="21.28515625" style="2" customWidth="1"/>
    <col min="6146" max="6146" width="7.5703125" style="2" customWidth="1"/>
    <col min="6147" max="6147" width="9.28515625" style="2" customWidth="1"/>
    <col min="6148" max="6148" width="7" style="2" customWidth="1"/>
    <col min="6149" max="6149" width="9.140625" style="2"/>
    <col min="6150" max="6150" width="6.85546875" style="2" customWidth="1"/>
    <col min="6151" max="6151" width="8.7109375" style="2" customWidth="1"/>
    <col min="6152" max="6152" width="6.5703125" style="2" customWidth="1"/>
    <col min="6153" max="6153" width="7.85546875" style="2" customWidth="1"/>
    <col min="6154" max="6154" width="6.85546875" style="2" customWidth="1"/>
    <col min="6155" max="6155" width="7.85546875" style="2" customWidth="1"/>
    <col min="6156" max="6400" width="9.140625" style="2"/>
    <col min="6401" max="6401" width="21.28515625" style="2" customWidth="1"/>
    <col min="6402" max="6402" width="7.5703125" style="2" customWidth="1"/>
    <col min="6403" max="6403" width="9.28515625" style="2" customWidth="1"/>
    <col min="6404" max="6404" width="7" style="2" customWidth="1"/>
    <col min="6405" max="6405" width="9.140625" style="2"/>
    <col min="6406" max="6406" width="6.85546875" style="2" customWidth="1"/>
    <col min="6407" max="6407" width="8.7109375" style="2" customWidth="1"/>
    <col min="6408" max="6408" width="6.5703125" style="2" customWidth="1"/>
    <col min="6409" max="6409" width="7.85546875" style="2" customWidth="1"/>
    <col min="6410" max="6410" width="6.85546875" style="2" customWidth="1"/>
    <col min="6411" max="6411" width="7.85546875" style="2" customWidth="1"/>
    <col min="6412" max="6656" width="9.140625" style="2"/>
    <col min="6657" max="6657" width="21.28515625" style="2" customWidth="1"/>
    <col min="6658" max="6658" width="7.5703125" style="2" customWidth="1"/>
    <col min="6659" max="6659" width="9.28515625" style="2" customWidth="1"/>
    <col min="6660" max="6660" width="7" style="2" customWidth="1"/>
    <col min="6661" max="6661" width="9.140625" style="2"/>
    <col min="6662" max="6662" width="6.85546875" style="2" customWidth="1"/>
    <col min="6663" max="6663" width="8.7109375" style="2" customWidth="1"/>
    <col min="6664" max="6664" width="6.5703125" style="2" customWidth="1"/>
    <col min="6665" max="6665" width="7.85546875" style="2" customWidth="1"/>
    <col min="6666" max="6666" width="6.85546875" style="2" customWidth="1"/>
    <col min="6667" max="6667" width="7.85546875" style="2" customWidth="1"/>
    <col min="6668" max="6912" width="9.140625" style="2"/>
    <col min="6913" max="6913" width="21.28515625" style="2" customWidth="1"/>
    <col min="6914" max="6914" width="7.5703125" style="2" customWidth="1"/>
    <col min="6915" max="6915" width="9.28515625" style="2" customWidth="1"/>
    <col min="6916" max="6916" width="7" style="2" customWidth="1"/>
    <col min="6917" max="6917" width="9.140625" style="2"/>
    <col min="6918" max="6918" width="6.85546875" style="2" customWidth="1"/>
    <col min="6919" max="6919" width="8.7109375" style="2" customWidth="1"/>
    <col min="6920" max="6920" width="6.5703125" style="2" customWidth="1"/>
    <col min="6921" max="6921" width="7.85546875" style="2" customWidth="1"/>
    <col min="6922" max="6922" width="6.85546875" style="2" customWidth="1"/>
    <col min="6923" max="6923" width="7.85546875" style="2" customWidth="1"/>
    <col min="6924" max="7168" width="9.140625" style="2"/>
    <col min="7169" max="7169" width="21.28515625" style="2" customWidth="1"/>
    <col min="7170" max="7170" width="7.5703125" style="2" customWidth="1"/>
    <col min="7171" max="7171" width="9.28515625" style="2" customWidth="1"/>
    <col min="7172" max="7172" width="7" style="2" customWidth="1"/>
    <col min="7173" max="7173" width="9.140625" style="2"/>
    <col min="7174" max="7174" width="6.85546875" style="2" customWidth="1"/>
    <col min="7175" max="7175" width="8.7109375" style="2" customWidth="1"/>
    <col min="7176" max="7176" width="6.5703125" style="2" customWidth="1"/>
    <col min="7177" max="7177" width="7.85546875" style="2" customWidth="1"/>
    <col min="7178" max="7178" width="6.85546875" style="2" customWidth="1"/>
    <col min="7179" max="7179" width="7.85546875" style="2" customWidth="1"/>
    <col min="7180" max="7424" width="9.140625" style="2"/>
    <col min="7425" max="7425" width="21.28515625" style="2" customWidth="1"/>
    <col min="7426" max="7426" width="7.5703125" style="2" customWidth="1"/>
    <col min="7427" max="7427" width="9.28515625" style="2" customWidth="1"/>
    <col min="7428" max="7428" width="7" style="2" customWidth="1"/>
    <col min="7429" max="7429" width="9.140625" style="2"/>
    <col min="7430" max="7430" width="6.85546875" style="2" customWidth="1"/>
    <col min="7431" max="7431" width="8.7109375" style="2" customWidth="1"/>
    <col min="7432" max="7432" width="6.5703125" style="2" customWidth="1"/>
    <col min="7433" max="7433" width="7.85546875" style="2" customWidth="1"/>
    <col min="7434" max="7434" width="6.85546875" style="2" customWidth="1"/>
    <col min="7435" max="7435" width="7.85546875" style="2" customWidth="1"/>
    <col min="7436" max="7680" width="9.140625" style="2"/>
    <col min="7681" max="7681" width="21.28515625" style="2" customWidth="1"/>
    <col min="7682" max="7682" width="7.5703125" style="2" customWidth="1"/>
    <col min="7683" max="7683" width="9.28515625" style="2" customWidth="1"/>
    <col min="7684" max="7684" width="7" style="2" customWidth="1"/>
    <col min="7685" max="7685" width="9.140625" style="2"/>
    <col min="7686" max="7686" width="6.85546875" style="2" customWidth="1"/>
    <col min="7687" max="7687" width="8.7109375" style="2" customWidth="1"/>
    <col min="7688" max="7688" width="6.5703125" style="2" customWidth="1"/>
    <col min="7689" max="7689" width="7.85546875" style="2" customWidth="1"/>
    <col min="7690" max="7690" width="6.85546875" style="2" customWidth="1"/>
    <col min="7691" max="7691" width="7.85546875" style="2" customWidth="1"/>
    <col min="7692" max="7936" width="9.140625" style="2"/>
    <col min="7937" max="7937" width="21.28515625" style="2" customWidth="1"/>
    <col min="7938" max="7938" width="7.5703125" style="2" customWidth="1"/>
    <col min="7939" max="7939" width="9.28515625" style="2" customWidth="1"/>
    <col min="7940" max="7940" width="7" style="2" customWidth="1"/>
    <col min="7941" max="7941" width="9.140625" style="2"/>
    <col min="7942" max="7942" width="6.85546875" style="2" customWidth="1"/>
    <col min="7943" max="7943" width="8.7109375" style="2" customWidth="1"/>
    <col min="7944" max="7944" width="6.5703125" style="2" customWidth="1"/>
    <col min="7945" max="7945" width="7.85546875" style="2" customWidth="1"/>
    <col min="7946" max="7946" width="6.85546875" style="2" customWidth="1"/>
    <col min="7947" max="7947" width="7.85546875" style="2" customWidth="1"/>
    <col min="7948" max="8192" width="9.140625" style="2"/>
    <col min="8193" max="8193" width="21.28515625" style="2" customWidth="1"/>
    <col min="8194" max="8194" width="7.5703125" style="2" customWidth="1"/>
    <col min="8195" max="8195" width="9.28515625" style="2" customWidth="1"/>
    <col min="8196" max="8196" width="7" style="2" customWidth="1"/>
    <col min="8197" max="8197" width="9.140625" style="2"/>
    <col min="8198" max="8198" width="6.85546875" style="2" customWidth="1"/>
    <col min="8199" max="8199" width="8.7109375" style="2" customWidth="1"/>
    <col min="8200" max="8200" width="6.5703125" style="2" customWidth="1"/>
    <col min="8201" max="8201" width="7.85546875" style="2" customWidth="1"/>
    <col min="8202" max="8202" width="6.85546875" style="2" customWidth="1"/>
    <col min="8203" max="8203" width="7.85546875" style="2" customWidth="1"/>
    <col min="8204" max="8448" width="9.140625" style="2"/>
    <col min="8449" max="8449" width="21.28515625" style="2" customWidth="1"/>
    <col min="8450" max="8450" width="7.5703125" style="2" customWidth="1"/>
    <col min="8451" max="8451" width="9.28515625" style="2" customWidth="1"/>
    <col min="8452" max="8452" width="7" style="2" customWidth="1"/>
    <col min="8453" max="8453" width="9.140625" style="2"/>
    <col min="8454" max="8454" width="6.85546875" style="2" customWidth="1"/>
    <col min="8455" max="8455" width="8.7109375" style="2" customWidth="1"/>
    <col min="8456" max="8456" width="6.5703125" style="2" customWidth="1"/>
    <col min="8457" max="8457" width="7.85546875" style="2" customWidth="1"/>
    <col min="8458" max="8458" width="6.85546875" style="2" customWidth="1"/>
    <col min="8459" max="8459" width="7.85546875" style="2" customWidth="1"/>
    <col min="8460" max="8704" width="9.140625" style="2"/>
    <col min="8705" max="8705" width="21.28515625" style="2" customWidth="1"/>
    <col min="8706" max="8706" width="7.5703125" style="2" customWidth="1"/>
    <col min="8707" max="8707" width="9.28515625" style="2" customWidth="1"/>
    <col min="8708" max="8708" width="7" style="2" customWidth="1"/>
    <col min="8709" max="8709" width="9.140625" style="2"/>
    <col min="8710" max="8710" width="6.85546875" style="2" customWidth="1"/>
    <col min="8711" max="8711" width="8.7109375" style="2" customWidth="1"/>
    <col min="8712" max="8712" width="6.5703125" style="2" customWidth="1"/>
    <col min="8713" max="8713" width="7.85546875" style="2" customWidth="1"/>
    <col min="8714" max="8714" width="6.85546875" style="2" customWidth="1"/>
    <col min="8715" max="8715" width="7.85546875" style="2" customWidth="1"/>
    <col min="8716" max="8960" width="9.140625" style="2"/>
    <col min="8961" max="8961" width="21.28515625" style="2" customWidth="1"/>
    <col min="8962" max="8962" width="7.5703125" style="2" customWidth="1"/>
    <col min="8963" max="8963" width="9.28515625" style="2" customWidth="1"/>
    <col min="8964" max="8964" width="7" style="2" customWidth="1"/>
    <col min="8965" max="8965" width="9.140625" style="2"/>
    <col min="8966" max="8966" width="6.85546875" style="2" customWidth="1"/>
    <col min="8967" max="8967" width="8.7109375" style="2" customWidth="1"/>
    <col min="8968" max="8968" width="6.5703125" style="2" customWidth="1"/>
    <col min="8969" max="8969" width="7.85546875" style="2" customWidth="1"/>
    <col min="8970" max="8970" width="6.85546875" style="2" customWidth="1"/>
    <col min="8971" max="8971" width="7.85546875" style="2" customWidth="1"/>
    <col min="8972" max="9216" width="9.140625" style="2"/>
    <col min="9217" max="9217" width="21.28515625" style="2" customWidth="1"/>
    <col min="9218" max="9218" width="7.5703125" style="2" customWidth="1"/>
    <col min="9219" max="9219" width="9.28515625" style="2" customWidth="1"/>
    <col min="9220" max="9220" width="7" style="2" customWidth="1"/>
    <col min="9221" max="9221" width="9.140625" style="2"/>
    <col min="9222" max="9222" width="6.85546875" style="2" customWidth="1"/>
    <col min="9223" max="9223" width="8.7109375" style="2" customWidth="1"/>
    <col min="9224" max="9224" width="6.5703125" style="2" customWidth="1"/>
    <col min="9225" max="9225" width="7.85546875" style="2" customWidth="1"/>
    <col min="9226" max="9226" width="6.85546875" style="2" customWidth="1"/>
    <col min="9227" max="9227" width="7.85546875" style="2" customWidth="1"/>
    <col min="9228" max="9472" width="9.140625" style="2"/>
    <col min="9473" max="9473" width="21.28515625" style="2" customWidth="1"/>
    <col min="9474" max="9474" width="7.5703125" style="2" customWidth="1"/>
    <col min="9475" max="9475" width="9.28515625" style="2" customWidth="1"/>
    <col min="9476" max="9476" width="7" style="2" customWidth="1"/>
    <col min="9477" max="9477" width="9.140625" style="2"/>
    <col min="9478" max="9478" width="6.85546875" style="2" customWidth="1"/>
    <col min="9479" max="9479" width="8.7109375" style="2" customWidth="1"/>
    <col min="9480" max="9480" width="6.5703125" style="2" customWidth="1"/>
    <col min="9481" max="9481" width="7.85546875" style="2" customWidth="1"/>
    <col min="9482" max="9482" width="6.85546875" style="2" customWidth="1"/>
    <col min="9483" max="9483" width="7.85546875" style="2" customWidth="1"/>
    <col min="9484" max="9728" width="9.140625" style="2"/>
    <col min="9729" max="9729" width="21.28515625" style="2" customWidth="1"/>
    <col min="9730" max="9730" width="7.5703125" style="2" customWidth="1"/>
    <col min="9731" max="9731" width="9.28515625" style="2" customWidth="1"/>
    <col min="9732" max="9732" width="7" style="2" customWidth="1"/>
    <col min="9733" max="9733" width="9.140625" style="2"/>
    <col min="9734" max="9734" width="6.85546875" style="2" customWidth="1"/>
    <col min="9735" max="9735" width="8.7109375" style="2" customWidth="1"/>
    <col min="9736" max="9736" width="6.5703125" style="2" customWidth="1"/>
    <col min="9737" max="9737" width="7.85546875" style="2" customWidth="1"/>
    <col min="9738" max="9738" width="6.85546875" style="2" customWidth="1"/>
    <col min="9739" max="9739" width="7.85546875" style="2" customWidth="1"/>
    <col min="9740" max="9984" width="9.140625" style="2"/>
    <col min="9985" max="9985" width="21.28515625" style="2" customWidth="1"/>
    <col min="9986" max="9986" width="7.5703125" style="2" customWidth="1"/>
    <col min="9987" max="9987" width="9.28515625" style="2" customWidth="1"/>
    <col min="9988" max="9988" width="7" style="2" customWidth="1"/>
    <col min="9989" max="9989" width="9.140625" style="2"/>
    <col min="9990" max="9990" width="6.85546875" style="2" customWidth="1"/>
    <col min="9991" max="9991" width="8.7109375" style="2" customWidth="1"/>
    <col min="9992" max="9992" width="6.5703125" style="2" customWidth="1"/>
    <col min="9993" max="9993" width="7.85546875" style="2" customWidth="1"/>
    <col min="9994" max="9994" width="6.85546875" style="2" customWidth="1"/>
    <col min="9995" max="9995" width="7.85546875" style="2" customWidth="1"/>
    <col min="9996" max="10240" width="9.140625" style="2"/>
    <col min="10241" max="10241" width="21.28515625" style="2" customWidth="1"/>
    <col min="10242" max="10242" width="7.5703125" style="2" customWidth="1"/>
    <col min="10243" max="10243" width="9.28515625" style="2" customWidth="1"/>
    <col min="10244" max="10244" width="7" style="2" customWidth="1"/>
    <col min="10245" max="10245" width="9.140625" style="2"/>
    <col min="10246" max="10246" width="6.85546875" style="2" customWidth="1"/>
    <col min="10247" max="10247" width="8.7109375" style="2" customWidth="1"/>
    <col min="10248" max="10248" width="6.5703125" style="2" customWidth="1"/>
    <col min="10249" max="10249" width="7.85546875" style="2" customWidth="1"/>
    <col min="10250" max="10250" width="6.85546875" style="2" customWidth="1"/>
    <col min="10251" max="10251" width="7.85546875" style="2" customWidth="1"/>
    <col min="10252" max="10496" width="9.140625" style="2"/>
    <col min="10497" max="10497" width="21.28515625" style="2" customWidth="1"/>
    <col min="10498" max="10498" width="7.5703125" style="2" customWidth="1"/>
    <col min="10499" max="10499" width="9.28515625" style="2" customWidth="1"/>
    <col min="10500" max="10500" width="7" style="2" customWidth="1"/>
    <col min="10501" max="10501" width="9.140625" style="2"/>
    <col min="10502" max="10502" width="6.85546875" style="2" customWidth="1"/>
    <col min="10503" max="10503" width="8.7109375" style="2" customWidth="1"/>
    <col min="10504" max="10504" width="6.5703125" style="2" customWidth="1"/>
    <col min="10505" max="10505" width="7.85546875" style="2" customWidth="1"/>
    <col min="10506" max="10506" width="6.85546875" style="2" customWidth="1"/>
    <col min="10507" max="10507" width="7.85546875" style="2" customWidth="1"/>
    <col min="10508" max="10752" width="9.140625" style="2"/>
    <col min="10753" max="10753" width="21.28515625" style="2" customWidth="1"/>
    <col min="10754" max="10754" width="7.5703125" style="2" customWidth="1"/>
    <col min="10755" max="10755" width="9.28515625" style="2" customWidth="1"/>
    <col min="10756" max="10756" width="7" style="2" customWidth="1"/>
    <col min="10757" max="10757" width="9.140625" style="2"/>
    <col min="10758" max="10758" width="6.85546875" style="2" customWidth="1"/>
    <col min="10759" max="10759" width="8.7109375" style="2" customWidth="1"/>
    <col min="10760" max="10760" width="6.5703125" style="2" customWidth="1"/>
    <col min="10761" max="10761" width="7.85546875" style="2" customWidth="1"/>
    <col min="10762" max="10762" width="6.85546875" style="2" customWidth="1"/>
    <col min="10763" max="10763" width="7.85546875" style="2" customWidth="1"/>
    <col min="10764" max="11008" width="9.140625" style="2"/>
    <col min="11009" max="11009" width="21.28515625" style="2" customWidth="1"/>
    <col min="11010" max="11010" width="7.5703125" style="2" customWidth="1"/>
    <col min="11011" max="11011" width="9.28515625" style="2" customWidth="1"/>
    <col min="11012" max="11012" width="7" style="2" customWidth="1"/>
    <col min="11013" max="11013" width="9.140625" style="2"/>
    <col min="11014" max="11014" width="6.85546875" style="2" customWidth="1"/>
    <col min="11015" max="11015" width="8.7109375" style="2" customWidth="1"/>
    <col min="11016" max="11016" width="6.5703125" style="2" customWidth="1"/>
    <col min="11017" max="11017" width="7.85546875" style="2" customWidth="1"/>
    <col min="11018" max="11018" width="6.85546875" style="2" customWidth="1"/>
    <col min="11019" max="11019" width="7.85546875" style="2" customWidth="1"/>
    <col min="11020" max="11264" width="9.140625" style="2"/>
    <col min="11265" max="11265" width="21.28515625" style="2" customWidth="1"/>
    <col min="11266" max="11266" width="7.5703125" style="2" customWidth="1"/>
    <col min="11267" max="11267" width="9.28515625" style="2" customWidth="1"/>
    <col min="11268" max="11268" width="7" style="2" customWidth="1"/>
    <col min="11269" max="11269" width="9.140625" style="2"/>
    <col min="11270" max="11270" width="6.85546875" style="2" customWidth="1"/>
    <col min="11271" max="11271" width="8.7109375" style="2" customWidth="1"/>
    <col min="11272" max="11272" width="6.5703125" style="2" customWidth="1"/>
    <col min="11273" max="11273" width="7.85546875" style="2" customWidth="1"/>
    <col min="11274" max="11274" width="6.85546875" style="2" customWidth="1"/>
    <col min="11275" max="11275" width="7.85546875" style="2" customWidth="1"/>
    <col min="11276" max="11520" width="9.140625" style="2"/>
    <col min="11521" max="11521" width="21.28515625" style="2" customWidth="1"/>
    <col min="11522" max="11522" width="7.5703125" style="2" customWidth="1"/>
    <col min="11523" max="11523" width="9.28515625" style="2" customWidth="1"/>
    <col min="11524" max="11524" width="7" style="2" customWidth="1"/>
    <col min="11525" max="11525" width="9.140625" style="2"/>
    <col min="11526" max="11526" width="6.85546875" style="2" customWidth="1"/>
    <col min="11527" max="11527" width="8.7109375" style="2" customWidth="1"/>
    <col min="11528" max="11528" width="6.5703125" style="2" customWidth="1"/>
    <col min="11529" max="11529" width="7.85546875" style="2" customWidth="1"/>
    <col min="11530" max="11530" width="6.85546875" style="2" customWidth="1"/>
    <col min="11531" max="11531" width="7.85546875" style="2" customWidth="1"/>
    <col min="11532" max="11776" width="9.140625" style="2"/>
    <col min="11777" max="11777" width="21.28515625" style="2" customWidth="1"/>
    <col min="11778" max="11778" width="7.5703125" style="2" customWidth="1"/>
    <col min="11779" max="11779" width="9.28515625" style="2" customWidth="1"/>
    <col min="11780" max="11780" width="7" style="2" customWidth="1"/>
    <col min="11781" max="11781" width="9.140625" style="2"/>
    <col min="11782" max="11782" width="6.85546875" style="2" customWidth="1"/>
    <col min="11783" max="11783" width="8.7109375" style="2" customWidth="1"/>
    <col min="11784" max="11784" width="6.5703125" style="2" customWidth="1"/>
    <col min="11785" max="11785" width="7.85546875" style="2" customWidth="1"/>
    <col min="11786" max="11786" width="6.85546875" style="2" customWidth="1"/>
    <col min="11787" max="11787" width="7.85546875" style="2" customWidth="1"/>
    <col min="11788" max="12032" width="9.140625" style="2"/>
    <col min="12033" max="12033" width="21.28515625" style="2" customWidth="1"/>
    <col min="12034" max="12034" width="7.5703125" style="2" customWidth="1"/>
    <col min="12035" max="12035" width="9.28515625" style="2" customWidth="1"/>
    <col min="12036" max="12036" width="7" style="2" customWidth="1"/>
    <col min="12037" max="12037" width="9.140625" style="2"/>
    <col min="12038" max="12038" width="6.85546875" style="2" customWidth="1"/>
    <col min="12039" max="12039" width="8.7109375" style="2" customWidth="1"/>
    <col min="12040" max="12040" width="6.5703125" style="2" customWidth="1"/>
    <col min="12041" max="12041" width="7.85546875" style="2" customWidth="1"/>
    <col min="12042" max="12042" width="6.85546875" style="2" customWidth="1"/>
    <col min="12043" max="12043" width="7.85546875" style="2" customWidth="1"/>
    <col min="12044" max="12288" width="9.140625" style="2"/>
    <col min="12289" max="12289" width="21.28515625" style="2" customWidth="1"/>
    <col min="12290" max="12290" width="7.5703125" style="2" customWidth="1"/>
    <col min="12291" max="12291" width="9.28515625" style="2" customWidth="1"/>
    <col min="12292" max="12292" width="7" style="2" customWidth="1"/>
    <col min="12293" max="12293" width="9.140625" style="2"/>
    <col min="12294" max="12294" width="6.85546875" style="2" customWidth="1"/>
    <col min="12295" max="12295" width="8.7109375" style="2" customWidth="1"/>
    <col min="12296" max="12296" width="6.5703125" style="2" customWidth="1"/>
    <col min="12297" max="12297" width="7.85546875" style="2" customWidth="1"/>
    <col min="12298" max="12298" width="6.85546875" style="2" customWidth="1"/>
    <col min="12299" max="12299" width="7.85546875" style="2" customWidth="1"/>
    <col min="12300" max="12544" width="9.140625" style="2"/>
    <col min="12545" max="12545" width="21.28515625" style="2" customWidth="1"/>
    <col min="12546" max="12546" width="7.5703125" style="2" customWidth="1"/>
    <col min="12547" max="12547" width="9.28515625" style="2" customWidth="1"/>
    <col min="12548" max="12548" width="7" style="2" customWidth="1"/>
    <col min="12549" max="12549" width="9.140625" style="2"/>
    <col min="12550" max="12550" width="6.85546875" style="2" customWidth="1"/>
    <col min="12551" max="12551" width="8.7109375" style="2" customWidth="1"/>
    <col min="12552" max="12552" width="6.5703125" style="2" customWidth="1"/>
    <col min="12553" max="12553" width="7.85546875" style="2" customWidth="1"/>
    <col min="12554" max="12554" width="6.85546875" style="2" customWidth="1"/>
    <col min="12555" max="12555" width="7.85546875" style="2" customWidth="1"/>
    <col min="12556" max="12800" width="9.140625" style="2"/>
    <col min="12801" max="12801" width="21.28515625" style="2" customWidth="1"/>
    <col min="12802" max="12802" width="7.5703125" style="2" customWidth="1"/>
    <col min="12803" max="12803" width="9.28515625" style="2" customWidth="1"/>
    <col min="12804" max="12804" width="7" style="2" customWidth="1"/>
    <col min="12805" max="12805" width="9.140625" style="2"/>
    <col min="12806" max="12806" width="6.85546875" style="2" customWidth="1"/>
    <col min="12807" max="12807" width="8.7109375" style="2" customWidth="1"/>
    <col min="12808" max="12808" width="6.5703125" style="2" customWidth="1"/>
    <col min="12809" max="12809" width="7.85546875" style="2" customWidth="1"/>
    <col min="12810" max="12810" width="6.85546875" style="2" customWidth="1"/>
    <col min="12811" max="12811" width="7.85546875" style="2" customWidth="1"/>
    <col min="12812" max="13056" width="9.140625" style="2"/>
    <col min="13057" max="13057" width="21.28515625" style="2" customWidth="1"/>
    <col min="13058" max="13058" width="7.5703125" style="2" customWidth="1"/>
    <col min="13059" max="13059" width="9.28515625" style="2" customWidth="1"/>
    <col min="13060" max="13060" width="7" style="2" customWidth="1"/>
    <col min="13061" max="13061" width="9.140625" style="2"/>
    <col min="13062" max="13062" width="6.85546875" style="2" customWidth="1"/>
    <col min="13063" max="13063" width="8.7109375" style="2" customWidth="1"/>
    <col min="13064" max="13064" width="6.5703125" style="2" customWidth="1"/>
    <col min="13065" max="13065" width="7.85546875" style="2" customWidth="1"/>
    <col min="13066" max="13066" width="6.85546875" style="2" customWidth="1"/>
    <col min="13067" max="13067" width="7.85546875" style="2" customWidth="1"/>
    <col min="13068" max="13312" width="9.140625" style="2"/>
    <col min="13313" max="13313" width="21.28515625" style="2" customWidth="1"/>
    <col min="13314" max="13314" width="7.5703125" style="2" customWidth="1"/>
    <col min="13315" max="13315" width="9.28515625" style="2" customWidth="1"/>
    <col min="13316" max="13316" width="7" style="2" customWidth="1"/>
    <col min="13317" max="13317" width="9.140625" style="2"/>
    <col min="13318" max="13318" width="6.85546875" style="2" customWidth="1"/>
    <col min="13319" max="13319" width="8.7109375" style="2" customWidth="1"/>
    <col min="13320" max="13320" width="6.5703125" style="2" customWidth="1"/>
    <col min="13321" max="13321" width="7.85546875" style="2" customWidth="1"/>
    <col min="13322" max="13322" width="6.85546875" style="2" customWidth="1"/>
    <col min="13323" max="13323" width="7.85546875" style="2" customWidth="1"/>
    <col min="13324" max="13568" width="9.140625" style="2"/>
    <col min="13569" max="13569" width="21.28515625" style="2" customWidth="1"/>
    <col min="13570" max="13570" width="7.5703125" style="2" customWidth="1"/>
    <col min="13571" max="13571" width="9.28515625" style="2" customWidth="1"/>
    <col min="13572" max="13572" width="7" style="2" customWidth="1"/>
    <col min="13573" max="13573" width="9.140625" style="2"/>
    <col min="13574" max="13574" width="6.85546875" style="2" customWidth="1"/>
    <col min="13575" max="13575" width="8.7109375" style="2" customWidth="1"/>
    <col min="13576" max="13576" width="6.5703125" style="2" customWidth="1"/>
    <col min="13577" max="13577" width="7.85546875" style="2" customWidth="1"/>
    <col min="13578" max="13578" width="6.85546875" style="2" customWidth="1"/>
    <col min="13579" max="13579" width="7.85546875" style="2" customWidth="1"/>
    <col min="13580" max="13824" width="9.140625" style="2"/>
    <col min="13825" max="13825" width="21.28515625" style="2" customWidth="1"/>
    <col min="13826" max="13826" width="7.5703125" style="2" customWidth="1"/>
    <col min="13827" max="13827" width="9.28515625" style="2" customWidth="1"/>
    <col min="13828" max="13828" width="7" style="2" customWidth="1"/>
    <col min="13829" max="13829" width="9.140625" style="2"/>
    <col min="13830" max="13830" width="6.85546875" style="2" customWidth="1"/>
    <col min="13831" max="13831" width="8.7109375" style="2" customWidth="1"/>
    <col min="13832" max="13832" width="6.5703125" style="2" customWidth="1"/>
    <col min="13833" max="13833" width="7.85546875" style="2" customWidth="1"/>
    <col min="13834" max="13834" width="6.85546875" style="2" customWidth="1"/>
    <col min="13835" max="13835" width="7.85546875" style="2" customWidth="1"/>
    <col min="13836" max="14080" width="9.140625" style="2"/>
    <col min="14081" max="14081" width="21.28515625" style="2" customWidth="1"/>
    <col min="14082" max="14082" width="7.5703125" style="2" customWidth="1"/>
    <col min="14083" max="14083" width="9.28515625" style="2" customWidth="1"/>
    <col min="14084" max="14084" width="7" style="2" customWidth="1"/>
    <col min="14085" max="14085" width="9.140625" style="2"/>
    <col min="14086" max="14086" width="6.85546875" style="2" customWidth="1"/>
    <col min="14087" max="14087" width="8.7109375" style="2" customWidth="1"/>
    <col min="14088" max="14088" width="6.5703125" style="2" customWidth="1"/>
    <col min="14089" max="14089" width="7.85546875" style="2" customWidth="1"/>
    <col min="14090" max="14090" width="6.85546875" style="2" customWidth="1"/>
    <col min="14091" max="14091" width="7.85546875" style="2" customWidth="1"/>
    <col min="14092" max="14336" width="9.140625" style="2"/>
    <col min="14337" max="14337" width="21.28515625" style="2" customWidth="1"/>
    <col min="14338" max="14338" width="7.5703125" style="2" customWidth="1"/>
    <col min="14339" max="14339" width="9.28515625" style="2" customWidth="1"/>
    <col min="14340" max="14340" width="7" style="2" customWidth="1"/>
    <col min="14341" max="14341" width="9.140625" style="2"/>
    <col min="14342" max="14342" width="6.85546875" style="2" customWidth="1"/>
    <col min="14343" max="14343" width="8.7109375" style="2" customWidth="1"/>
    <col min="14344" max="14344" width="6.5703125" style="2" customWidth="1"/>
    <col min="14345" max="14345" width="7.85546875" style="2" customWidth="1"/>
    <col min="14346" max="14346" width="6.85546875" style="2" customWidth="1"/>
    <col min="14347" max="14347" width="7.85546875" style="2" customWidth="1"/>
    <col min="14348" max="14592" width="9.140625" style="2"/>
    <col min="14593" max="14593" width="21.28515625" style="2" customWidth="1"/>
    <col min="14594" max="14594" width="7.5703125" style="2" customWidth="1"/>
    <col min="14595" max="14595" width="9.28515625" style="2" customWidth="1"/>
    <col min="14596" max="14596" width="7" style="2" customWidth="1"/>
    <col min="14597" max="14597" width="9.140625" style="2"/>
    <col min="14598" max="14598" width="6.85546875" style="2" customWidth="1"/>
    <col min="14599" max="14599" width="8.7109375" style="2" customWidth="1"/>
    <col min="14600" max="14600" width="6.5703125" style="2" customWidth="1"/>
    <col min="14601" max="14601" width="7.85546875" style="2" customWidth="1"/>
    <col min="14602" max="14602" width="6.85546875" style="2" customWidth="1"/>
    <col min="14603" max="14603" width="7.85546875" style="2" customWidth="1"/>
    <col min="14604" max="14848" width="9.140625" style="2"/>
    <col min="14849" max="14849" width="21.28515625" style="2" customWidth="1"/>
    <col min="14850" max="14850" width="7.5703125" style="2" customWidth="1"/>
    <col min="14851" max="14851" width="9.28515625" style="2" customWidth="1"/>
    <col min="14852" max="14852" width="7" style="2" customWidth="1"/>
    <col min="14853" max="14853" width="9.140625" style="2"/>
    <col min="14854" max="14854" width="6.85546875" style="2" customWidth="1"/>
    <col min="14855" max="14855" width="8.7109375" style="2" customWidth="1"/>
    <col min="14856" max="14856" width="6.5703125" style="2" customWidth="1"/>
    <col min="14857" max="14857" width="7.85546875" style="2" customWidth="1"/>
    <col min="14858" max="14858" width="6.85546875" style="2" customWidth="1"/>
    <col min="14859" max="14859" width="7.85546875" style="2" customWidth="1"/>
    <col min="14860" max="15104" width="9.140625" style="2"/>
    <col min="15105" max="15105" width="21.28515625" style="2" customWidth="1"/>
    <col min="15106" max="15106" width="7.5703125" style="2" customWidth="1"/>
    <col min="15107" max="15107" width="9.28515625" style="2" customWidth="1"/>
    <col min="15108" max="15108" width="7" style="2" customWidth="1"/>
    <col min="15109" max="15109" width="9.140625" style="2"/>
    <col min="15110" max="15110" width="6.85546875" style="2" customWidth="1"/>
    <col min="15111" max="15111" width="8.7109375" style="2" customWidth="1"/>
    <col min="15112" max="15112" width="6.5703125" style="2" customWidth="1"/>
    <col min="15113" max="15113" width="7.85546875" style="2" customWidth="1"/>
    <col min="15114" max="15114" width="6.85546875" style="2" customWidth="1"/>
    <col min="15115" max="15115" width="7.85546875" style="2" customWidth="1"/>
    <col min="15116" max="15360" width="9.140625" style="2"/>
    <col min="15361" max="15361" width="21.28515625" style="2" customWidth="1"/>
    <col min="15362" max="15362" width="7.5703125" style="2" customWidth="1"/>
    <col min="15363" max="15363" width="9.28515625" style="2" customWidth="1"/>
    <col min="15364" max="15364" width="7" style="2" customWidth="1"/>
    <col min="15365" max="15365" width="9.140625" style="2"/>
    <col min="15366" max="15366" width="6.85546875" style="2" customWidth="1"/>
    <col min="15367" max="15367" width="8.7109375" style="2" customWidth="1"/>
    <col min="15368" max="15368" width="6.5703125" style="2" customWidth="1"/>
    <col min="15369" max="15369" width="7.85546875" style="2" customWidth="1"/>
    <col min="15370" max="15370" width="6.85546875" style="2" customWidth="1"/>
    <col min="15371" max="15371" width="7.85546875" style="2" customWidth="1"/>
    <col min="15372" max="15616" width="9.140625" style="2"/>
    <col min="15617" max="15617" width="21.28515625" style="2" customWidth="1"/>
    <col min="15618" max="15618" width="7.5703125" style="2" customWidth="1"/>
    <col min="15619" max="15619" width="9.28515625" style="2" customWidth="1"/>
    <col min="15620" max="15620" width="7" style="2" customWidth="1"/>
    <col min="15621" max="15621" width="9.140625" style="2"/>
    <col min="15622" max="15622" width="6.85546875" style="2" customWidth="1"/>
    <col min="15623" max="15623" width="8.7109375" style="2" customWidth="1"/>
    <col min="15624" max="15624" width="6.5703125" style="2" customWidth="1"/>
    <col min="15625" max="15625" width="7.85546875" style="2" customWidth="1"/>
    <col min="15626" max="15626" width="6.85546875" style="2" customWidth="1"/>
    <col min="15627" max="15627" width="7.85546875" style="2" customWidth="1"/>
    <col min="15628" max="15872" width="9.140625" style="2"/>
    <col min="15873" max="15873" width="21.28515625" style="2" customWidth="1"/>
    <col min="15874" max="15874" width="7.5703125" style="2" customWidth="1"/>
    <col min="15875" max="15875" width="9.28515625" style="2" customWidth="1"/>
    <col min="15876" max="15876" width="7" style="2" customWidth="1"/>
    <col min="15877" max="15877" width="9.140625" style="2"/>
    <col min="15878" max="15878" width="6.85546875" style="2" customWidth="1"/>
    <col min="15879" max="15879" width="8.7109375" style="2" customWidth="1"/>
    <col min="15880" max="15880" width="6.5703125" style="2" customWidth="1"/>
    <col min="15881" max="15881" width="7.85546875" style="2" customWidth="1"/>
    <col min="15882" max="15882" width="6.85546875" style="2" customWidth="1"/>
    <col min="15883" max="15883" width="7.85546875" style="2" customWidth="1"/>
    <col min="15884" max="16128" width="9.140625" style="2"/>
    <col min="16129" max="16129" width="21.28515625" style="2" customWidth="1"/>
    <col min="16130" max="16130" width="7.5703125" style="2" customWidth="1"/>
    <col min="16131" max="16131" width="9.28515625" style="2" customWidth="1"/>
    <col min="16132" max="16132" width="7" style="2" customWidth="1"/>
    <col min="16133" max="16133" width="9.140625" style="2"/>
    <col min="16134" max="16134" width="6.85546875" style="2" customWidth="1"/>
    <col min="16135" max="16135" width="8.7109375" style="2" customWidth="1"/>
    <col min="16136" max="16136" width="6.5703125" style="2" customWidth="1"/>
    <col min="16137" max="16137" width="7.85546875" style="2" customWidth="1"/>
    <col min="16138" max="16138" width="6.85546875" style="2" customWidth="1"/>
    <col min="16139" max="16139" width="7.85546875" style="2" customWidth="1"/>
    <col min="16140" max="16384" width="9.140625" style="2"/>
  </cols>
  <sheetData>
    <row r="1" spans="1:11" ht="40.5" customHeight="1">
      <c r="A1" s="572" t="s">
        <v>148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</row>
    <row r="2" spans="1:11" ht="14.2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ht="42.75" customHeight="1">
      <c r="A3" s="587" t="s">
        <v>170</v>
      </c>
      <c r="B3" s="587"/>
      <c r="C3" s="587"/>
      <c r="D3" s="587"/>
      <c r="E3" s="587"/>
      <c r="F3" s="587"/>
      <c r="G3" s="587"/>
      <c r="H3" s="587"/>
      <c r="I3" s="587"/>
      <c r="J3" s="587"/>
      <c r="K3" s="587"/>
    </row>
    <row r="4" spans="1:11" ht="15.75">
      <c r="A4" s="205"/>
      <c r="B4" s="205"/>
      <c r="C4" s="205"/>
      <c r="D4" s="206"/>
      <c r="E4" s="120"/>
      <c r="F4" s="120"/>
      <c r="G4" s="120"/>
      <c r="H4" s="120"/>
      <c r="I4" s="120"/>
      <c r="J4" s="120"/>
      <c r="K4" s="120"/>
    </row>
    <row r="5" spans="1:11" ht="51.75" customHeight="1">
      <c r="A5" s="588" t="s">
        <v>35</v>
      </c>
      <c r="B5" s="589" t="s">
        <v>171</v>
      </c>
      <c r="C5" s="589"/>
      <c r="D5" s="589" t="s">
        <v>44</v>
      </c>
      <c r="E5" s="589"/>
      <c r="F5" s="589" t="s">
        <v>172</v>
      </c>
      <c r="G5" s="589"/>
      <c r="H5" s="589" t="s">
        <v>173</v>
      </c>
      <c r="I5" s="589"/>
      <c r="J5" s="589" t="s">
        <v>157</v>
      </c>
      <c r="K5" s="590"/>
    </row>
    <row r="6" spans="1:11" ht="54" customHeight="1">
      <c r="A6" s="588"/>
      <c r="B6" s="207" t="s">
        <v>174</v>
      </c>
      <c r="C6" s="207" t="s">
        <v>175</v>
      </c>
      <c r="D6" s="207" t="s">
        <v>176</v>
      </c>
      <c r="E6" s="207" t="s">
        <v>177</v>
      </c>
      <c r="F6" s="207" t="s">
        <v>176</v>
      </c>
      <c r="G6" s="207" t="s">
        <v>178</v>
      </c>
      <c r="H6" s="207" t="s">
        <v>174</v>
      </c>
      <c r="I6" s="207" t="s">
        <v>178</v>
      </c>
      <c r="J6" s="207" t="s">
        <v>174</v>
      </c>
      <c r="K6" s="208" t="s">
        <v>178</v>
      </c>
    </row>
    <row r="7" spans="1:11">
      <c r="A7" s="209"/>
      <c r="B7" s="210"/>
      <c r="C7" s="210"/>
      <c r="D7" s="210"/>
      <c r="E7" s="210"/>
      <c r="F7" s="210"/>
      <c r="G7" s="210"/>
      <c r="H7" s="210"/>
      <c r="I7" s="210"/>
      <c r="J7" s="210"/>
      <c r="K7" s="211"/>
    </row>
    <row r="8" spans="1:11" s="18" customFormat="1">
      <c r="A8" s="212" t="s">
        <v>42</v>
      </c>
      <c r="B8" s="213">
        <v>2717</v>
      </c>
      <c r="C8" s="213">
        <v>5318713</v>
      </c>
      <c r="D8" s="213">
        <v>2227</v>
      </c>
      <c r="E8" s="213">
        <v>4393421</v>
      </c>
      <c r="F8" s="213">
        <v>210</v>
      </c>
      <c r="G8" s="213">
        <v>434824</v>
      </c>
      <c r="H8" s="214">
        <v>2</v>
      </c>
      <c r="I8" s="214">
        <v>7473</v>
      </c>
      <c r="J8" s="213">
        <v>280</v>
      </c>
      <c r="K8" s="215">
        <v>490468</v>
      </c>
    </row>
    <row r="9" spans="1:11">
      <c r="A9" s="216" t="s">
        <v>155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s="220" customFormat="1">
      <c r="A10" s="216" t="s">
        <v>179</v>
      </c>
      <c r="B10" s="145">
        <v>133</v>
      </c>
      <c r="C10" s="43">
        <v>204535</v>
      </c>
      <c r="D10" s="43">
        <v>100</v>
      </c>
      <c r="E10" s="43">
        <v>192676</v>
      </c>
      <c r="F10" s="43">
        <v>21</v>
      </c>
      <c r="G10" s="43">
        <v>10149</v>
      </c>
      <c r="H10" s="214" t="s">
        <v>147</v>
      </c>
      <c r="I10" s="214" t="s">
        <v>147</v>
      </c>
      <c r="J10" s="43">
        <v>12</v>
      </c>
      <c r="K10" s="219">
        <v>1710</v>
      </c>
    </row>
    <row r="11" spans="1:11">
      <c r="A11" s="221" t="s">
        <v>180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23"/>
    </row>
    <row r="12" spans="1:11" s="227" customFormat="1" ht="24">
      <c r="A12" s="224" t="s">
        <v>181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6"/>
    </row>
    <row r="13" spans="1:11" s="18" customFormat="1">
      <c r="A13" s="228" t="s">
        <v>182</v>
      </c>
      <c r="B13" s="229">
        <v>36</v>
      </c>
      <c r="C13" s="230">
        <v>67385</v>
      </c>
      <c r="D13" s="231">
        <v>18</v>
      </c>
      <c r="E13" s="230">
        <v>35182</v>
      </c>
      <c r="F13" s="231">
        <v>13</v>
      </c>
      <c r="G13" s="230">
        <v>19921</v>
      </c>
      <c r="H13" s="232" t="s">
        <v>147</v>
      </c>
      <c r="I13" s="232" t="s">
        <v>147</v>
      </c>
      <c r="J13" s="231">
        <v>5</v>
      </c>
      <c r="K13" s="233">
        <v>12282</v>
      </c>
    </row>
    <row r="14" spans="1:11">
      <c r="A14" s="228" t="s">
        <v>183</v>
      </c>
      <c r="B14" s="229">
        <v>9</v>
      </c>
      <c r="C14" s="230">
        <v>21561</v>
      </c>
      <c r="D14" s="231">
        <v>6</v>
      </c>
      <c r="E14" s="230">
        <v>16830</v>
      </c>
      <c r="F14" s="232" t="s">
        <v>147</v>
      </c>
      <c r="G14" s="232" t="s">
        <v>147</v>
      </c>
      <c r="H14" s="232" t="s">
        <v>147</v>
      </c>
      <c r="I14" s="232" t="s">
        <v>147</v>
      </c>
      <c r="J14" s="231">
        <v>3</v>
      </c>
      <c r="K14" s="233">
        <v>4731</v>
      </c>
    </row>
    <row r="15" spans="1:11">
      <c r="A15" s="228" t="s">
        <v>184</v>
      </c>
      <c r="B15" s="232" t="s">
        <v>147</v>
      </c>
      <c r="C15" s="232" t="s">
        <v>147</v>
      </c>
      <c r="D15" s="232" t="s">
        <v>147</v>
      </c>
      <c r="E15" s="232" t="s">
        <v>147</v>
      </c>
      <c r="F15" s="232" t="s">
        <v>147</v>
      </c>
      <c r="G15" s="232" t="s">
        <v>147</v>
      </c>
      <c r="H15" s="232" t="s">
        <v>147</v>
      </c>
      <c r="I15" s="232" t="s">
        <v>147</v>
      </c>
      <c r="J15" s="232" t="s">
        <v>147</v>
      </c>
      <c r="K15" s="234" t="s">
        <v>147</v>
      </c>
    </row>
    <row r="16" spans="1:11">
      <c r="A16" s="235" t="s">
        <v>185</v>
      </c>
      <c r="B16" s="232" t="s">
        <v>147</v>
      </c>
      <c r="C16" s="232" t="s">
        <v>147</v>
      </c>
      <c r="D16" s="232" t="s">
        <v>147</v>
      </c>
      <c r="E16" s="232" t="s">
        <v>147</v>
      </c>
      <c r="F16" s="232" t="s">
        <v>147</v>
      </c>
      <c r="G16" s="232" t="s">
        <v>147</v>
      </c>
      <c r="H16" s="232" t="s">
        <v>147</v>
      </c>
      <c r="I16" s="232" t="s">
        <v>147</v>
      </c>
      <c r="J16" s="232" t="s">
        <v>147</v>
      </c>
      <c r="K16" s="234" t="s">
        <v>147</v>
      </c>
    </row>
    <row r="17" spans="1:11">
      <c r="A17" s="228" t="s">
        <v>186</v>
      </c>
      <c r="B17" s="232" t="s">
        <v>147</v>
      </c>
      <c r="C17" s="232" t="s">
        <v>147</v>
      </c>
      <c r="D17" s="232" t="s">
        <v>147</v>
      </c>
      <c r="E17" s="232" t="s">
        <v>147</v>
      </c>
      <c r="F17" s="232" t="s">
        <v>147</v>
      </c>
      <c r="G17" s="232" t="s">
        <v>147</v>
      </c>
      <c r="H17" s="232" t="s">
        <v>147</v>
      </c>
      <c r="I17" s="232" t="s">
        <v>147</v>
      </c>
      <c r="J17" s="232" t="s">
        <v>147</v>
      </c>
      <c r="K17" s="234" t="s">
        <v>147</v>
      </c>
    </row>
    <row r="18" spans="1:11">
      <c r="A18" s="228" t="s">
        <v>187</v>
      </c>
      <c r="B18" s="229">
        <v>2</v>
      </c>
      <c r="C18" s="231">
        <v>5925</v>
      </c>
      <c r="D18" s="231">
        <v>2</v>
      </c>
      <c r="E18" s="231">
        <v>5925</v>
      </c>
      <c r="F18" s="232" t="s">
        <v>147</v>
      </c>
      <c r="G18" s="232" t="s">
        <v>147</v>
      </c>
      <c r="H18" s="232" t="s">
        <v>147</v>
      </c>
      <c r="I18" s="232" t="s">
        <v>147</v>
      </c>
      <c r="J18" s="232" t="s">
        <v>147</v>
      </c>
      <c r="K18" s="234" t="s">
        <v>147</v>
      </c>
    </row>
    <row r="19" spans="1:11">
      <c r="A19" s="228" t="s">
        <v>188</v>
      </c>
      <c r="B19" s="232" t="s">
        <v>147</v>
      </c>
      <c r="C19" s="232" t="s">
        <v>147</v>
      </c>
      <c r="D19" s="232" t="s">
        <v>147</v>
      </c>
      <c r="E19" s="232" t="s">
        <v>147</v>
      </c>
      <c r="F19" s="232" t="s">
        <v>147</v>
      </c>
      <c r="G19" s="232" t="s">
        <v>147</v>
      </c>
      <c r="H19" s="232" t="s">
        <v>147</v>
      </c>
      <c r="I19" s="232" t="s">
        <v>147</v>
      </c>
      <c r="J19" s="232" t="s">
        <v>147</v>
      </c>
      <c r="K19" s="234" t="s">
        <v>147</v>
      </c>
    </row>
    <row r="20" spans="1:11">
      <c r="A20" s="228" t="s">
        <v>189</v>
      </c>
      <c r="B20" s="232" t="s">
        <v>147</v>
      </c>
      <c r="C20" s="232" t="s">
        <v>147</v>
      </c>
      <c r="D20" s="232" t="s">
        <v>147</v>
      </c>
      <c r="E20" s="232" t="s">
        <v>147</v>
      </c>
      <c r="F20" s="232" t="s">
        <v>147</v>
      </c>
      <c r="G20" s="232" t="s">
        <v>147</v>
      </c>
      <c r="H20" s="232" t="s">
        <v>147</v>
      </c>
      <c r="I20" s="232" t="s">
        <v>147</v>
      </c>
      <c r="J20" s="232" t="s">
        <v>147</v>
      </c>
      <c r="K20" s="234" t="s">
        <v>147</v>
      </c>
    </row>
    <row r="21" spans="1:11">
      <c r="A21" s="228" t="s">
        <v>190</v>
      </c>
      <c r="B21" s="232" t="s">
        <v>147</v>
      </c>
      <c r="C21" s="232" t="s">
        <v>147</v>
      </c>
      <c r="D21" s="232" t="s">
        <v>147</v>
      </c>
      <c r="E21" s="232" t="s">
        <v>147</v>
      </c>
      <c r="F21" s="232" t="s">
        <v>147</v>
      </c>
      <c r="G21" s="232" t="s">
        <v>147</v>
      </c>
      <c r="H21" s="232" t="s">
        <v>147</v>
      </c>
      <c r="I21" s="232" t="s">
        <v>147</v>
      </c>
      <c r="J21" s="232" t="s">
        <v>147</v>
      </c>
      <c r="K21" s="234" t="s">
        <v>147</v>
      </c>
    </row>
    <row r="22" spans="1:11">
      <c r="A22" s="228" t="s">
        <v>191</v>
      </c>
      <c r="B22" s="229">
        <v>14</v>
      </c>
      <c r="C22" s="230">
        <v>48860</v>
      </c>
      <c r="D22" s="231">
        <v>12</v>
      </c>
      <c r="E22" s="230">
        <v>40695</v>
      </c>
      <c r="F22" s="231">
        <v>2</v>
      </c>
      <c r="G22" s="230">
        <v>4787</v>
      </c>
      <c r="H22" s="232" t="s">
        <v>147</v>
      </c>
      <c r="I22" s="232" t="s">
        <v>147</v>
      </c>
      <c r="J22" s="229">
        <v>0</v>
      </c>
      <c r="K22" s="236">
        <v>3378</v>
      </c>
    </row>
    <row r="23" spans="1:11" s="18" customFormat="1">
      <c r="A23" s="228" t="s">
        <v>192</v>
      </c>
      <c r="B23" s="229">
        <v>2</v>
      </c>
      <c r="C23" s="230">
        <v>1344</v>
      </c>
      <c r="D23" s="232" t="s">
        <v>147</v>
      </c>
      <c r="E23" s="232" t="s">
        <v>147</v>
      </c>
      <c r="F23" s="231">
        <v>1</v>
      </c>
      <c r="G23" s="231">
        <v>835</v>
      </c>
      <c r="H23" s="232" t="s">
        <v>147</v>
      </c>
      <c r="I23" s="232" t="s">
        <v>147</v>
      </c>
      <c r="J23" s="231">
        <v>1</v>
      </c>
      <c r="K23" s="237">
        <v>509</v>
      </c>
    </row>
    <row r="24" spans="1:11" s="18" customFormat="1">
      <c r="A24" s="228" t="s">
        <v>193</v>
      </c>
      <c r="B24" s="229">
        <v>9</v>
      </c>
      <c r="C24" s="230">
        <v>23646</v>
      </c>
      <c r="D24" s="231">
        <v>3</v>
      </c>
      <c r="E24" s="230">
        <v>9100</v>
      </c>
      <c r="F24" s="231">
        <v>5</v>
      </c>
      <c r="G24" s="230">
        <v>13963</v>
      </c>
      <c r="H24" s="232" t="s">
        <v>147</v>
      </c>
      <c r="I24" s="232" t="s">
        <v>147</v>
      </c>
      <c r="J24" s="231">
        <v>1</v>
      </c>
      <c r="K24" s="237">
        <v>583</v>
      </c>
    </row>
    <row r="25" spans="1:11">
      <c r="A25" s="228" t="s">
        <v>194</v>
      </c>
      <c r="B25" s="229">
        <v>3</v>
      </c>
      <c r="C25" s="230">
        <v>9639</v>
      </c>
      <c r="D25" s="231">
        <v>3</v>
      </c>
      <c r="E25" s="230">
        <v>9639</v>
      </c>
      <c r="F25" s="232" t="s">
        <v>147</v>
      </c>
      <c r="G25" s="232" t="s">
        <v>147</v>
      </c>
      <c r="H25" s="232" t="s">
        <v>147</v>
      </c>
      <c r="I25" s="232" t="s">
        <v>147</v>
      </c>
      <c r="J25" s="232" t="s">
        <v>147</v>
      </c>
      <c r="K25" s="234" t="s">
        <v>147</v>
      </c>
    </row>
    <row r="26" spans="1:11">
      <c r="A26" s="228" t="s">
        <v>195</v>
      </c>
      <c r="B26" s="229">
        <v>5</v>
      </c>
      <c r="C26" s="230">
        <v>22189</v>
      </c>
      <c r="D26" s="229">
        <v>2</v>
      </c>
      <c r="E26" s="229">
        <v>6739</v>
      </c>
      <c r="F26" s="231">
        <v>2</v>
      </c>
      <c r="G26" s="230">
        <v>12961</v>
      </c>
      <c r="H26" s="232" t="s">
        <v>147</v>
      </c>
      <c r="I26" s="232" t="s">
        <v>147</v>
      </c>
      <c r="J26" s="229">
        <v>1</v>
      </c>
      <c r="K26" s="236">
        <v>2489</v>
      </c>
    </row>
    <row r="27" spans="1:11">
      <c r="A27" s="228" t="s">
        <v>196</v>
      </c>
      <c r="B27" s="232" t="s">
        <v>147</v>
      </c>
      <c r="C27" s="232" t="s">
        <v>147</v>
      </c>
      <c r="D27" s="232" t="s">
        <v>147</v>
      </c>
      <c r="E27" s="232" t="s">
        <v>147</v>
      </c>
      <c r="F27" s="232" t="s">
        <v>147</v>
      </c>
      <c r="G27" s="232" t="s">
        <v>147</v>
      </c>
      <c r="H27" s="232" t="s">
        <v>147</v>
      </c>
      <c r="I27" s="232" t="s">
        <v>147</v>
      </c>
      <c r="J27" s="232" t="s">
        <v>147</v>
      </c>
      <c r="K27" s="234" t="s">
        <v>147</v>
      </c>
    </row>
    <row r="28" spans="1:11">
      <c r="A28" s="228" t="s">
        <v>197</v>
      </c>
      <c r="B28" s="232" t="s">
        <v>147</v>
      </c>
      <c r="C28" s="232" t="s">
        <v>147</v>
      </c>
      <c r="D28" s="232" t="s">
        <v>147</v>
      </c>
      <c r="E28" s="232" t="s">
        <v>147</v>
      </c>
      <c r="F28" s="232" t="s">
        <v>147</v>
      </c>
      <c r="G28" s="232" t="s">
        <v>147</v>
      </c>
      <c r="H28" s="232" t="s">
        <v>147</v>
      </c>
      <c r="I28" s="232" t="s">
        <v>147</v>
      </c>
      <c r="J28" s="232" t="s">
        <v>147</v>
      </c>
      <c r="K28" s="234" t="s">
        <v>147</v>
      </c>
    </row>
    <row r="29" spans="1:11" s="18" customFormat="1">
      <c r="A29" s="228" t="s">
        <v>198</v>
      </c>
      <c r="B29" s="229">
        <v>2</v>
      </c>
      <c r="C29" s="230">
        <v>5209</v>
      </c>
      <c r="D29" s="232" t="s">
        <v>147</v>
      </c>
      <c r="E29" s="232" t="s">
        <v>147</v>
      </c>
      <c r="F29" s="231">
        <v>1</v>
      </c>
      <c r="G29" s="230">
        <v>2676</v>
      </c>
      <c r="H29" s="232" t="s">
        <v>147</v>
      </c>
      <c r="I29" s="232" t="s">
        <v>147</v>
      </c>
      <c r="J29" s="231">
        <v>1</v>
      </c>
      <c r="K29" s="233">
        <v>2533</v>
      </c>
    </row>
    <row r="30" spans="1:11">
      <c r="A30" s="228" t="s">
        <v>199</v>
      </c>
      <c r="B30" s="232" t="s">
        <v>147</v>
      </c>
      <c r="C30" s="232" t="s">
        <v>147</v>
      </c>
      <c r="D30" s="232" t="s">
        <v>147</v>
      </c>
      <c r="E30" s="232" t="s">
        <v>147</v>
      </c>
      <c r="F30" s="232" t="s">
        <v>147</v>
      </c>
      <c r="G30" s="232" t="s">
        <v>147</v>
      </c>
      <c r="H30" s="232" t="s">
        <v>147</v>
      </c>
      <c r="I30" s="232" t="s">
        <v>147</v>
      </c>
      <c r="J30" s="232" t="s">
        <v>147</v>
      </c>
      <c r="K30" s="234" t="s">
        <v>147</v>
      </c>
    </row>
    <row r="31" spans="1:11">
      <c r="A31" s="228" t="s">
        <v>200</v>
      </c>
      <c r="B31" s="232" t="s">
        <v>147</v>
      </c>
      <c r="C31" s="232" t="s">
        <v>147</v>
      </c>
      <c r="D31" s="232" t="s">
        <v>147</v>
      </c>
      <c r="E31" s="232" t="s">
        <v>147</v>
      </c>
      <c r="F31" s="232" t="s">
        <v>147</v>
      </c>
      <c r="G31" s="232" t="s">
        <v>147</v>
      </c>
      <c r="H31" s="232" t="s">
        <v>147</v>
      </c>
      <c r="I31" s="232" t="s">
        <v>147</v>
      </c>
      <c r="J31" s="232" t="s">
        <v>147</v>
      </c>
      <c r="K31" s="234" t="s">
        <v>147</v>
      </c>
    </row>
    <row r="32" spans="1:11">
      <c r="A32" s="228" t="s">
        <v>201</v>
      </c>
      <c r="B32" s="232" t="s">
        <v>147</v>
      </c>
      <c r="C32" s="232" t="s">
        <v>147</v>
      </c>
      <c r="D32" s="232" t="s">
        <v>147</v>
      </c>
      <c r="E32" s="232" t="s">
        <v>147</v>
      </c>
      <c r="F32" s="232" t="s">
        <v>147</v>
      </c>
      <c r="G32" s="232" t="s">
        <v>147</v>
      </c>
      <c r="H32" s="232" t="s">
        <v>147</v>
      </c>
      <c r="I32" s="232" t="s">
        <v>147</v>
      </c>
      <c r="J32" s="232" t="s">
        <v>147</v>
      </c>
      <c r="K32" s="234" t="s">
        <v>147</v>
      </c>
    </row>
    <row r="33" spans="1:11">
      <c r="A33" s="228" t="s">
        <v>202</v>
      </c>
      <c r="B33" s="229">
        <v>2471</v>
      </c>
      <c r="C33" s="230">
        <v>4670415</v>
      </c>
      <c r="D33" s="231">
        <v>2041</v>
      </c>
      <c r="E33" s="230">
        <v>3889355</v>
      </c>
      <c r="F33" s="231">
        <v>176</v>
      </c>
      <c r="G33" s="230">
        <v>347798</v>
      </c>
      <c r="H33" s="231">
        <v>2</v>
      </c>
      <c r="I33" s="231">
        <v>7473</v>
      </c>
      <c r="J33" s="231">
        <v>254</v>
      </c>
      <c r="K33" s="233">
        <v>433262</v>
      </c>
    </row>
    <row r="34" spans="1:11">
      <c r="A34" s="228" t="s">
        <v>203</v>
      </c>
      <c r="B34" s="229">
        <v>2</v>
      </c>
      <c r="C34" s="230">
        <v>4129</v>
      </c>
      <c r="D34" s="232" t="s">
        <v>147</v>
      </c>
      <c r="E34" s="232" t="s">
        <v>147</v>
      </c>
      <c r="F34" s="232" t="s">
        <v>147</v>
      </c>
      <c r="G34" s="232" t="s">
        <v>147</v>
      </c>
      <c r="H34" s="232" t="s">
        <v>147</v>
      </c>
      <c r="I34" s="232" t="s">
        <v>147</v>
      </c>
      <c r="J34" s="231">
        <v>2</v>
      </c>
      <c r="K34" s="233">
        <v>4129</v>
      </c>
    </row>
    <row r="35" spans="1:11">
      <c r="A35" s="228" t="s">
        <v>204</v>
      </c>
      <c r="B35" s="232" t="s">
        <v>147</v>
      </c>
      <c r="C35" s="232" t="s">
        <v>147</v>
      </c>
      <c r="D35" s="232" t="s">
        <v>147</v>
      </c>
      <c r="E35" s="232" t="s">
        <v>147</v>
      </c>
      <c r="F35" s="232" t="s">
        <v>147</v>
      </c>
      <c r="G35" s="232" t="s">
        <v>147</v>
      </c>
      <c r="H35" s="232" t="s">
        <v>147</v>
      </c>
      <c r="I35" s="232" t="s">
        <v>147</v>
      </c>
      <c r="J35" s="232" t="s">
        <v>147</v>
      </c>
      <c r="K35" s="234" t="s">
        <v>147</v>
      </c>
    </row>
    <row r="36" spans="1:11">
      <c r="A36" s="228" t="s">
        <v>205</v>
      </c>
      <c r="B36" s="232" t="s">
        <v>147</v>
      </c>
      <c r="C36" s="232" t="s">
        <v>147</v>
      </c>
      <c r="D36" s="232" t="s">
        <v>147</v>
      </c>
      <c r="E36" s="232" t="s">
        <v>147</v>
      </c>
      <c r="F36" s="232" t="s">
        <v>147</v>
      </c>
      <c r="G36" s="232" t="s">
        <v>147</v>
      </c>
      <c r="H36" s="232" t="s">
        <v>147</v>
      </c>
      <c r="I36" s="232" t="s">
        <v>147</v>
      </c>
      <c r="J36" s="232" t="s">
        <v>147</v>
      </c>
      <c r="K36" s="234" t="s">
        <v>147</v>
      </c>
    </row>
    <row r="37" spans="1:11">
      <c r="A37" s="228" t="s">
        <v>206</v>
      </c>
      <c r="B37" s="229">
        <v>1</v>
      </c>
      <c r="C37" s="230">
        <v>2761</v>
      </c>
      <c r="D37" s="232" t="s">
        <v>147</v>
      </c>
      <c r="E37" s="232" t="s">
        <v>147</v>
      </c>
      <c r="F37" s="232" t="s">
        <v>147</v>
      </c>
      <c r="G37" s="232" t="s">
        <v>147</v>
      </c>
      <c r="H37" s="232" t="s">
        <v>147</v>
      </c>
      <c r="I37" s="232" t="s">
        <v>147</v>
      </c>
      <c r="J37" s="231">
        <v>1</v>
      </c>
      <c r="K37" s="233">
        <v>2761</v>
      </c>
    </row>
    <row r="38" spans="1:11">
      <c r="A38" s="228" t="s">
        <v>207</v>
      </c>
      <c r="B38" s="232" t="s">
        <v>147</v>
      </c>
      <c r="C38" s="232" t="s">
        <v>147</v>
      </c>
      <c r="D38" s="232" t="s">
        <v>147</v>
      </c>
      <c r="E38" s="232" t="s">
        <v>147</v>
      </c>
      <c r="F38" s="232" t="s">
        <v>147</v>
      </c>
      <c r="G38" s="232" t="s">
        <v>147</v>
      </c>
      <c r="H38" s="232" t="s">
        <v>147</v>
      </c>
      <c r="I38" s="232" t="s">
        <v>147</v>
      </c>
      <c r="J38" s="232" t="s">
        <v>147</v>
      </c>
      <c r="K38" s="234" t="s">
        <v>147</v>
      </c>
    </row>
    <row r="39" spans="1:11">
      <c r="A39" s="228" t="s">
        <v>208</v>
      </c>
      <c r="B39" s="232" t="s">
        <v>147</v>
      </c>
      <c r="C39" s="232" t="s">
        <v>147</v>
      </c>
      <c r="D39" s="232" t="s">
        <v>147</v>
      </c>
      <c r="E39" s="232" t="s">
        <v>147</v>
      </c>
      <c r="F39" s="232" t="s">
        <v>147</v>
      </c>
      <c r="G39" s="232" t="s">
        <v>147</v>
      </c>
      <c r="H39" s="232" t="s">
        <v>147</v>
      </c>
      <c r="I39" s="232" t="s">
        <v>147</v>
      </c>
      <c r="J39" s="232" t="s">
        <v>147</v>
      </c>
      <c r="K39" s="234" t="s">
        <v>147</v>
      </c>
    </row>
    <row r="40" spans="1:11" s="18" customFormat="1">
      <c r="A40" s="228" t="s">
        <v>209</v>
      </c>
      <c r="B40" s="229">
        <v>6</v>
      </c>
      <c r="C40" s="230">
        <v>9674</v>
      </c>
      <c r="D40" s="231">
        <v>4</v>
      </c>
      <c r="E40" s="230">
        <v>5161</v>
      </c>
      <c r="F40" s="229">
        <v>1</v>
      </c>
      <c r="G40" s="229">
        <v>3347</v>
      </c>
      <c r="H40" s="232" t="s">
        <v>147</v>
      </c>
      <c r="I40" s="232" t="s">
        <v>147</v>
      </c>
      <c r="J40" s="229">
        <v>1</v>
      </c>
      <c r="K40" s="236">
        <v>1166</v>
      </c>
    </row>
    <row r="41" spans="1:11">
      <c r="A41" s="228" t="s">
        <v>210</v>
      </c>
      <c r="B41" s="232" t="s">
        <v>147</v>
      </c>
      <c r="C41" s="232" t="s">
        <v>147</v>
      </c>
      <c r="D41" s="232" t="s">
        <v>147</v>
      </c>
      <c r="E41" s="232" t="s">
        <v>147</v>
      </c>
      <c r="F41" s="232" t="s">
        <v>147</v>
      </c>
      <c r="G41" s="232" t="s">
        <v>147</v>
      </c>
      <c r="H41" s="232" t="s">
        <v>147</v>
      </c>
      <c r="I41" s="232" t="s">
        <v>147</v>
      </c>
      <c r="J41" s="232" t="s">
        <v>147</v>
      </c>
      <c r="K41" s="234" t="s">
        <v>147</v>
      </c>
    </row>
    <row r="42" spans="1:11" s="18" customFormat="1">
      <c r="A42" s="228" t="s">
        <v>211</v>
      </c>
      <c r="B42" s="229">
        <v>12</v>
      </c>
      <c r="C42" s="230">
        <v>40888</v>
      </c>
      <c r="D42" s="231">
        <v>9</v>
      </c>
      <c r="E42" s="230">
        <v>31655</v>
      </c>
      <c r="F42" s="231">
        <v>1</v>
      </c>
      <c r="G42" s="230">
        <v>3736</v>
      </c>
      <c r="H42" s="232" t="s">
        <v>147</v>
      </c>
      <c r="I42" s="232" t="s">
        <v>147</v>
      </c>
      <c r="J42" s="231">
        <v>2</v>
      </c>
      <c r="K42" s="233">
        <v>5497</v>
      </c>
    </row>
    <row r="43" spans="1:11">
      <c r="A43" s="228" t="s">
        <v>212</v>
      </c>
      <c r="B43" s="229">
        <v>9</v>
      </c>
      <c r="C43" s="230">
        <v>20991</v>
      </c>
      <c r="D43" s="231">
        <v>5</v>
      </c>
      <c r="E43" s="230">
        <v>13265</v>
      </c>
      <c r="F43" s="231">
        <v>2</v>
      </c>
      <c r="G43" s="230">
        <v>4636</v>
      </c>
      <c r="H43" s="232" t="s">
        <v>147</v>
      </c>
      <c r="I43" s="232" t="s">
        <v>147</v>
      </c>
      <c r="J43" s="231">
        <v>2</v>
      </c>
      <c r="K43" s="233">
        <v>3090</v>
      </c>
    </row>
    <row r="44" spans="1:11" s="120" customFormat="1" ht="24">
      <c r="A44" s="238" t="s">
        <v>213</v>
      </c>
      <c r="B44" s="236"/>
      <c r="C44" s="239"/>
      <c r="D44" s="239"/>
      <c r="E44" s="239"/>
      <c r="F44" s="239"/>
      <c r="G44" s="239"/>
      <c r="H44" s="229"/>
      <c r="I44" s="229"/>
      <c r="J44" s="233"/>
      <c r="K44" s="240"/>
    </row>
    <row r="45" spans="1:11">
      <c r="A45" s="241" t="s">
        <v>214</v>
      </c>
      <c r="B45" s="242">
        <v>39</v>
      </c>
      <c r="C45" s="230">
        <v>94531</v>
      </c>
      <c r="D45" s="231">
        <v>35</v>
      </c>
      <c r="E45" s="230">
        <v>80092</v>
      </c>
      <c r="F45" s="231">
        <v>4</v>
      </c>
      <c r="G45" s="230">
        <v>14439</v>
      </c>
      <c r="H45" s="232" t="s">
        <v>147</v>
      </c>
      <c r="I45" s="232" t="s">
        <v>147</v>
      </c>
      <c r="J45" s="232" t="s">
        <v>147</v>
      </c>
      <c r="K45" s="234" t="s">
        <v>147</v>
      </c>
    </row>
    <row r="46" spans="1:11">
      <c r="A46" s="241" t="s">
        <v>215</v>
      </c>
      <c r="B46" s="229">
        <v>38</v>
      </c>
      <c r="C46" s="230">
        <v>109592</v>
      </c>
      <c r="D46" s="231">
        <v>34</v>
      </c>
      <c r="E46" s="230">
        <v>98205</v>
      </c>
      <c r="F46" s="231">
        <v>1</v>
      </c>
      <c r="G46" s="230">
        <v>3065</v>
      </c>
      <c r="H46" s="232" t="s">
        <v>147</v>
      </c>
      <c r="I46" s="232" t="s">
        <v>147</v>
      </c>
      <c r="J46" s="231">
        <v>3</v>
      </c>
      <c r="K46" s="233">
        <v>8322</v>
      </c>
    </row>
    <row r="47" spans="1:11">
      <c r="A47" s="241" t="s">
        <v>216</v>
      </c>
      <c r="B47" s="229">
        <v>57</v>
      </c>
      <c r="C47" s="230">
        <v>159974</v>
      </c>
      <c r="D47" s="231">
        <v>53</v>
      </c>
      <c r="E47" s="230">
        <v>151578</v>
      </c>
      <c r="F47" s="229">
        <v>1</v>
      </c>
      <c r="G47" s="229">
        <v>2660</v>
      </c>
      <c r="H47" s="232" t="s">
        <v>147</v>
      </c>
      <c r="I47" s="232" t="s">
        <v>147</v>
      </c>
      <c r="J47" s="231">
        <v>3</v>
      </c>
      <c r="K47" s="233">
        <v>5736</v>
      </c>
    </row>
    <row r="48" spans="1:11" ht="15.75" customHeight="1">
      <c r="A48" s="243" t="s">
        <v>217</v>
      </c>
      <c r="B48" s="244"/>
      <c r="C48" s="245"/>
      <c r="D48" s="244"/>
      <c r="E48" s="42"/>
      <c r="F48" s="42"/>
      <c r="G48" s="42"/>
      <c r="H48" s="42"/>
      <c r="I48" s="42"/>
      <c r="J48" s="42"/>
      <c r="K48" s="235"/>
    </row>
    <row r="49" spans="2:11">
      <c r="B49" s="25"/>
      <c r="C49" s="25"/>
      <c r="D49" s="25"/>
      <c r="E49" s="25"/>
      <c r="F49" s="25"/>
      <c r="G49" s="25"/>
      <c r="H49" s="25"/>
      <c r="I49" s="25"/>
      <c r="J49" s="25"/>
      <c r="K49" s="25"/>
    </row>
  </sheetData>
  <mergeCells count="8">
    <mergeCell ref="A1:K1"/>
    <mergeCell ref="A3:K3"/>
    <mergeCell ref="A5:A6"/>
    <mergeCell ref="B5:C5"/>
    <mergeCell ref="D5:E5"/>
    <mergeCell ref="F5:G5"/>
    <mergeCell ref="H5:I5"/>
    <mergeCell ref="J5:K5"/>
  </mergeCells>
  <pageMargins left="0.25" right="0.25" top="0.3" bottom="0.59" header="0.17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48"/>
  <sheetViews>
    <sheetView workbookViewId="0">
      <selection activeCell="M8" sqref="M8"/>
    </sheetView>
  </sheetViews>
  <sheetFormatPr defaultRowHeight="12.75"/>
  <cols>
    <col min="1" max="1" width="26.42578125" style="409" customWidth="1"/>
    <col min="2" max="2" width="14.140625" style="409" customWidth="1"/>
    <col min="3" max="3" width="11.140625" style="409" customWidth="1"/>
    <col min="4" max="4" width="12.5703125" style="409" customWidth="1"/>
    <col min="5" max="6" width="11.7109375" style="409" customWidth="1"/>
    <col min="7" max="7" width="11.85546875" style="409" customWidth="1"/>
    <col min="8" max="256" width="9.140625" style="409"/>
    <col min="257" max="257" width="26.42578125" style="409" customWidth="1"/>
    <col min="258" max="258" width="14.140625" style="409" customWidth="1"/>
    <col min="259" max="259" width="11.140625" style="409" customWidth="1"/>
    <col min="260" max="260" width="12.5703125" style="409" customWidth="1"/>
    <col min="261" max="262" width="11.7109375" style="409" customWidth="1"/>
    <col min="263" max="263" width="11.85546875" style="409" customWidth="1"/>
    <col min="264" max="512" width="9.140625" style="409"/>
    <col min="513" max="513" width="26.42578125" style="409" customWidth="1"/>
    <col min="514" max="514" width="14.140625" style="409" customWidth="1"/>
    <col min="515" max="515" width="11.140625" style="409" customWidth="1"/>
    <col min="516" max="516" width="12.5703125" style="409" customWidth="1"/>
    <col min="517" max="518" width="11.7109375" style="409" customWidth="1"/>
    <col min="519" max="519" width="11.85546875" style="409" customWidth="1"/>
    <col min="520" max="768" width="9.140625" style="409"/>
    <col min="769" max="769" width="26.42578125" style="409" customWidth="1"/>
    <col min="770" max="770" width="14.140625" style="409" customWidth="1"/>
    <col min="771" max="771" width="11.140625" style="409" customWidth="1"/>
    <col min="772" max="772" width="12.5703125" style="409" customWidth="1"/>
    <col min="773" max="774" width="11.7109375" style="409" customWidth="1"/>
    <col min="775" max="775" width="11.85546875" style="409" customWidth="1"/>
    <col min="776" max="1024" width="9.140625" style="409"/>
    <col min="1025" max="1025" width="26.42578125" style="409" customWidth="1"/>
    <col min="1026" max="1026" width="14.140625" style="409" customWidth="1"/>
    <col min="1027" max="1027" width="11.140625" style="409" customWidth="1"/>
    <col min="1028" max="1028" width="12.5703125" style="409" customWidth="1"/>
    <col min="1029" max="1030" width="11.7109375" style="409" customWidth="1"/>
    <col min="1031" max="1031" width="11.85546875" style="409" customWidth="1"/>
    <col min="1032" max="1280" width="9.140625" style="409"/>
    <col min="1281" max="1281" width="26.42578125" style="409" customWidth="1"/>
    <col min="1282" max="1282" width="14.140625" style="409" customWidth="1"/>
    <col min="1283" max="1283" width="11.140625" style="409" customWidth="1"/>
    <col min="1284" max="1284" width="12.5703125" style="409" customWidth="1"/>
    <col min="1285" max="1286" width="11.7109375" style="409" customWidth="1"/>
    <col min="1287" max="1287" width="11.85546875" style="409" customWidth="1"/>
    <col min="1288" max="1536" width="9.140625" style="409"/>
    <col min="1537" max="1537" width="26.42578125" style="409" customWidth="1"/>
    <col min="1538" max="1538" width="14.140625" style="409" customWidth="1"/>
    <col min="1539" max="1539" width="11.140625" style="409" customWidth="1"/>
    <col min="1540" max="1540" width="12.5703125" style="409" customWidth="1"/>
    <col min="1541" max="1542" width="11.7109375" style="409" customWidth="1"/>
    <col min="1543" max="1543" width="11.85546875" style="409" customWidth="1"/>
    <col min="1544" max="1792" width="9.140625" style="409"/>
    <col min="1793" max="1793" width="26.42578125" style="409" customWidth="1"/>
    <col min="1794" max="1794" width="14.140625" style="409" customWidth="1"/>
    <col min="1795" max="1795" width="11.140625" style="409" customWidth="1"/>
    <col min="1796" max="1796" width="12.5703125" style="409" customWidth="1"/>
    <col min="1797" max="1798" width="11.7109375" style="409" customWidth="1"/>
    <col min="1799" max="1799" width="11.85546875" style="409" customWidth="1"/>
    <col min="1800" max="2048" width="9.140625" style="409"/>
    <col min="2049" max="2049" width="26.42578125" style="409" customWidth="1"/>
    <col min="2050" max="2050" width="14.140625" style="409" customWidth="1"/>
    <col min="2051" max="2051" width="11.140625" style="409" customWidth="1"/>
    <col min="2052" max="2052" width="12.5703125" style="409" customWidth="1"/>
    <col min="2053" max="2054" width="11.7109375" style="409" customWidth="1"/>
    <col min="2055" max="2055" width="11.85546875" style="409" customWidth="1"/>
    <col min="2056" max="2304" width="9.140625" style="409"/>
    <col min="2305" max="2305" width="26.42578125" style="409" customWidth="1"/>
    <col min="2306" max="2306" width="14.140625" style="409" customWidth="1"/>
    <col min="2307" max="2307" width="11.140625" style="409" customWidth="1"/>
    <col min="2308" max="2308" width="12.5703125" style="409" customWidth="1"/>
    <col min="2309" max="2310" width="11.7109375" style="409" customWidth="1"/>
    <col min="2311" max="2311" width="11.85546875" style="409" customWidth="1"/>
    <col min="2312" max="2560" width="9.140625" style="409"/>
    <col min="2561" max="2561" width="26.42578125" style="409" customWidth="1"/>
    <col min="2562" max="2562" width="14.140625" style="409" customWidth="1"/>
    <col min="2563" max="2563" width="11.140625" style="409" customWidth="1"/>
    <col min="2564" max="2564" width="12.5703125" style="409" customWidth="1"/>
    <col min="2565" max="2566" width="11.7109375" style="409" customWidth="1"/>
    <col min="2567" max="2567" width="11.85546875" style="409" customWidth="1"/>
    <col min="2568" max="2816" width="9.140625" style="409"/>
    <col min="2817" max="2817" width="26.42578125" style="409" customWidth="1"/>
    <col min="2818" max="2818" width="14.140625" style="409" customWidth="1"/>
    <col min="2819" max="2819" width="11.140625" style="409" customWidth="1"/>
    <col min="2820" max="2820" width="12.5703125" style="409" customWidth="1"/>
    <col min="2821" max="2822" width="11.7109375" style="409" customWidth="1"/>
    <col min="2823" max="2823" width="11.85546875" style="409" customWidth="1"/>
    <col min="2824" max="3072" width="9.140625" style="409"/>
    <col min="3073" max="3073" width="26.42578125" style="409" customWidth="1"/>
    <col min="3074" max="3074" width="14.140625" style="409" customWidth="1"/>
    <col min="3075" max="3075" width="11.140625" style="409" customWidth="1"/>
    <col min="3076" max="3076" width="12.5703125" style="409" customWidth="1"/>
    <col min="3077" max="3078" width="11.7109375" style="409" customWidth="1"/>
    <col min="3079" max="3079" width="11.85546875" style="409" customWidth="1"/>
    <col min="3080" max="3328" width="9.140625" style="409"/>
    <col min="3329" max="3329" width="26.42578125" style="409" customWidth="1"/>
    <col min="3330" max="3330" width="14.140625" style="409" customWidth="1"/>
    <col min="3331" max="3331" width="11.140625" style="409" customWidth="1"/>
    <col min="3332" max="3332" width="12.5703125" style="409" customWidth="1"/>
    <col min="3333" max="3334" width="11.7109375" style="409" customWidth="1"/>
    <col min="3335" max="3335" width="11.85546875" style="409" customWidth="1"/>
    <col min="3336" max="3584" width="9.140625" style="409"/>
    <col min="3585" max="3585" width="26.42578125" style="409" customWidth="1"/>
    <col min="3586" max="3586" width="14.140625" style="409" customWidth="1"/>
    <col min="3587" max="3587" width="11.140625" style="409" customWidth="1"/>
    <col min="3588" max="3588" width="12.5703125" style="409" customWidth="1"/>
    <col min="3589" max="3590" width="11.7109375" style="409" customWidth="1"/>
    <col min="3591" max="3591" width="11.85546875" style="409" customWidth="1"/>
    <col min="3592" max="3840" width="9.140625" style="409"/>
    <col min="3841" max="3841" width="26.42578125" style="409" customWidth="1"/>
    <col min="3842" max="3842" width="14.140625" style="409" customWidth="1"/>
    <col min="3843" max="3843" width="11.140625" style="409" customWidth="1"/>
    <col min="3844" max="3844" width="12.5703125" style="409" customWidth="1"/>
    <col min="3845" max="3846" width="11.7109375" style="409" customWidth="1"/>
    <col min="3847" max="3847" width="11.85546875" style="409" customWidth="1"/>
    <col min="3848" max="4096" width="9.140625" style="409"/>
    <col min="4097" max="4097" width="26.42578125" style="409" customWidth="1"/>
    <col min="4098" max="4098" width="14.140625" style="409" customWidth="1"/>
    <col min="4099" max="4099" width="11.140625" style="409" customWidth="1"/>
    <col min="4100" max="4100" width="12.5703125" style="409" customWidth="1"/>
    <col min="4101" max="4102" width="11.7109375" style="409" customWidth="1"/>
    <col min="4103" max="4103" width="11.85546875" style="409" customWidth="1"/>
    <col min="4104" max="4352" width="9.140625" style="409"/>
    <col min="4353" max="4353" width="26.42578125" style="409" customWidth="1"/>
    <col min="4354" max="4354" width="14.140625" style="409" customWidth="1"/>
    <col min="4355" max="4355" width="11.140625" style="409" customWidth="1"/>
    <col min="4356" max="4356" width="12.5703125" style="409" customWidth="1"/>
    <col min="4357" max="4358" width="11.7109375" style="409" customWidth="1"/>
    <col min="4359" max="4359" width="11.85546875" style="409" customWidth="1"/>
    <col min="4360" max="4608" width="9.140625" style="409"/>
    <col min="4609" max="4609" width="26.42578125" style="409" customWidth="1"/>
    <col min="4610" max="4610" width="14.140625" style="409" customWidth="1"/>
    <col min="4611" max="4611" width="11.140625" style="409" customWidth="1"/>
    <col min="4612" max="4612" width="12.5703125" style="409" customWidth="1"/>
    <col min="4613" max="4614" width="11.7109375" style="409" customWidth="1"/>
    <col min="4615" max="4615" width="11.85546875" style="409" customWidth="1"/>
    <col min="4616" max="4864" width="9.140625" style="409"/>
    <col min="4865" max="4865" width="26.42578125" style="409" customWidth="1"/>
    <col min="4866" max="4866" width="14.140625" style="409" customWidth="1"/>
    <col min="4867" max="4867" width="11.140625" style="409" customWidth="1"/>
    <col min="4868" max="4868" width="12.5703125" style="409" customWidth="1"/>
    <col min="4869" max="4870" width="11.7109375" style="409" customWidth="1"/>
    <col min="4871" max="4871" width="11.85546875" style="409" customWidth="1"/>
    <col min="4872" max="5120" width="9.140625" style="409"/>
    <col min="5121" max="5121" width="26.42578125" style="409" customWidth="1"/>
    <col min="5122" max="5122" width="14.140625" style="409" customWidth="1"/>
    <col min="5123" max="5123" width="11.140625" style="409" customWidth="1"/>
    <col min="5124" max="5124" width="12.5703125" style="409" customWidth="1"/>
    <col min="5125" max="5126" width="11.7109375" style="409" customWidth="1"/>
    <col min="5127" max="5127" width="11.85546875" style="409" customWidth="1"/>
    <col min="5128" max="5376" width="9.140625" style="409"/>
    <col min="5377" max="5377" width="26.42578125" style="409" customWidth="1"/>
    <col min="5378" max="5378" width="14.140625" style="409" customWidth="1"/>
    <col min="5379" max="5379" width="11.140625" style="409" customWidth="1"/>
    <col min="5380" max="5380" width="12.5703125" style="409" customWidth="1"/>
    <col min="5381" max="5382" width="11.7109375" style="409" customWidth="1"/>
    <col min="5383" max="5383" width="11.85546875" style="409" customWidth="1"/>
    <col min="5384" max="5632" width="9.140625" style="409"/>
    <col min="5633" max="5633" width="26.42578125" style="409" customWidth="1"/>
    <col min="5634" max="5634" width="14.140625" style="409" customWidth="1"/>
    <col min="5635" max="5635" width="11.140625" style="409" customWidth="1"/>
    <col min="5636" max="5636" width="12.5703125" style="409" customWidth="1"/>
    <col min="5637" max="5638" width="11.7109375" style="409" customWidth="1"/>
    <col min="5639" max="5639" width="11.85546875" style="409" customWidth="1"/>
    <col min="5640" max="5888" width="9.140625" style="409"/>
    <col min="5889" max="5889" width="26.42578125" style="409" customWidth="1"/>
    <col min="5890" max="5890" width="14.140625" style="409" customWidth="1"/>
    <col min="5891" max="5891" width="11.140625" style="409" customWidth="1"/>
    <col min="5892" max="5892" width="12.5703125" style="409" customWidth="1"/>
    <col min="5893" max="5894" width="11.7109375" style="409" customWidth="1"/>
    <col min="5895" max="5895" width="11.85546875" style="409" customWidth="1"/>
    <col min="5896" max="6144" width="9.140625" style="409"/>
    <col min="6145" max="6145" width="26.42578125" style="409" customWidth="1"/>
    <col min="6146" max="6146" width="14.140625" style="409" customWidth="1"/>
    <col min="6147" max="6147" width="11.140625" style="409" customWidth="1"/>
    <col min="6148" max="6148" width="12.5703125" style="409" customWidth="1"/>
    <col min="6149" max="6150" width="11.7109375" style="409" customWidth="1"/>
    <col min="6151" max="6151" width="11.85546875" style="409" customWidth="1"/>
    <col min="6152" max="6400" width="9.140625" style="409"/>
    <col min="6401" max="6401" width="26.42578125" style="409" customWidth="1"/>
    <col min="6402" max="6402" width="14.140625" style="409" customWidth="1"/>
    <col min="6403" max="6403" width="11.140625" style="409" customWidth="1"/>
    <col min="6404" max="6404" width="12.5703125" style="409" customWidth="1"/>
    <col min="6405" max="6406" width="11.7109375" style="409" customWidth="1"/>
    <col min="6407" max="6407" width="11.85546875" style="409" customWidth="1"/>
    <col min="6408" max="6656" width="9.140625" style="409"/>
    <col min="6657" max="6657" width="26.42578125" style="409" customWidth="1"/>
    <col min="6658" max="6658" width="14.140625" style="409" customWidth="1"/>
    <col min="6659" max="6659" width="11.140625" style="409" customWidth="1"/>
    <col min="6660" max="6660" width="12.5703125" style="409" customWidth="1"/>
    <col min="6661" max="6662" width="11.7109375" style="409" customWidth="1"/>
    <col min="6663" max="6663" width="11.85546875" style="409" customWidth="1"/>
    <col min="6664" max="6912" width="9.140625" style="409"/>
    <col min="6913" max="6913" width="26.42578125" style="409" customWidth="1"/>
    <col min="6914" max="6914" width="14.140625" style="409" customWidth="1"/>
    <col min="6915" max="6915" width="11.140625" style="409" customWidth="1"/>
    <col min="6916" max="6916" width="12.5703125" style="409" customWidth="1"/>
    <col min="6917" max="6918" width="11.7109375" style="409" customWidth="1"/>
    <col min="6919" max="6919" width="11.85546875" style="409" customWidth="1"/>
    <col min="6920" max="7168" width="9.140625" style="409"/>
    <col min="7169" max="7169" width="26.42578125" style="409" customWidth="1"/>
    <col min="7170" max="7170" width="14.140625" style="409" customWidth="1"/>
    <col min="7171" max="7171" width="11.140625" style="409" customWidth="1"/>
    <col min="7172" max="7172" width="12.5703125" style="409" customWidth="1"/>
    <col min="7173" max="7174" width="11.7109375" style="409" customWidth="1"/>
    <col min="7175" max="7175" width="11.85546875" style="409" customWidth="1"/>
    <col min="7176" max="7424" width="9.140625" style="409"/>
    <col min="7425" max="7425" width="26.42578125" style="409" customWidth="1"/>
    <col min="7426" max="7426" width="14.140625" style="409" customWidth="1"/>
    <col min="7427" max="7427" width="11.140625" style="409" customWidth="1"/>
    <col min="7428" max="7428" width="12.5703125" style="409" customWidth="1"/>
    <col min="7429" max="7430" width="11.7109375" style="409" customWidth="1"/>
    <col min="7431" max="7431" width="11.85546875" style="409" customWidth="1"/>
    <col min="7432" max="7680" width="9.140625" style="409"/>
    <col min="7681" max="7681" width="26.42578125" style="409" customWidth="1"/>
    <col min="7682" max="7682" width="14.140625" style="409" customWidth="1"/>
    <col min="7683" max="7683" width="11.140625" style="409" customWidth="1"/>
    <col min="7684" max="7684" width="12.5703125" style="409" customWidth="1"/>
    <col min="7685" max="7686" width="11.7109375" style="409" customWidth="1"/>
    <col min="7687" max="7687" width="11.85546875" style="409" customWidth="1"/>
    <col min="7688" max="7936" width="9.140625" style="409"/>
    <col min="7937" max="7937" width="26.42578125" style="409" customWidth="1"/>
    <col min="7938" max="7938" width="14.140625" style="409" customWidth="1"/>
    <col min="7939" max="7939" width="11.140625" style="409" customWidth="1"/>
    <col min="7940" max="7940" width="12.5703125" style="409" customWidth="1"/>
    <col min="7941" max="7942" width="11.7109375" style="409" customWidth="1"/>
    <col min="7943" max="7943" width="11.85546875" style="409" customWidth="1"/>
    <col min="7944" max="8192" width="9.140625" style="409"/>
    <col min="8193" max="8193" width="26.42578125" style="409" customWidth="1"/>
    <col min="8194" max="8194" width="14.140625" style="409" customWidth="1"/>
    <col min="8195" max="8195" width="11.140625" style="409" customWidth="1"/>
    <col min="8196" max="8196" width="12.5703125" style="409" customWidth="1"/>
    <col min="8197" max="8198" width="11.7109375" style="409" customWidth="1"/>
    <col min="8199" max="8199" width="11.85546875" style="409" customWidth="1"/>
    <col min="8200" max="8448" width="9.140625" style="409"/>
    <col min="8449" max="8449" width="26.42578125" style="409" customWidth="1"/>
    <col min="8450" max="8450" width="14.140625" style="409" customWidth="1"/>
    <col min="8451" max="8451" width="11.140625" style="409" customWidth="1"/>
    <col min="8452" max="8452" width="12.5703125" style="409" customWidth="1"/>
    <col min="8453" max="8454" width="11.7109375" style="409" customWidth="1"/>
    <col min="8455" max="8455" width="11.85546875" style="409" customWidth="1"/>
    <col min="8456" max="8704" width="9.140625" style="409"/>
    <col min="8705" max="8705" width="26.42578125" style="409" customWidth="1"/>
    <col min="8706" max="8706" width="14.140625" style="409" customWidth="1"/>
    <col min="8707" max="8707" width="11.140625" style="409" customWidth="1"/>
    <col min="8708" max="8708" width="12.5703125" style="409" customWidth="1"/>
    <col min="8709" max="8710" width="11.7109375" style="409" customWidth="1"/>
    <col min="8711" max="8711" width="11.85546875" style="409" customWidth="1"/>
    <col min="8712" max="8960" width="9.140625" style="409"/>
    <col min="8961" max="8961" width="26.42578125" style="409" customWidth="1"/>
    <col min="8962" max="8962" width="14.140625" style="409" customWidth="1"/>
    <col min="8963" max="8963" width="11.140625" style="409" customWidth="1"/>
    <col min="8964" max="8964" width="12.5703125" style="409" customWidth="1"/>
    <col min="8965" max="8966" width="11.7109375" style="409" customWidth="1"/>
    <col min="8967" max="8967" width="11.85546875" style="409" customWidth="1"/>
    <col min="8968" max="9216" width="9.140625" style="409"/>
    <col min="9217" max="9217" width="26.42578125" style="409" customWidth="1"/>
    <col min="9218" max="9218" width="14.140625" style="409" customWidth="1"/>
    <col min="9219" max="9219" width="11.140625" style="409" customWidth="1"/>
    <col min="9220" max="9220" width="12.5703125" style="409" customWidth="1"/>
    <col min="9221" max="9222" width="11.7109375" style="409" customWidth="1"/>
    <col min="9223" max="9223" width="11.85546875" style="409" customWidth="1"/>
    <col min="9224" max="9472" width="9.140625" style="409"/>
    <col min="9473" max="9473" width="26.42578125" style="409" customWidth="1"/>
    <col min="9474" max="9474" width="14.140625" style="409" customWidth="1"/>
    <col min="9475" max="9475" width="11.140625" style="409" customWidth="1"/>
    <col min="9476" max="9476" width="12.5703125" style="409" customWidth="1"/>
    <col min="9477" max="9478" width="11.7109375" style="409" customWidth="1"/>
    <col min="9479" max="9479" width="11.85546875" style="409" customWidth="1"/>
    <col min="9480" max="9728" width="9.140625" style="409"/>
    <col min="9729" max="9729" width="26.42578125" style="409" customWidth="1"/>
    <col min="9730" max="9730" width="14.140625" style="409" customWidth="1"/>
    <col min="9731" max="9731" width="11.140625" style="409" customWidth="1"/>
    <col min="9732" max="9732" width="12.5703125" style="409" customWidth="1"/>
    <col min="9733" max="9734" width="11.7109375" style="409" customWidth="1"/>
    <col min="9735" max="9735" width="11.85546875" style="409" customWidth="1"/>
    <col min="9736" max="9984" width="9.140625" style="409"/>
    <col min="9985" max="9985" width="26.42578125" style="409" customWidth="1"/>
    <col min="9986" max="9986" width="14.140625" style="409" customWidth="1"/>
    <col min="9987" max="9987" width="11.140625" style="409" customWidth="1"/>
    <col min="9988" max="9988" width="12.5703125" style="409" customWidth="1"/>
    <col min="9989" max="9990" width="11.7109375" style="409" customWidth="1"/>
    <col min="9991" max="9991" width="11.85546875" style="409" customWidth="1"/>
    <col min="9992" max="10240" width="9.140625" style="409"/>
    <col min="10241" max="10241" width="26.42578125" style="409" customWidth="1"/>
    <col min="10242" max="10242" width="14.140625" style="409" customWidth="1"/>
    <col min="10243" max="10243" width="11.140625" style="409" customWidth="1"/>
    <col min="10244" max="10244" width="12.5703125" style="409" customWidth="1"/>
    <col min="10245" max="10246" width="11.7109375" style="409" customWidth="1"/>
    <col min="10247" max="10247" width="11.85546875" style="409" customWidth="1"/>
    <col min="10248" max="10496" width="9.140625" style="409"/>
    <col min="10497" max="10497" width="26.42578125" style="409" customWidth="1"/>
    <col min="10498" max="10498" width="14.140625" style="409" customWidth="1"/>
    <col min="10499" max="10499" width="11.140625" style="409" customWidth="1"/>
    <col min="10500" max="10500" width="12.5703125" style="409" customWidth="1"/>
    <col min="10501" max="10502" width="11.7109375" style="409" customWidth="1"/>
    <col min="10503" max="10503" width="11.85546875" style="409" customWidth="1"/>
    <col min="10504" max="10752" width="9.140625" style="409"/>
    <col min="10753" max="10753" width="26.42578125" style="409" customWidth="1"/>
    <col min="10754" max="10754" width="14.140625" style="409" customWidth="1"/>
    <col min="10755" max="10755" width="11.140625" style="409" customWidth="1"/>
    <col min="10756" max="10756" width="12.5703125" style="409" customWidth="1"/>
    <col min="10757" max="10758" width="11.7109375" style="409" customWidth="1"/>
    <col min="10759" max="10759" width="11.85546875" style="409" customWidth="1"/>
    <col min="10760" max="11008" width="9.140625" style="409"/>
    <col min="11009" max="11009" width="26.42578125" style="409" customWidth="1"/>
    <col min="11010" max="11010" width="14.140625" style="409" customWidth="1"/>
    <col min="11011" max="11011" width="11.140625" style="409" customWidth="1"/>
    <col min="11012" max="11012" width="12.5703125" style="409" customWidth="1"/>
    <col min="11013" max="11014" width="11.7109375" style="409" customWidth="1"/>
    <col min="11015" max="11015" width="11.85546875" style="409" customWidth="1"/>
    <col min="11016" max="11264" width="9.140625" style="409"/>
    <col min="11265" max="11265" width="26.42578125" style="409" customWidth="1"/>
    <col min="11266" max="11266" width="14.140625" style="409" customWidth="1"/>
    <col min="11267" max="11267" width="11.140625" style="409" customWidth="1"/>
    <col min="11268" max="11268" width="12.5703125" style="409" customWidth="1"/>
    <col min="11269" max="11270" width="11.7109375" style="409" customWidth="1"/>
    <col min="11271" max="11271" width="11.85546875" style="409" customWidth="1"/>
    <col min="11272" max="11520" width="9.140625" style="409"/>
    <col min="11521" max="11521" width="26.42578125" style="409" customWidth="1"/>
    <col min="11522" max="11522" width="14.140625" style="409" customWidth="1"/>
    <col min="11523" max="11523" width="11.140625" style="409" customWidth="1"/>
    <col min="11524" max="11524" width="12.5703125" style="409" customWidth="1"/>
    <col min="11525" max="11526" width="11.7109375" style="409" customWidth="1"/>
    <col min="11527" max="11527" width="11.85546875" style="409" customWidth="1"/>
    <col min="11528" max="11776" width="9.140625" style="409"/>
    <col min="11777" max="11777" width="26.42578125" style="409" customWidth="1"/>
    <col min="11778" max="11778" width="14.140625" style="409" customWidth="1"/>
    <col min="11779" max="11779" width="11.140625" style="409" customWidth="1"/>
    <col min="11780" max="11780" width="12.5703125" style="409" customWidth="1"/>
    <col min="11781" max="11782" width="11.7109375" style="409" customWidth="1"/>
    <col min="11783" max="11783" width="11.85546875" style="409" customWidth="1"/>
    <col min="11784" max="12032" width="9.140625" style="409"/>
    <col min="12033" max="12033" width="26.42578125" style="409" customWidth="1"/>
    <col min="12034" max="12034" width="14.140625" style="409" customWidth="1"/>
    <col min="12035" max="12035" width="11.140625" style="409" customWidth="1"/>
    <col min="12036" max="12036" width="12.5703125" style="409" customWidth="1"/>
    <col min="12037" max="12038" width="11.7109375" style="409" customWidth="1"/>
    <col min="12039" max="12039" width="11.85546875" style="409" customWidth="1"/>
    <col min="12040" max="12288" width="9.140625" style="409"/>
    <col min="12289" max="12289" width="26.42578125" style="409" customWidth="1"/>
    <col min="12290" max="12290" width="14.140625" style="409" customWidth="1"/>
    <col min="12291" max="12291" width="11.140625" style="409" customWidth="1"/>
    <col min="12292" max="12292" width="12.5703125" style="409" customWidth="1"/>
    <col min="12293" max="12294" width="11.7109375" style="409" customWidth="1"/>
    <col min="12295" max="12295" width="11.85546875" style="409" customWidth="1"/>
    <col min="12296" max="12544" width="9.140625" style="409"/>
    <col min="12545" max="12545" width="26.42578125" style="409" customWidth="1"/>
    <col min="12546" max="12546" width="14.140625" style="409" customWidth="1"/>
    <col min="12547" max="12547" width="11.140625" style="409" customWidth="1"/>
    <col min="12548" max="12548" width="12.5703125" style="409" customWidth="1"/>
    <col min="12549" max="12550" width="11.7109375" style="409" customWidth="1"/>
    <col min="12551" max="12551" width="11.85546875" style="409" customWidth="1"/>
    <col min="12552" max="12800" width="9.140625" style="409"/>
    <col min="12801" max="12801" width="26.42578125" style="409" customWidth="1"/>
    <col min="12802" max="12802" width="14.140625" style="409" customWidth="1"/>
    <col min="12803" max="12803" width="11.140625" style="409" customWidth="1"/>
    <col min="12804" max="12804" width="12.5703125" style="409" customWidth="1"/>
    <col min="12805" max="12806" width="11.7109375" style="409" customWidth="1"/>
    <col min="12807" max="12807" width="11.85546875" style="409" customWidth="1"/>
    <col min="12808" max="13056" width="9.140625" style="409"/>
    <col min="13057" max="13057" width="26.42578125" style="409" customWidth="1"/>
    <col min="13058" max="13058" width="14.140625" style="409" customWidth="1"/>
    <col min="13059" max="13059" width="11.140625" style="409" customWidth="1"/>
    <col min="13060" max="13060" width="12.5703125" style="409" customWidth="1"/>
    <col min="13061" max="13062" width="11.7109375" style="409" customWidth="1"/>
    <col min="13063" max="13063" width="11.85546875" style="409" customWidth="1"/>
    <col min="13064" max="13312" width="9.140625" style="409"/>
    <col min="13313" max="13313" width="26.42578125" style="409" customWidth="1"/>
    <col min="13314" max="13314" width="14.140625" style="409" customWidth="1"/>
    <col min="13315" max="13315" width="11.140625" style="409" customWidth="1"/>
    <col min="13316" max="13316" width="12.5703125" style="409" customWidth="1"/>
    <col min="13317" max="13318" width="11.7109375" style="409" customWidth="1"/>
    <col min="13319" max="13319" width="11.85546875" style="409" customWidth="1"/>
    <col min="13320" max="13568" width="9.140625" style="409"/>
    <col min="13569" max="13569" width="26.42578125" style="409" customWidth="1"/>
    <col min="13570" max="13570" width="14.140625" style="409" customWidth="1"/>
    <col min="13571" max="13571" width="11.140625" style="409" customWidth="1"/>
    <col min="13572" max="13572" width="12.5703125" style="409" customWidth="1"/>
    <col min="13573" max="13574" width="11.7109375" style="409" customWidth="1"/>
    <col min="13575" max="13575" width="11.85546875" style="409" customWidth="1"/>
    <col min="13576" max="13824" width="9.140625" style="409"/>
    <col min="13825" max="13825" width="26.42578125" style="409" customWidth="1"/>
    <col min="13826" max="13826" width="14.140625" style="409" customWidth="1"/>
    <col min="13827" max="13827" width="11.140625" style="409" customWidth="1"/>
    <col min="13828" max="13828" width="12.5703125" style="409" customWidth="1"/>
    <col min="13829" max="13830" width="11.7109375" style="409" customWidth="1"/>
    <col min="13831" max="13831" width="11.85546875" style="409" customWidth="1"/>
    <col min="13832" max="14080" width="9.140625" style="409"/>
    <col min="14081" max="14081" width="26.42578125" style="409" customWidth="1"/>
    <col min="14082" max="14082" width="14.140625" style="409" customWidth="1"/>
    <col min="14083" max="14083" width="11.140625" style="409" customWidth="1"/>
    <col min="14084" max="14084" width="12.5703125" style="409" customWidth="1"/>
    <col min="14085" max="14086" width="11.7109375" style="409" customWidth="1"/>
    <col min="14087" max="14087" width="11.85546875" style="409" customWidth="1"/>
    <col min="14088" max="14336" width="9.140625" style="409"/>
    <col min="14337" max="14337" width="26.42578125" style="409" customWidth="1"/>
    <col min="14338" max="14338" width="14.140625" style="409" customWidth="1"/>
    <col min="14339" max="14339" width="11.140625" style="409" customWidth="1"/>
    <col min="14340" max="14340" width="12.5703125" style="409" customWidth="1"/>
    <col min="14341" max="14342" width="11.7109375" style="409" customWidth="1"/>
    <col min="14343" max="14343" width="11.85546875" style="409" customWidth="1"/>
    <col min="14344" max="14592" width="9.140625" style="409"/>
    <col min="14593" max="14593" width="26.42578125" style="409" customWidth="1"/>
    <col min="14594" max="14594" width="14.140625" style="409" customWidth="1"/>
    <col min="14595" max="14595" width="11.140625" style="409" customWidth="1"/>
    <col min="14596" max="14596" width="12.5703125" style="409" customWidth="1"/>
    <col min="14597" max="14598" width="11.7109375" style="409" customWidth="1"/>
    <col min="14599" max="14599" width="11.85546875" style="409" customWidth="1"/>
    <col min="14600" max="14848" width="9.140625" style="409"/>
    <col min="14849" max="14849" width="26.42578125" style="409" customWidth="1"/>
    <col min="14850" max="14850" width="14.140625" style="409" customWidth="1"/>
    <col min="14851" max="14851" width="11.140625" style="409" customWidth="1"/>
    <col min="14852" max="14852" width="12.5703125" style="409" customWidth="1"/>
    <col min="14853" max="14854" width="11.7109375" style="409" customWidth="1"/>
    <col min="14855" max="14855" width="11.85546875" style="409" customWidth="1"/>
    <col min="14856" max="15104" width="9.140625" style="409"/>
    <col min="15105" max="15105" width="26.42578125" style="409" customWidth="1"/>
    <col min="15106" max="15106" width="14.140625" style="409" customWidth="1"/>
    <col min="15107" max="15107" width="11.140625" style="409" customWidth="1"/>
    <col min="15108" max="15108" width="12.5703125" style="409" customWidth="1"/>
    <col min="15109" max="15110" width="11.7109375" style="409" customWidth="1"/>
    <col min="15111" max="15111" width="11.85546875" style="409" customWidth="1"/>
    <col min="15112" max="15360" width="9.140625" style="409"/>
    <col min="15361" max="15361" width="26.42578125" style="409" customWidth="1"/>
    <col min="15362" max="15362" width="14.140625" style="409" customWidth="1"/>
    <col min="15363" max="15363" width="11.140625" style="409" customWidth="1"/>
    <col min="15364" max="15364" width="12.5703125" style="409" customWidth="1"/>
    <col min="15365" max="15366" width="11.7109375" style="409" customWidth="1"/>
    <col min="15367" max="15367" width="11.85546875" style="409" customWidth="1"/>
    <col min="15368" max="15616" width="9.140625" style="409"/>
    <col min="15617" max="15617" width="26.42578125" style="409" customWidth="1"/>
    <col min="15618" max="15618" width="14.140625" style="409" customWidth="1"/>
    <col min="15619" max="15619" width="11.140625" style="409" customWidth="1"/>
    <col min="15620" max="15620" width="12.5703125" style="409" customWidth="1"/>
    <col min="15621" max="15622" width="11.7109375" style="409" customWidth="1"/>
    <col min="15623" max="15623" width="11.85546875" style="409" customWidth="1"/>
    <col min="15624" max="15872" width="9.140625" style="409"/>
    <col min="15873" max="15873" width="26.42578125" style="409" customWidth="1"/>
    <col min="15874" max="15874" width="14.140625" style="409" customWidth="1"/>
    <col min="15875" max="15875" width="11.140625" style="409" customWidth="1"/>
    <col min="15876" max="15876" width="12.5703125" style="409" customWidth="1"/>
    <col min="15877" max="15878" width="11.7109375" style="409" customWidth="1"/>
    <col min="15879" max="15879" width="11.85546875" style="409" customWidth="1"/>
    <col min="15880" max="16128" width="9.140625" style="409"/>
    <col min="16129" max="16129" width="26.42578125" style="409" customWidth="1"/>
    <col min="16130" max="16130" width="14.140625" style="409" customWidth="1"/>
    <col min="16131" max="16131" width="11.140625" style="409" customWidth="1"/>
    <col min="16132" max="16132" width="12.5703125" style="409" customWidth="1"/>
    <col min="16133" max="16134" width="11.7109375" style="409" customWidth="1"/>
    <col min="16135" max="16135" width="11.85546875" style="409" customWidth="1"/>
    <col min="16136" max="16384" width="9.140625" style="409"/>
  </cols>
  <sheetData>
    <row r="1" spans="1:7" ht="15">
      <c r="A1" s="601" t="s">
        <v>335</v>
      </c>
      <c r="B1" s="601"/>
      <c r="C1" s="601"/>
      <c r="D1" s="601"/>
      <c r="E1" s="601"/>
      <c r="F1" s="601"/>
      <c r="G1" s="601"/>
    </row>
    <row r="2" spans="1:7" ht="14.25">
      <c r="A2" s="410"/>
      <c r="B2" s="410"/>
      <c r="C2" s="410"/>
      <c r="D2" s="410"/>
      <c r="E2" s="410"/>
      <c r="F2" s="410"/>
      <c r="G2" s="410"/>
    </row>
    <row r="3" spans="1:7" s="412" customFormat="1">
      <c r="A3" s="411" t="s">
        <v>336</v>
      </c>
    </row>
    <row r="4" spans="1:7" ht="15">
      <c r="A4" s="413"/>
      <c r="B4" s="413"/>
      <c r="C4" s="413"/>
      <c r="D4" s="413"/>
      <c r="E4" s="413"/>
      <c r="F4" s="413"/>
      <c r="G4" s="413"/>
    </row>
    <row r="5" spans="1:7">
      <c r="A5" s="602" t="s">
        <v>35</v>
      </c>
      <c r="B5" s="414">
        <v>2013</v>
      </c>
      <c r="C5" s="594">
        <v>2014</v>
      </c>
      <c r="D5" s="595"/>
      <c r="E5" s="595"/>
      <c r="F5" s="595"/>
      <c r="G5" s="595"/>
    </row>
    <row r="6" spans="1:7">
      <c r="A6" s="603"/>
      <c r="B6" s="605" t="s">
        <v>36</v>
      </c>
      <c r="C6" s="605" t="s">
        <v>37</v>
      </c>
      <c r="D6" s="605" t="s">
        <v>36</v>
      </c>
      <c r="E6" s="605" t="s">
        <v>38</v>
      </c>
      <c r="F6" s="594" t="s">
        <v>36</v>
      </c>
      <c r="G6" s="595"/>
    </row>
    <row r="7" spans="1:7" ht="24">
      <c r="A7" s="604"/>
      <c r="B7" s="606"/>
      <c r="C7" s="606"/>
      <c r="D7" s="606"/>
      <c r="E7" s="606"/>
      <c r="F7" s="414" t="s">
        <v>337</v>
      </c>
      <c r="G7" s="415" t="s">
        <v>338</v>
      </c>
    </row>
    <row r="8" spans="1:7" ht="18" customHeight="1">
      <c r="A8" s="416"/>
      <c r="B8" s="417"/>
      <c r="C8" s="417"/>
      <c r="D8" s="416"/>
      <c r="E8" s="416"/>
      <c r="F8" s="416"/>
      <c r="G8" s="416"/>
    </row>
    <row r="9" spans="1:7">
      <c r="A9" s="591" t="s">
        <v>339</v>
      </c>
      <c r="B9" s="591"/>
      <c r="C9" s="591"/>
      <c r="D9" s="591"/>
      <c r="E9" s="591"/>
      <c r="F9" s="591"/>
      <c r="G9" s="591"/>
    </row>
    <row r="10" spans="1:7">
      <c r="A10" s="418" t="s">
        <v>340</v>
      </c>
      <c r="B10" s="419">
        <v>10980208</v>
      </c>
      <c r="C10" s="420">
        <v>9922593</v>
      </c>
      <c r="D10" s="419">
        <v>10792360</v>
      </c>
      <c r="E10" s="421">
        <v>20714953</v>
      </c>
      <c r="F10" s="422">
        <v>98.3</v>
      </c>
      <c r="G10" s="423">
        <v>108.8</v>
      </c>
    </row>
    <row r="11" spans="1:7">
      <c r="A11" s="424" t="s">
        <v>135</v>
      </c>
      <c r="B11" s="425">
        <v>109836.9</v>
      </c>
      <c r="C11" s="425">
        <v>99245.1</v>
      </c>
      <c r="D11" s="425">
        <v>107922.1</v>
      </c>
      <c r="E11" s="426">
        <v>207167.2</v>
      </c>
      <c r="F11" s="422">
        <v>98.3</v>
      </c>
      <c r="G11" s="423">
        <v>108.7</v>
      </c>
    </row>
    <row r="12" spans="1:7" ht="15" customHeight="1">
      <c r="A12" s="418" t="s">
        <v>341</v>
      </c>
      <c r="B12" s="427">
        <v>10</v>
      </c>
      <c r="C12" s="428">
        <v>10</v>
      </c>
      <c r="D12" s="427">
        <v>10</v>
      </c>
      <c r="E12" s="427">
        <v>10</v>
      </c>
      <c r="F12" s="422">
        <v>100</v>
      </c>
      <c r="G12" s="423">
        <v>100</v>
      </c>
    </row>
    <row r="13" spans="1:7" ht="15" customHeight="1">
      <c r="A13" s="418"/>
      <c r="B13" s="429"/>
      <c r="C13" s="430"/>
      <c r="D13" s="429"/>
      <c r="E13" s="429"/>
      <c r="F13" s="431"/>
      <c r="G13" s="416"/>
    </row>
    <row r="14" spans="1:7">
      <c r="A14" s="591" t="s">
        <v>342</v>
      </c>
      <c r="B14" s="591"/>
      <c r="C14" s="591"/>
      <c r="D14" s="591"/>
      <c r="E14" s="591"/>
      <c r="F14" s="591"/>
      <c r="G14" s="591"/>
    </row>
    <row r="15" spans="1:7" ht="15.75" customHeight="1">
      <c r="A15" s="418" t="s">
        <v>134</v>
      </c>
      <c r="B15" s="420">
        <v>7419</v>
      </c>
      <c r="C15" s="420">
        <v>6790</v>
      </c>
      <c r="D15" s="420">
        <v>6787</v>
      </c>
      <c r="E15" s="421">
        <v>13577</v>
      </c>
      <c r="F15" s="422">
        <v>91.5</v>
      </c>
      <c r="G15" s="423">
        <v>100</v>
      </c>
    </row>
    <row r="16" spans="1:7">
      <c r="A16" s="424" t="s">
        <v>135</v>
      </c>
      <c r="B16" s="425">
        <v>24334.6</v>
      </c>
      <c r="C16" s="425">
        <v>22376.5</v>
      </c>
      <c r="D16" s="425">
        <v>22716</v>
      </c>
      <c r="E16" s="426">
        <v>45092.5</v>
      </c>
      <c r="F16" s="422">
        <v>93.3</v>
      </c>
      <c r="G16" s="423">
        <v>101.5</v>
      </c>
    </row>
    <row r="17" spans="1:7" ht="12.75" customHeight="1">
      <c r="A17" s="418" t="s">
        <v>136</v>
      </c>
      <c r="B17" s="427">
        <v>3280.04</v>
      </c>
      <c r="C17" s="427">
        <v>3295.51</v>
      </c>
      <c r="D17" s="427">
        <v>3346.99</v>
      </c>
      <c r="E17" s="432">
        <v>3321.24</v>
      </c>
      <c r="F17" s="422">
        <v>102</v>
      </c>
      <c r="G17" s="423">
        <v>101.6</v>
      </c>
    </row>
    <row r="18" spans="1:7">
      <c r="A18" s="416"/>
      <c r="B18" s="433"/>
      <c r="C18" s="433"/>
      <c r="D18" s="433"/>
      <c r="E18" s="433"/>
      <c r="F18" s="416"/>
      <c r="G18" s="416"/>
    </row>
    <row r="19" spans="1:7">
      <c r="A19" s="591" t="s">
        <v>343</v>
      </c>
      <c r="B19" s="591"/>
      <c r="C19" s="591"/>
      <c r="D19" s="591"/>
      <c r="E19" s="591"/>
      <c r="F19" s="591"/>
      <c r="G19" s="591"/>
    </row>
    <row r="20" spans="1:7">
      <c r="A20" s="418" t="s">
        <v>134</v>
      </c>
      <c r="B20" s="419">
        <v>4286</v>
      </c>
      <c r="C20" s="420">
        <v>4034</v>
      </c>
      <c r="D20" s="419">
        <v>4193</v>
      </c>
      <c r="E20" s="421">
        <v>8227</v>
      </c>
      <c r="F20" s="422">
        <v>97.8</v>
      </c>
      <c r="G20" s="423">
        <v>103.9</v>
      </c>
    </row>
    <row r="21" spans="1:7">
      <c r="A21" s="424" t="s">
        <v>135</v>
      </c>
      <c r="B21" s="425">
        <v>19327.5</v>
      </c>
      <c r="C21" s="425">
        <v>18450.3</v>
      </c>
      <c r="D21" s="425">
        <v>19313.7</v>
      </c>
      <c r="E21" s="426">
        <v>37764</v>
      </c>
      <c r="F21" s="422">
        <v>99.9</v>
      </c>
      <c r="G21" s="423">
        <v>104.7</v>
      </c>
    </row>
    <row r="22" spans="1:7" ht="12" customHeight="1">
      <c r="A22" s="418" t="s">
        <v>136</v>
      </c>
      <c r="B22" s="427">
        <v>4509.45</v>
      </c>
      <c r="C22" s="428">
        <v>4573.71</v>
      </c>
      <c r="D22" s="427">
        <v>4606.18</v>
      </c>
      <c r="E22" s="432">
        <v>4590.25</v>
      </c>
      <c r="F22" s="422">
        <v>102.1</v>
      </c>
      <c r="G22" s="423">
        <v>100.7</v>
      </c>
    </row>
    <row r="23" spans="1:7" ht="15">
      <c r="A23" s="413"/>
      <c r="B23" s="434"/>
      <c r="C23" s="434"/>
      <c r="D23" s="434"/>
      <c r="E23" s="434"/>
      <c r="F23" s="413"/>
      <c r="G23" s="413"/>
    </row>
    <row r="24" spans="1:7" s="412" customFormat="1">
      <c r="A24" s="592" t="s">
        <v>344</v>
      </c>
      <c r="B24" s="592"/>
      <c r="C24" s="592"/>
      <c r="D24" s="592"/>
      <c r="E24" s="592"/>
      <c r="F24" s="592"/>
      <c r="G24" s="592"/>
    </row>
    <row r="25" spans="1:7" ht="15">
      <c r="A25" s="413"/>
      <c r="B25" s="413"/>
      <c r="C25" s="413"/>
      <c r="D25" s="413"/>
      <c r="E25" s="413"/>
      <c r="F25" s="413"/>
      <c r="G25" s="413"/>
    </row>
    <row r="26" spans="1:7" ht="15" customHeight="1">
      <c r="A26" s="593" t="s">
        <v>35</v>
      </c>
      <c r="B26" s="594" t="s">
        <v>345</v>
      </c>
      <c r="C26" s="595"/>
      <c r="D26" s="595"/>
      <c r="E26" s="593"/>
      <c r="F26" s="596" t="s">
        <v>32</v>
      </c>
      <c r="G26" s="597"/>
    </row>
    <row r="27" spans="1:7" ht="30" customHeight="1">
      <c r="A27" s="593"/>
      <c r="B27" s="600" t="s">
        <v>346</v>
      </c>
      <c r="C27" s="600"/>
      <c r="D27" s="594" t="s">
        <v>347</v>
      </c>
      <c r="E27" s="593"/>
      <c r="F27" s="598"/>
      <c r="G27" s="599"/>
    </row>
    <row r="28" spans="1:7" ht="24">
      <c r="A28" s="593"/>
      <c r="B28" s="414" t="s">
        <v>340</v>
      </c>
      <c r="C28" s="414" t="s">
        <v>146</v>
      </c>
      <c r="D28" s="414" t="s">
        <v>145</v>
      </c>
      <c r="E28" s="414" t="s">
        <v>146</v>
      </c>
      <c r="F28" s="414" t="s">
        <v>145</v>
      </c>
      <c r="G28" s="415" t="s">
        <v>146</v>
      </c>
    </row>
    <row r="29" spans="1:7">
      <c r="A29" s="129" t="s">
        <v>42</v>
      </c>
      <c r="B29" s="435">
        <v>20714953</v>
      </c>
      <c r="C29" s="436">
        <v>207167221</v>
      </c>
      <c r="D29" s="435">
        <v>13577</v>
      </c>
      <c r="E29" s="436">
        <v>45092523</v>
      </c>
      <c r="F29" s="435">
        <v>8227</v>
      </c>
      <c r="G29" s="436">
        <v>37763985</v>
      </c>
    </row>
    <row r="30" spans="1:7">
      <c r="A30" s="437" t="s">
        <v>9</v>
      </c>
      <c r="B30" s="420">
        <v>591264</v>
      </c>
      <c r="C30" s="421">
        <v>5912640</v>
      </c>
      <c r="D30" s="420">
        <v>390</v>
      </c>
      <c r="E30" s="421">
        <v>1294895</v>
      </c>
      <c r="F30" s="420">
        <v>276</v>
      </c>
      <c r="G30" s="421">
        <v>1027650</v>
      </c>
    </row>
    <row r="31" spans="1:7">
      <c r="A31" s="437" t="s">
        <v>10</v>
      </c>
      <c r="B31" s="420">
        <v>1197716</v>
      </c>
      <c r="C31" s="421">
        <v>11977160</v>
      </c>
      <c r="D31" s="420">
        <v>701</v>
      </c>
      <c r="E31" s="421">
        <v>2334424</v>
      </c>
      <c r="F31" s="420">
        <v>490</v>
      </c>
      <c r="G31" s="421">
        <v>2262000</v>
      </c>
    </row>
    <row r="32" spans="1:7">
      <c r="A32" s="437" t="s">
        <v>11</v>
      </c>
      <c r="B32" s="420">
        <v>3313232</v>
      </c>
      <c r="C32" s="421">
        <v>33129470</v>
      </c>
      <c r="D32" s="420">
        <v>1672</v>
      </c>
      <c r="E32" s="421">
        <v>5537541</v>
      </c>
      <c r="F32" s="420">
        <v>1152</v>
      </c>
      <c r="G32" s="421">
        <v>5202360</v>
      </c>
    </row>
    <row r="33" spans="1:7">
      <c r="A33" s="437" t="s">
        <v>12</v>
      </c>
      <c r="B33" s="420">
        <v>159609</v>
      </c>
      <c r="C33" s="421">
        <v>1596090</v>
      </c>
      <c r="D33" s="420">
        <v>144</v>
      </c>
      <c r="E33" s="421">
        <v>475066</v>
      </c>
      <c r="F33" s="420">
        <v>103</v>
      </c>
      <c r="G33" s="421">
        <v>551200</v>
      </c>
    </row>
    <row r="34" spans="1:7">
      <c r="A34" s="437" t="s">
        <v>13</v>
      </c>
      <c r="B34" s="420">
        <v>2024215</v>
      </c>
      <c r="C34" s="421">
        <v>20242165</v>
      </c>
      <c r="D34" s="420">
        <v>921</v>
      </c>
      <c r="E34" s="421">
        <v>3036569</v>
      </c>
      <c r="F34" s="420">
        <v>726</v>
      </c>
      <c r="G34" s="421">
        <v>3588325</v>
      </c>
    </row>
    <row r="35" spans="1:7">
      <c r="A35" s="437" t="s">
        <v>14</v>
      </c>
      <c r="B35" s="420">
        <v>2229595</v>
      </c>
      <c r="C35" s="421">
        <v>22312491</v>
      </c>
      <c r="D35" s="420">
        <v>1975</v>
      </c>
      <c r="E35" s="421">
        <v>6576876</v>
      </c>
      <c r="F35" s="420">
        <v>677</v>
      </c>
      <c r="G35" s="421">
        <v>3304275</v>
      </c>
    </row>
    <row r="36" spans="1:7">
      <c r="A36" s="437" t="s">
        <v>15</v>
      </c>
      <c r="B36" s="420">
        <v>2473647</v>
      </c>
      <c r="C36" s="421">
        <v>24736470</v>
      </c>
      <c r="D36" s="420">
        <v>1730</v>
      </c>
      <c r="E36" s="421">
        <v>5710973</v>
      </c>
      <c r="F36" s="420">
        <v>1041</v>
      </c>
      <c r="G36" s="421">
        <v>5329025</v>
      </c>
    </row>
    <row r="37" spans="1:7">
      <c r="A37" s="437" t="s">
        <v>16</v>
      </c>
      <c r="B37" s="420">
        <v>249633</v>
      </c>
      <c r="C37" s="421">
        <v>2496049</v>
      </c>
      <c r="D37" s="420">
        <v>314</v>
      </c>
      <c r="E37" s="421">
        <v>1039549</v>
      </c>
      <c r="F37" s="420">
        <v>84</v>
      </c>
      <c r="G37" s="421">
        <v>387400</v>
      </c>
    </row>
    <row r="38" spans="1:7">
      <c r="A38" s="437" t="s">
        <v>17</v>
      </c>
      <c r="B38" s="420">
        <v>2128647</v>
      </c>
      <c r="C38" s="421">
        <v>21286470</v>
      </c>
      <c r="D38" s="420">
        <v>1032</v>
      </c>
      <c r="E38" s="421">
        <v>3428606</v>
      </c>
      <c r="F38" s="420">
        <v>578</v>
      </c>
      <c r="G38" s="421">
        <v>2220075</v>
      </c>
    </row>
    <row r="39" spans="1:7">
      <c r="A39" s="437" t="s">
        <v>18</v>
      </c>
      <c r="B39" s="420">
        <v>730249</v>
      </c>
      <c r="C39" s="421">
        <v>7302490</v>
      </c>
      <c r="D39" s="420">
        <v>1008</v>
      </c>
      <c r="E39" s="421">
        <v>3366021</v>
      </c>
      <c r="F39" s="420">
        <v>670</v>
      </c>
      <c r="G39" s="421">
        <v>3007875</v>
      </c>
    </row>
    <row r="40" spans="1:7">
      <c r="A40" s="437" t="s">
        <v>19</v>
      </c>
      <c r="B40" s="420">
        <v>657094</v>
      </c>
      <c r="C40" s="421">
        <v>6571670</v>
      </c>
      <c r="D40" s="420">
        <v>537</v>
      </c>
      <c r="E40" s="421">
        <v>1788653</v>
      </c>
      <c r="F40" s="420">
        <v>309</v>
      </c>
      <c r="G40" s="421">
        <v>1438125</v>
      </c>
    </row>
    <row r="41" spans="1:7">
      <c r="A41" s="437" t="s">
        <v>20</v>
      </c>
      <c r="B41" s="420">
        <v>471543</v>
      </c>
      <c r="C41" s="421">
        <v>4715450</v>
      </c>
      <c r="D41" s="420">
        <v>415</v>
      </c>
      <c r="E41" s="421">
        <v>1383825</v>
      </c>
      <c r="F41" s="420">
        <v>161</v>
      </c>
      <c r="G41" s="421">
        <v>845000</v>
      </c>
    </row>
    <row r="42" spans="1:7">
      <c r="A42" s="437" t="s">
        <v>21</v>
      </c>
      <c r="B42" s="420">
        <v>1771182</v>
      </c>
      <c r="C42" s="421">
        <v>17709190</v>
      </c>
      <c r="D42" s="420">
        <v>627</v>
      </c>
      <c r="E42" s="421">
        <v>2088500</v>
      </c>
      <c r="F42" s="420">
        <v>418</v>
      </c>
      <c r="G42" s="421">
        <v>1760550</v>
      </c>
    </row>
    <row r="43" spans="1:7">
      <c r="A43" s="437" t="s">
        <v>22</v>
      </c>
      <c r="B43" s="420">
        <v>556227</v>
      </c>
      <c r="C43" s="421">
        <v>5562320</v>
      </c>
      <c r="D43" s="420">
        <v>443</v>
      </c>
      <c r="E43" s="421">
        <v>1476414</v>
      </c>
      <c r="F43" s="420">
        <v>417</v>
      </c>
      <c r="G43" s="421">
        <v>1707875</v>
      </c>
    </row>
    <row r="44" spans="1:7">
      <c r="A44" s="437" t="s">
        <v>23</v>
      </c>
      <c r="B44" s="420">
        <v>1883596</v>
      </c>
      <c r="C44" s="421">
        <v>18842056</v>
      </c>
      <c r="D44" s="420">
        <v>1420</v>
      </c>
      <c r="E44" s="421">
        <v>4723564</v>
      </c>
      <c r="F44" s="420">
        <v>996</v>
      </c>
      <c r="G44" s="421">
        <v>4535875</v>
      </c>
    </row>
    <row r="45" spans="1:7">
      <c r="A45" s="438" t="s">
        <v>24</v>
      </c>
      <c r="B45" s="420">
        <v>277504</v>
      </c>
      <c r="C45" s="421">
        <v>2775040</v>
      </c>
      <c r="D45" s="420">
        <v>248</v>
      </c>
      <c r="E45" s="421">
        <v>831047</v>
      </c>
      <c r="F45" s="420">
        <v>129</v>
      </c>
      <c r="G45" s="421">
        <v>596375</v>
      </c>
    </row>
    <row r="47" spans="1:7">
      <c r="B47" s="439"/>
      <c r="C47" s="439"/>
      <c r="D47" s="439"/>
      <c r="E47" s="439"/>
      <c r="F47" s="439"/>
      <c r="G47" s="439"/>
    </row>
    <row r="48" spans="1:7">
      <c r="B48" s="439"/>
      <c r="C48" s="439"/>
      <c r="D48" s="439"/>
      <c r="E48" s="439"/>
      <c r="F48" s="439"/>
      <c r="G48" s="439"/>
    </row>
  </sheetData>
  <mergeCells count="17">
    <mergeCell ref="A1:G1"/>
    <mergeCell ref="A5:A7"/>
    <mergeCell ref="C5:G5"/>
    <mergeCell ref="B6:B7"/>
    <mergeCell ref="C6:C7"/>
    <mergeCell ref="D6:D7"/>
    <mergeCell ref="E6:E7"/>
    <mergeCell ref="F6:G6"/>
    <mergeCell ref="A9:G9"/>
    <mergeCell ref="A14:G14"/>
    <mergeCell ref="A19:G19"/>
    <mergeCell ref="A24:G24"/>
    <mergeCell ref="A26:A28"/>
    <mergeCell ref="B26:E26"/>
    <mergeCell ref="F26:G27"/>
    <mergeCell ref="B27:C27"/>
    <mergeCell ref="D27:E27"/>
  </mergeCells>
  <pageMargins left="0.51" right="0.31" top="0.52" bottom="0.37" header="0.17" footer="0.28000000000000003"/>
  <pageSetup paperSize="9" scale="9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147"/>
  <sheetViews>
    <sheetView workbookViewId="0">
      <selection activeCell="O6" sqref="O6"/>
    </sheetView>
  </sheetViews>
  <sheetFormatPr defaultRowHeight="12.75"/>
  <cols>
    <col min="1" max="1" width="20.5703125" style="353" customWidth="1"/>
    <col min="2" max="2" width="11.7109375" style="353" customWidth="1"/>
    <col min="3" max="3" width="12.28515625" style="353" customWidth="1"/>
    <col min="4" max="4" width="13.140625" style="353" customWidth="1"/>
    <col min="5" max="5" width="12.85546875" style="353" customWidth="1"/>
    <col min="6" max="6" width="11.140625" style="353" customWidth="1"/>
    <col min="7" max="7" width="10" style="353" customWidth="1"/>
    <col min="8" max="8" width="12.5703125" style="353" customWidth="1"/>
    <col min="9" max="9" width="10" style="353" customWidth="1"/>
    <col min="10" max="10" width="9.85546875" style="353" customWidth="1"/>
    <col min="11" max="256" width="9.140625" style="353"/>
    <col min="257" max="257" width="20.5703125" style="353" customWidth="1"/>
    <col min="258" max="258" width="11.7109375" style="353" customWidth="1"/>
    <col min="259" max="259" width="12.28515625" style="353" customWidth="1"/>
    <col min="260" max="260" width="13.140625" style="353" customWidth="1"/>
    <col min="261" max="261" width="12.85546875" style="353" customWidth="1"/>
    <col min="262" max="262" width="11.140625" style="353" customWidth="1"/>
    <col min="263" max="263" width="10" style="353" customWidth="1"/>
    <col min="264" max="264" width="12.5703125" style="353" customWidth="1"/>
    <col min="265" max="265" width="10" style="353" customWidth="1"/>
    <col min="266" max="266" width="9.85546875" style="353" customWidth="1"/>
    <col min="267" max="512" width="9.140625" style="353"/>
    <col min="513" max="513" width="20.5703125" style="353" customWidth="1"/>
    <col min="514" max="514" width="11.7109375" style="353" customWidth="1"/>
    <col min="515" max="515" width="12.28515625" style="353" customWidth="1"/>
    <col min="516" max="516" width="13.140625" style="353" customWidth="1"/>
    <col min="517" max="517" width="12.85546875" style="353" customWidth="1"/>
    <col min="518" max="518" width="11.140625" style="353" customWidth="1"/>
    <col min="519" max="519" width="10" style="353" customWidth="1"/>
    <col min="520" max="520" width="12.5703125" style="353" customWidth="1"/>
    <col min="521" max="521" width="10" style="353" customWidth="1"/>
    <col min="522" max="522" width="9.85546875" style="353" customWidth="1"/>
    <col min="523" max="768" width="9.140625" style="353"/>
    <col min="769" max="769" width="20.5703125" style="353" customWidth="1"/>
    <col min="770" max="770" width="11.7109375" style="353" customWidth="1"/>
    <col min="771" max="771" width="12.28515625" style="353" customWidth="1"/>
    <col min="772" max="772" width="13.140625" style="353" customWidth="1"/>
    <col min="773" max="773" width="12.85546875" style="353" customWidth="1"/>
    <col min="774" max="774" width="11.140625" style="353" customWidth="1"/>
    <col min="775" max="775" width="10" style="353" customWidth="1"/>
    <col min="776" max="776" width="12.5703125" style="353" customWidth="1"/>
    <col min="777" max="777" width="10" style="353" customWidth="1"/>
    <col min="778" max="778" width="9.85546875" style="353" customWidth="1"/>
    <col min="779" max="1024" width="9.140625" style="353"/>
    <col min="1025" max="1025" width="20.5703125" style="353" customWidth="1"/>
    <col min="1026" max="1026" width="11.7109375" style="353" customWidth="1"/>
    <col min="1027" max="1027" width="12.28515625" style="353" customWidth="1"/>
    <col min="1028" max="1028" width="13.140625" style="353" customWidth="1"/>
    <col min="1029" max="1029" width="12.85546875" style="353" customWidth="1"/>
    <col min="1030" max="1030" width="11.140625" style="353" customWidth="1"/>
    <col min="1031" max="1031" width="10" style="353" customWidth="1"/>
    <col min="1032" max="1032" width="12.5703125" style="353" customWidth="1"/>
    <col min="1033" max="1033" width="10" style="353" customWidth="1"/>
    <col min="1034" max="1034" width="9.85546875" style="353" customWidth="1"/>
    <col min="1035" max="1280" width="9.140625" style="353"/>
    <col min="1281" max="1281" width="20.5703125" style="353" customWidth="1"/>
    <col min="1282" max="1282" width="11.7109375" style="353" customWidth="1"/>
    <col min="1283" max="1283" width="12.28515625" style="353" customWidth="1"/>
    <col min="1284" max="1284" width="13.140625" style="353" customWidth="1"/>
    <col min="1285" max="1285" width="12.85546875" style="353" customWidth="1"/>
    <col min="1286" max="1286" width="11.140625" style="353" customWidth="1"/>
    <col min="1287" max="1287" width="10" style="353" customWidth="1"/>
    <col min="1288" max="1288" width="12.5703125" style="353" customWidth="1"/>
    <col min="1289" max="1289" width="10" style="353" customWidth="1"/>
    <col min="1290" max="1290" width="9.85546875" style="353" customWidth="1"/>
    <col min="1291" max="1536" width="9.140625" style="353"/>
    <col min="1537" max="1537" width="20.5703125" style="353" customWidth="1"/>
    <col min="1538" max="1538" width="11.7109375" style="353" customWidth="1"/>
    <col min="1539" max="1539" width="12.28515625" style="353" customWidth="1"/>
    <col min="1540" max="1540" width="13.140625" style="353" customWidth="1"/>
    <col min="1541" max="1541" width="12.85546875" style="353" customWidth="1"/>
    <col min="1542" max="1542" width="11.140625" style="353" customWidth="1"/>
    <col min="1543" max="1543" width="10" style="353" customWidth="1"/>
    <col min="1544" max="1544" width="12.5703125" style="353" customWidth="1"/>
    <col min="1545" max="1545" width="10" style="353" customWidth="1"/>
    <col min="1546" max="1546" width="9.85546875" style="353" customWidth="1"/>
    <col min="1547" max="1792" width="9.140625" style="353"/>
    <col min="1793" max="1793" width="20.5703125" style="353" customWidth="1"/>
    <col min="1794" max="1794" width="11.7109375" style="353" customWidth="1"/>
    <col min="1795" max="1795" width="12.28515625" style="353" customWidth="1"/>
    <col min="1796" max="1796" width="13.140625" style="353" customWidth="1"/>
    <col min="1797" max="1797" width="12.85546875" style="353" customWidth="1"/>
    <col min="1798" max="1798" width="11.140625" style="353" customWidth="1"/>
    <col min="1799" max="1799" width="10" style="353" customWidth="1"/>
    <col min="1800" max="1800" width="12.5703125" style="353" customWidth="1"/>
    <col min="1801" max="1801" width="10" style="353" customWidth="1"/>
    <col min="1802" max="1802" width="9.85546875" style="353" customWidth="1"/>
    <col min="1803" max="2048" width="9.140625" style="353"/>
    <col min="2049" max="2049" width="20.5703125" style="353" customWidth="1"/>
    <col min="2050" max="2050" width="11.7109375" style="353" customWidth="1"/>
    <col min="2051" max="2051" width="12.28515625" style="353" customWidth="1"/>
    <col min="2052" max="2052" width="13.140625" style="353" customWidth="1"/>
    <col min="2053" max="2053" width="12.85546875" style="353" customWidth="1"/>
    <col min="2054" max="2054" width="11.140625" style="353" customWidth="1"/>
    <col min="2055" max="2055" width="10" style="353" customWidth="1"/>
    <col min="2056" max="2056" width="12.5703125" style="353" customWidth="1"/>
    <col min="2057" max="2057" width="10" style="353" customWidth="1"/>
    <col min="2058" max="2058" width="9.85546875" style="353" customWidth="1"/>
    <col min="2059" max="2304" width="9.140625" style="353"/>
    <col min="2305" max="2305" width="20.5703125" style="353" customWidth="1"/>
    <col min="2306" max="2306" width="11.7109375" style="353" customWidth="1"/>
    <col min="2307" max="2307" width="12.28515625" style="353" customWidth="1"/>
    <col min="2308" max="2308" width="13.140625" style="353" customWidth="1"/>
    <col min="2309" max="2309" width="12.85546875" style="353" customWidth="1"/>
    <col min="2310" max="2310" width="11.140625" style="353" customWidth="1"/>
    <col min="2311" max="2311" width="10" style="353" customWidth="1"/>
    <col min="2312" max="2312" width="12.5703125" style="353" customWidth="1"/>
    <col min="2313" max="2313" width="10" style="353" customWidth="1"/>
    <col min="2314" max="2314" width="9.85546875" style="353" customWidth="1"/>
    <col min="2315" max="2560" width="9.140625" style="353"/>
    <col min="2561" max="2561" width="20.5703125" style="353" customWidth="1"/>
    <col min="2562" max="2562" width="11.7109375" style="353" customWidth="1"/>
    <col min="2563" max="2563" width="12.28515625" style="353" customWidth="1"/>
    <col min="2564" max="2564" width="13.140625" style="353" customWidth="1"/>
    <col min="2565" max="2565" width="12.85546875" style="353" customWidth="1"/>
    <col min="2566" max="2566" width="11.140625" style="353" customWidth="1"/>
    <col min="2567" max="2567" width="10" style="353" customWidth="1"/>
    <col min="2568" max="2568" width="12.5703125" style="353" customWidth="1"/>
    <col min="2569" max="2569" width="10" style="353" customWidth="1"/>
    <col min="2570" max="2570" width="9.85546875" style="353" customWidth="1"/>
    <col min="2571" max="2816" width="9.140625" style="353"/>
    <col min="2817" max="2817" width="20.5703125" style="353" customWidth="1"/>
    <col min="2818" max="2818" width="11.7109375" style="353" customWidth="1"/>
    <col min="2819" max="2819" width="12.28515625" style="353" customWidth="1"/>
    <col min="2820" max="2820" width="13.140625" style="353" customWidth="1"/>
    <col min="2821" max="2821" width="12.85546875" style="353" customWidth="1"/>
    <col min="2822" max="2822" width="11.140625" style="353" customWidth="1"/>
    <col min="2823" max="2823" width="10" style="353" customWidth="1"/>
    <col min="2824" max="2824" width="12.5703125" style="353" customWidth="1"/>
    <col min="2825" max="2825" width="10" style="353" customWidth="1"/>
    <col min="2826" max="2826" width="9.85546875" style="353" customWidth="1"/>
    <col min="2827" max="3072" width="9.140625" style="353"/>
    <col min="3073" max="3073" width="20.5703125" style="353" customWidth="1"/>
    <col min="3074" max="3074" width="11.7109375" style="353" customWidth="1"/>
    <col min="3075" max="3075" width="12.28515625" style="353" customWidth="1"/>
    <col min="3076" max="3076" width="13.140625" style="353" customWidth="1"/>
    <col min="3077" max="3077" width="12.85546875" style="353" customWidth="1"/>
    <col min="3078" max="3078" width="11.140625" style="353" customWidth="1"/>
    <col min="3079" max="3079" width="10" style="353" customWidth="1"/>
    <col min="3080" max="3080" width="12.5703125" style="353" customWidth="1"/>
    <col min="3081" max="3081" width="10" style="353" customWidth="1"/>
    <col min="3082" max="3082" width="9.85546875" style="353" customWidth="1"/>
    <col min="3083" max="3328" width="9.140625" style="353"/>
    <col min="3329" max="3329" width="20.5703125" style="353" customWidth="1"/>
    <col min="3330" max="3330" width="11.7109375" style="353" customWidth="1"/>
    <col min="3331" max="3331" width="12.28515625" style="353" customWidth="1"/>
    <col min="3332" max="3332" width="13.140625" style="353" customWidth="1"/>
    <col min="3333" max="3333" width="12.85546875" style="353" customWidth="1"/>
    <col min="3334" max="3334" width="11.140625" style="353" customWidth="1"/>
    <col min="3335" max="3335" width="10" style="353" customWidth="1"/>
    <col min="3336" max="3336" width="12.5703125" style="353" customWidth="1"/>
    <col min="3337" max="3337" width="10" style="353" customWidth="1"/>
    <col min="3338" max="3338" width="9.85546875" style="353" customWidth="1"/>
    <col min="3339" max="3584" width="9.140625" style="353"/>
    <col min="3585" max="3585" width="20.5703125" style="353" customWidth="1"/>
    <col min="3586" max="3586" width="11.7109375" style="353" customWidth="1"/>
    <col min="3587" max="3587" width="12.28515625" style="353" customWidth="1"/>
    <col min="3588" max="3588" width="13.140625" style="353" customWidth="1"/>
    <col min="3589" max="3589" width="12.85546875" style="353" customWidth="1"/>
    <col min="3590" max="3590" width="11.140625" style="353" customWidth="1"/>
    <col min="3591" max="3591" width="10" style="353" customWidth="1"/>
    <col min="3592" max="3592" width="12.5703125" style="353" customWidth="1"/>
    <col min="3593" max="3593" width="10" style="353" customWidth="1"/>
    <col min="3594" max="3594" width="9.85546875" style="353" customWidth="1"/>
    <col min="3595" max="3840" width="9.140625" style="353"/>
    <col min="3841" max="3841" width="20.5703125" style="353" customWidth="1"/>
    <col min="3842" max="3842" width="11.7109375" style="353" customWidth="1"/>
    <col min="3843" max="3843" width="12.28515625" style="353" customWidth="1"/>
    <col min="3844" max="3844" width="13.140625" style="353" customWidth="1"/>
    <col min="3845" max="3845" width="12.85546875" style="353" customWidth="1"/>
    <col min="3846" max="3846" width="11.140625" style="353" customWidth="1"/>
    <col min="3847" max="3847" width="10" style="353" customWidth="1"/>
    <col min="3848" max="3848" width="12.5703125" style="353" customWidth="1"/>
    <col min="3849" max="3849" width="10" style="353" customWidth="1"/>
    <col min="3850" max="3850" width="9.85546875" style="353" customWidth="1"/>
    <col min="3851" max="4096" width="9.140625" style="353"/>
    <col min="4097" max="4097" width="20.5703125" style="353" customWidth="1"/>
    <col min="4098" max="4098" width="11.7109375" style="353" customWidth="1"/>
    <col min="4099" max="4099" width="12.28515625" style="353" customWidth="1"/>
    <col min="4100" max="4100" width="13.140625" style="353" customWidth="1"/>
    <col min="4101" max="4101" width="12.85546875" style="353" customWidth="1"/>
    <col min="4102" max="4102" width="11.140625" style="353" customWidth="1"/>
    <col min="4103" max="4103" width="10" style="353" customWidth="1"/>
    <col min="4104" max="4104" width="12.5703125" style="353" customWidth="1"/>
    <col min="4105" max="4105" width="10" style="353" customWidth="1"/>
    <col min="4106" max="4106" width="9.85546875" style="353" customWidth="1"/>
    <col min="4107" max="4352" width="9.140625" style="353"/>
    <col min="4353" max="4353" width="20.5703125" style="353" customWidth="1"/>
    <col min="4354" max="4354" width="11.7109375" style="353" customWidth="1"/>
    <col min="4355" max="4355" width="12.28515625" style="353" customWidth="1"/>
    <col min="4356" max="4356" width="13.140625" style="353" customWidth="1"/>
    <col min="4357" max="4357" width="12.85546875" style="353" customWidth="1"/>
    <col min="4358" max="4358" width="11.140625" style="353" customWidth="1"/>
    <col min="4359" max="4359" width="10" style="353" customWidth="1"/>
    <col min="4360" max="4360" width="12.5703125" style="353" customWidth="1"/>
    <col min="4361" max="4361" width="10" style="353" customWidth="1"/>
    <col min="4362" max="4362" width="9.85546875" style="353" customWidth="1"/>
    <col min="4363" max="4608" width="9.140625" style="353"/>
    <col min="4609" max="4609" width="20.5703125" style="353" customWidth="1"/>
    <col min="4610" max="4610" width="11.7109375" style="353" customWidth="1"/>
    <col min="4611" max="4611" width="12.28515625" style="353" customWidth="1"/>
    <col min="4612" max="4612" width="13.140625" style="353" customWidth="1"/>
    <col min="4613" max="4613" width="12.85546875" style="353" customWidth="1"/>
    <col min="4614" max="4614" width="11.140625" style="353" customWidth="1"/>
    <col min="4615" max="4615" width="10" style="353" customWidth="1"/>
    <col min="4616" max="4616" width="12.5703125" style="353" customWidth="1"/>
    <col min="4617" max="4617" width="10" style="353" customWidth="1"/>
    <col min="4618" max="4618" width="9.85546875" style="353" customWidth="1"/>
    <col min="4619" max="4864" width="9.140625" style="353"/>
    <col min="4865" max="4865" width="20.5703125" style="353" customWidth="1"/>
    <col min="4866" max="4866" width="11.7109375" style="353" customWidth="1"/>
    <col min="4867" max="4867" width="12.28515625" style="353" customWidth="1"/>
    <col min="4868" max="4868" width="13.140625" style="353" customWidth="1"/>
    <col min="4869" max="4869" width="12.85546875" style="353" customWidth="1"/>
    <col min="4870" max="4870" width="11.140625" style="353" customWidth="1"/>
    <col min="4871" max="4871" width="10" style="353" customWidth="1"/>
    <col min="4872" max="4872" width="12.5703125" style="353" customWidth="1"/>
    <col min="4873" max="4873" width="10" style="353" customWidth="1"/>
    <col min="4874" max="4874" width="9.85546875" style="353" customWidth="1"/>
    <col min="4875" max="5120" width="9.140625" style="353"/>
    <col min="5121" max="5121" width="20.5703125" style="353" customWidth="1"/>
    <col min="5122" max="5122" width="11.7109375" style="353" customWidth="1"/>
    <col min="5123" max="5123" width="12.28515625" style="353" customWidth="1"/>
    <col min="5124" max="5124" width="13.140625" style="353" customWidth="1"/>
    <col min="5125" max="5125" width="12.85546875" style="353" customWidth="1"/>
    <col min="5126" max="5126" width="11.140625" style="353" customWidth="1"/>
    <col min="5127" max="5127" width="10" style="353" customWidth="1"/>
    <col min="5128" max="5128" width="12.5703125" style="353" customWidth="1"/>
    <col min="5129" max="5129" width="10" style="353" customWidth="1"/>
    <col min="5130" max="5130" width="9.85546875" style="353" customWidth="1"/>
    <col min="5131" max="5376" width="9.140625" style="353"/>
    <col min="5377" max="5377" width="20.5703125" style="353" customWidth="1"/>
    <col min="5378" max="5378" width="11.7109375" style="353" customWidth="1"/>
    <col min="5379" max="5379" width="12.28515625" style="353" customWidth="1"/>
    <col min="5380" max="5380" width="13.140625" style="353" customWidth="1"/>
    <col min="5381" max="5381" width="12.85546875" style="353" customWidth="1"/>
    <col min="5382" max="5382" width="11.140625" style="353" customWidth="1"/>
    <col min="5383" max="5383" width="10" style="353" customWidth="1"/>
    <col min="5384" max="5384" width="12.5703125" style="353" customWidth="1"/>
    <col min="5385" max="5385" width="10" style="353" customWidth="1"/>
    <col min="5386" max="5386" width="9.85546875" style="353" customWidth="1"/>
    <col min="5387" max="5632" width="9.140625" style="353"/>
    <col min="5633" max="5633" width="20.5703125" style="353" customWidth="1"/>
    <col min="5634" max="5634" width="11.7109375" style="353" customWidth="1"/>
    <col min="5635" max="5635" width="12.28515625" style="353" customWidth="1"/>
    <col min="5636" max="5636" width="13.140625" style="353" customWidth="1"/>
    <col min="5637" max="5637" width="12.85546875" style="353" customWidth="1"/>
    <col min="5638" max="5638" width="11.140625" style="353" customWidth="1"/>
    <col min="5639" max="5639" width="10" style="353" customWidth="1"/>
    <col min="5640" max="5640" width="12.5703125" style="353" customWidth="1"/>
    <col min="5641" max="5641" width="10" style="353" customWidth="1"/>
    <col min="5642" max="5642" width="9.85546875" style="353" customWidth="1"/>
    <col min="5643" max="5888" width="9.140625" style="353"/>
    <col min="5889" max="5889" width="20.5703125" style="353" customWidth="1"/>
    <col min="5890" max="5890" width="11.7109375" style="353" customWidth="1"/>
    <col min="5891" max="5891" width="12.28515625" style="353" customWidth="1"/>
    <col min="5892" max="5892" width="13.140625" style="353" customWidth="1"/>
    <col min="5893" max="5893" width="12.85546875" style="353" customWidth="1"/>
    <col min="5894" max="5894" width="11.140625" style="353" customWidth="1"/>
    <col min="5895" max="5895" width="10" style="353" customWidth="1"/>
    <col min="5896" max="5896" width="12.5703125" style="353" customWidth="1"/>
    <col min="5897" max="5897" width="10" style="353" customWidth="1"/>
    <col min="5898" max="5898" width="9.85546875" style="353" customWidth="1"/>
    <col min="5899" max="6144" width="9.140625" style="353"/>
    <col min="6145" max="6145" width="20.5703125" style="353" customWidth="1"/>
    <col min="6146" max="6146" width="11.7109375" style="353" customWidth="1"/>
    <col min="6147" max="6147" width="12.28515625" style="353" customWidth="1"/>
    <col min="6148" max="6148" width="13.140625" style="353" customWidth="1"/>
    <col min="6149" max="6149" width="12.85546875" style="353" customWidth="1"/>
    <col min="6150" max="6150" width="11.140625" style="353" customWidth="1"/>
    <col min="6151" max="6151" width="10" style="353" customWidth="1"/>
    <col min="6152" max="6152" width="12.5703125" style="353" customWidth="1"/>
    <col min="6153" max="6153" width="10" style="353" customWidth="1"/>
    <col min="6154" max="6154" width="9.85546875" style="353" customWidth="1"/>
    <col min="6155" max="6400" width="9.140625" style="353"/>
    <col min="6401" max="6401" width="20.5703125" style="353" customWidth="1"/>
    <col min="6402" max="6402" width="11.7109375" style="353" customWidth="1"/>
    <col min="6403" max="6403" width="12.28515625" style="353" customWidth="1"/>
    <col min="6404" max="6404" width="13.140625" style="353" customWidth="1"/>
    <col min="6405" max="6405" width="12.85546875" style="353" customWidth="1"/>
    <col min="6406" max="6406" width="11.140625" style="353" customWidth="1"/>
    <col min="6407" max="6407" width="10" style="353" customWidth="1"/>
    <col min="6408" max="6408" width="12.5703125" style="353" customWidth="1"/>
    <col min="6409" max="6409" width="10" style="353" customWidth="1"/>
    <col min="6410" max="6410" width="9.85546875" style="353" customWidth="1"/>
    <col min="6411" max="6656" width="9.140625" style="353"/>
    <col min="6657" max="6657" width="20.5703125" style="353" customWidth="1"/>
    <col min="6658" max="6658" width="11.7109375" style="353" customWidth="1"/>
    <col min="6659" max="6659" width="12.28515625" style="353" customWidth="1"/>
    <col min="6660" max="6660" width="13.140625" style="353" customWidth="1"/>
    <col min="6661" max="6661" width="12.85546875" style="353" customWidth="1"/>
    <col min="6662" max="6662" width="11.140625" style="353" customWidth="1"/>
    <col min="6663" max="6663" width="10" style="353" customWidth="1"/>
    <col min="6664" max="6664" width="12.5703125" style="353" customWidth="1"/>
    <col min="6665" max="6665" width="10" style="353" customWidth="1"/>
    <col min="6666" max="6666" width="9.85546875" style="353" customWidth="1"/>
    <col min="6667" max="6912" width="9.140625" style="353"/>
    <col min="6913" max="6913" width="20.5703125" style="353" customWidth="1"/>
    <col min="6914" max="6914" width="11.7109375" style="353" customWidth="1"/>
    <col min="6915" max="6915" width="12.28515625" style="353" customWidth="1"/>
    <col min="6916" max="6916" width="13.140625" style="353" customWidth="1"/>
    <col min="6917" max="6917" width="12.85546875" style="353" customWidth="1"/>
    <col min="6918" max="6918" width="11.140625" style="353" customWidth="1"/>
    <col min="6919" max="6919" width="10" style="353" customWidth="1"/>
    <col min="6920" max="6920" width="12.5703125" style="353" customWidth="1"/>
    <col min="6921" max="6921" width="10" style="353" customWidth="1"/>
    <col min="6922" max="6922" width="9.85546875" style="353" customWidth="1"/>
    <col min="6923" max="7168" width="9.140625" style="353"/>
    <col min="7169" max="7169" width="20.5703125" style="353" customWidth="1"/>
    <col min="7170" max="7170" width="11.7109375" style="353" customWidth="1"/>
    <col min="7171" max="7171" width="12.28515625" style="353" customWidth="1"/>
    <col min="7172" max="7172" width="13.140625" style="353" customWidth="1"/>
    <col min="7173" max="7173" width="12.85546875" style="353" customWidth="1"/>
    <col min="7174" max="7174" width="11.140625" style="353" customWidth="1"/>
    <col min="7175" max="7175" width="10" style="353" customWidth="1"/>
    <col min="7176" max="7176" width="12.5703125" style="353" customWidth="1"/>
    <col min="7177" max="7177" width="10" style="353" customWidth="1"/>
    <col min="7178" max="7178" width="9.85546875" style="353" customWidth="1"/>
    <col min="7179" max="7424" width="9.140625" style="353"/>
    <col min="7425" max="7425" width="20.5703125" style="353" customWidth="1"/>
    <col min="7426" max="7426" width="11.7109375" style="353" customWidth="1"/>
    <col min="7427" max="7427" width="12.28515625" style="353" customWidth="1"/>
    <col min="7428" max="7428" width="13.140625" style="353" customWidth="1"/>
    <col min="7429" max="7429" width="12.85546875" style="353" customWidth="1"/>
    <col min="7430" max="7430" width="11.140625" style="353" customWidth="1"/>
    <col min="7431" max="7431" width="10" style="353" customWidth="1"/>
    <col min="7432" max="7432" width="12.5703125" style="353" customWidth="1"/>
    <col min="7433" max="7433" width="10" style="353" customWidth="1"/>
    <col min="7434" max="7434" width="9.85546875" style="353" customWidth="1"/>
    <col min="7435" max="7680" width="9.140625" style="353"/>
    <col min="7681" max="7681" width="20.5703125" style="353" customWidth="1"/>
    <col min="7682" max="7682" width="11.7109375" style="353" customWidth="1"/>
    <col min="7683" max="7683" width="12.28515625" style="353" customWidth="1"/>
    <col min="7684" max="7684" width="13.140625" style="353" customWidth="1"/>
    <col min="7685" max="7685" width="12.85546875" style="353" customWidth="1"/>
    <col min="7686" max="7686" width="11.140625" style="353" customWidth="1"/>
    <col min="7687" max="7687" width="10" style="353" customWidth="1"/>
    <col min="7688" max="7688" width="12.5703125" style="353" customWidth="1"/>
    <col min="7689" max="7689" width="10" style="353" customWidth="1"/>
    <col min="7690" max="7690" width="9.85546875" style="353" customWidth="1"/>
    <col min="7691" max="7936" width="9.140625" style="353"/>
    <col min="7937" max="7937" width="20.5703125" style="353" customWidth="1"/>
    <col min="7938" max="7938" width="11.7109375" style="353" customWidth="1"/>
    <col min="7939" max="7939" width="12.28515625" style="353" customWidth="1"/>
    <col min="7940" max="7940" width="13.140625" style="353" customWidth="1"/>
    <col min="7941" max="7941" width="12.85546875" style="353" customWidth="1"/>
    <col min="7942" max="7942" width="11.140625" style="353" customWidth="1"/>
    <col min="7943" max="7943" width="10" style="353" customWidth="1"/>
    <col min="7944" max="7944" width="12.5703125" style="353" customWidth="1"/>
    <col min="7945" max="7945" width="10" style="353" customWidth="1"/>
    <col min="7946" max="7946" width="9.85546875" style="353" customWidth="1"/>
    <col min="7947" max="8192" width="9.140625" style="353"/>
    <col min="8193" max="8193" width="20.5703125" style="353" customWidth="1"/>
    <col min="8194" max="8194" width="11.7109375" style="353" customWidth="1"/>
    <col min="8195" max="8195" width="12.28515625" style="353" customWidth="1"/>
    <col min="8196" max="8196" width="13.140625" style="353" customWidth="1"/>
    <col min="8197" max="8197" width="12.85546875" style="353" customWidth="1"/>
    <col min="8198" max="8198" width="11.140625" style="353" customWidth="1"/>
    <col min="8199" max="8199" width="10" style="353" customWidth="1"/>
    <col min="8200" max="8200" width="12.5703125" style="353" customWidth="1"/>
    <col min="8201" max="8201" width="10" style="353" customWidth="1"/>
    <col min="8202" max="8202" width="9.85546875" style="353" customWidth="1"/>
    <col min="8203" max="8448" width="9.140625" style="353"/>
    <col min="8449" max="8449" width="20.5703125" style="353" customWidth="1"/>
    <col min="8450" max="8450" width="11.7109375" style="353" customWidth="1"/>
    <col min="8451" max="8451" width="12.28515625" style="353" customWidth="1"/>
    <col min="8452" max="8452" width="13.140625" style="353" customWidth="1"/>
    <col min="8453" max="8453" width="12.85546875" style="353" customWidth="1"/>
    <col min="8454" max="8454" width="11.140625" style="353" customWidth="1"/>
    <col min="8455" max="8455" width="10" style="353" customWidth="1"/>
    <col min="8456" max="8456" width="12.5703125" style="353" customWidth="1"/>
    <col min="8457" max="8457" width="10" style="353" customWidth="1"/>
    <col min="8458" max="8458" width="9.85546875" style="353" customWidth="1"/>
    <col min="8459" max="8704" width="9.140625" style="353"/>
    <col min="8705" max="8705" width="20.5703125" style="353" customWidth="1"/>
    <col min="8706" max="8706" width="11.7109375" style="353" customWidth="1"/>
    <col min="8707" max="8707" width="12.28515625" style="353" customWidth="1"/>
    <col min="8708" max="8708" width="13.140625" style="353" customWidth="1"/>
    <col min="8709" max="8709" width="12.85546875" style="353" customWidth="1"/>
    <col min="8710" max="8710" width="11.140625" style="353" customWidth="1"/>
    <col min="8711" max="8711" width="10" style="353" customWidth="1"/>
    <col min="8712" max="8712" width="12.5703125" style="353" customWidth="1"/>
    <col min="8713" max="8713" width="10" style="353" customWidth="1"/>
    <col min="8714" max="8714" width="9.85546875" style="353" customWidth="1"/>
    <col min="8715" max="8960" width="9.140625" style="353"/>
    <col min="8961" max="8961" width="20.5703125" style="353" customWidth="1"/>
    <col min="8962" max="8962" width="11.7109375" style="353" customWidth="1"/>
    <col min="8963" max="8963" width="12.28515625" style="353" customWidth="1"/>
    <col min="8964" max="8964" width="13.140625" style="353" customWidth="1"/>
    <col min="8965" max="8965" width="12.85546875" style="353" customWidth="1"/>
    <col min="8966" max="8966" width="11.140625" style="353" customWidth="1"/>
    <col min="8967" max="8967" width="10" style="353" customWidth="1"/>
    <col min="8968" max="8968" width="12.5703125" style="353" customWidth="1"/>
    <col min="8969" max="8969" width="10" style="353" customWidth="1"/>
    <col min="8970" max="8970" width="9.85546875" style="353" customWidth="1"/>
    <col min="8971" max="9216" width="9.140625" style="353"/>
    <col min="9217" max="9217" width="20.5703125" style="353" customWidth="1"/>
    <col min="9218" max="9218" width="11.7109375" style="353" customWidth="1"/>
    <col min="9219" max="9219" width="12.28515625" style="353" customWidth="1"/>
    <col min="9220" max="9220" width="13.140625" style="353" customWidth="1"/>
    <col min="9221" max="9221" width="12.85546875" style="353" customWidth="1"/>
    <col min="9222" max="9222" width="11.140625" style="353" customWidth="1"/>
    <col min="9223" max="9223" width="10" style="353" customWidth="1"/>
    <col min="9224" max="9224" width="12.5703125" style="353" customWidth="1"/>
    <col min="9225" max="9225" width="10" style="353" customWidth="1"/>
    <col min="9226" max="9226" width="9.85546875" style="353" customWidth="1"/>
    <col min="9227" max="9472" width="9.140625" style="353"/>
    <col min="9473" max="9473" width="20.5703125" style="353" customWidth="1"/>
    <col min="9474" max="9474" width="11.7109375" style="353" customWidth="1"/>
    <col min="9475" max="9475" width="12.28515625" style="353" customWidth="1"/>
    <col min="9476" max="9476" width="13.140625" style="353" customWidth="1"/>
    <col min="9477" max="9477" width="12.85546875" style="353" customWidth="1"/>
    <col min="9478" max="9478" width="11.140625" style="353" customWidth="1"/>
    <col min="9479" max="9479" width="10" style="353" customWidth="1"/>
    <col min="9480" max="9480" width="12.5703125" style="353" customWidth="1"/>
    <col min="9481" max="9481" width="10" style="353" customWidth="1"/>
    <col min="9482" max="9482" width="9.85546875" style="353" customWidth="1"/>
    <col min="9483" max="9728" width="9.140625" style="353"/>
    <col min="9729" max="9729" width="20.5703125" style="353" customWidth="1"/>
    <col min="9730" max="9730" width="11.7109375" style="353" customWidth="1"/>
    <col min="9731" max="9731" width="12.28515625" style="353" customWidth="1"/>
    <col min="9732" max="9732" width="13.140625" style="353" customWidth="1"/>
    <col min="9733" max="9733" width="12.85546875" style="353" customWidth="1"/>
    <col min="9734" max="9734" width="11.140625" style="353" customWidth="1"/>
    <col min="9735" max="9735" width="10" style="353" customWidth="1"/>
    <col min="9736" max="9736" width="12.5703125" style="353" customWidth="1"/>
    <col min="9737" max="9737" width="10" style="353" customWidth="1"/>
    <col min="9738" max="9738" width="9.85546875" style="353" customWidth="1"/>
    <col min="9739" max="9984" width="9.140625" style="353"/>
    <col min="9985" max="9985" width="20.5703125" style="353" customWidth="1"/>
    <col min="9986" max="9986" width="11.7109375" style="353" customWidth="1"/>
    <col min="9987" max="9987" width="12.28515625" style="353" customWidth="1"/>
    <col min="9988" max="9988" width="13.140625" style="353" customWidth="1"/>
    <col min="9989" max="9989" width="12.85546875" style="353" customWidth="1"/>
    <col min="9990" max="9990" width="11.140625" style="353" customWidth="1"/>
    <col min="9991" max="9991" width="10" style="353" customWidth="1"/>
    <col min="9992" max="9992" width="12.5703125" style="353" customWidth="1"/>
    <col min="9993" max="9993" width="10" style="353" customWidth="1"/>
    <col min="9994" max="9994" width="9.85546875" style="353" customWidth="1"/>
    <col min="9995" max="10240" width="9.140625" style="353"/>
    <col min="10241" max="10241" width="20.5703125" style="353" customWidth="1"/>
    <col min="10242" max="10242" width="11.7109375" style="353" customWidth="1"/>
    <col min="10243" max="10243" width="12.28515625" style="353" customWidth="1"/>
    <col min="10244" max="10244" width="13.140625" style="353" customWidth="1"/>
    <col min="10245" max="10245" width="12.85546875" style="353" customWidth="1"/>
    <col min="10246" max="10246" width="11.140625" style="353" customWidth="1"/>
    <col min="10247" max="10247" width="10" style="353" customWidth="1"/>
    <col min="10248" max="10248" width="12.5703125" style="353" customWidth="1"/>
    <col min="10249" max="10249" width="10" style="353" customWidth="1"/>
    <col min="10250" max="10250" width="9.85546875" style="353" customWidth="1"/>
    <col min="10251" max="10496" width="9.140625" style="353"/>
    <col min="10497" max="10497" width="20.5703125" style="353" customWidth="1"/>
    <col min="10498" max="10498" width="11.7109375" style="353" customWidth="1"/>
    <col min="10499" max="10499" width="12.28515625" style="353" customWidth="1"/>
    <col min="10500" max="10500" width="13.140625" style="353" customWidth="1"/>
    <col min="10501" max="10501" width="12.85546875" style="353" customWidth="1"/>
    <col min="10502" max="10502" width="11.140625" style="353" customWidth="1"/>
    <col min="10503" max="10503" width="10" style="353" customWidth="1"/>
    <col min="10504" max="10504" width="12.5703125" style="353" customWidth="1"/>
    <col min="10505" max="10505" width="10" style="353" customWidth="1"/>
    <col min="10506" max="10506" width="9.85546875" style="353" customWidth="1"/>
    <col min="10507" max="10752" width="9.140625" style="353"/>
    <col min="10753" max="10753" width="20.5703125" style="353" customWidth="1"/>
    <col min="10754" max="10754" width="11.7109375" style="353" customWidth="1"/>
    <col min="10755" max="10755" width="12.28515625" style="353" customWidth="1"/>
    <col min="10756" max="10756" width="13.140625" style="353" customWidth="1"/>
    <col min="10757" max="10757" width="12.85546875" style="353" customWidth="1"/>
    <col min="10758" max="10758" width="11.140625" style="353" customWidth="1"/>
    <col min="10759" max="10759" width="10" style="353" customWidth="1"/>
    <col min="10760" max="10760" width="12.5703125" style="353" customWidth="1"/>
    <col min="10761" max="10761" width="10" style="353" customWidth="1"/>
    <col min="10762" max="10762" width="9.85546875" style="353" customWidth="1"/>
    <col min="10763" max="11008" width="9.140625" style="353"/>
    <col min="11009" max="11009" width="20.5703125" style="353" customWidth="1"/>
    <col min="11010" max="11010" width="11.7109375" style="353" customWidth="1"/>
    <col min="11011" max="11011" width="12.28515625" style="353" customWidth="1"/>
    <col min="11012" max="11012" width="13.140625" style="353" customWidth="1"/>
    <col min="11013" max="11013" width="12.85546875" style="353" customWidth="1"/>
    <col min="11014" max="11014" width="11.140625" style="353" customWidth="1"/>
    <col min="11015" max="11015" width="10" style="353" customWidth="1"/>
    <col min="11016" max="11016" width="12.5703125" style="353" customWidth="1"/>
    <col min="11017" max="11017" width="10" style="353" customWidth="1"/>
    <col min="11018" max="11018" width="9.85546875" style="353" customWidth="1"/>
    <col min="11019" max="11264" width="9.140625" style="353"/>
    <col min="11265" max="11265" width="20.5703125" style="353" customWidth="1"/>
    <col min="11266" max="11266" width="11.7109375" style="353" customWidth="1"/>
    <col min="11267" max="11267" width="12.28515625" style="353" customWidth="1"/>
    <col min="11268" max="11268" width="13.140625" style="353" customWidth="1"/>
    <col min="11269" max="11269" width="12.85546875" style="353" customWidth="1"/>
    <col min="11270" max="11270" width="11.140625" style="353" customWidth="1"/>
    <col min="11271" max="11271" width="10" style="353" customWidth="1"/>
    <col min="11272" max="11272" width="12.5703125" style="353" customWidth="1"/>
    <col min="11273" max="11273" width="10" style="353" customWidth="1"/>
    <col min="11274" max="11274" width="9.85546875" style="353" customWidth="1"/>
    <col min="11275" max="11520" width="9.140625" style="353"/>
    <col min="11521" max="11521" width="20.5703125" style="353" customWidth="1"/>
    <col min="11522" max="11522" width="11.7109375" style="353" customWidth="1"/>
    <col min="11523" max="11523" width="12.28515625" style="353" customWidth="1"/>
    <col min="11524" max="11524" width="13.140625" style="353" customWidth="1"/>
    <col min="11525" max="11525" width="12.85546875" style="353" customWidth="1"/>
    <col min="11526" max="11526" width="11.140625" style="353" customWidth="1"/>
    <col min="11527" max="11527" width="10" style="353" customWidth="1"/>
    <col min="11528" max="11528" width="12.5703125" style="353" customWidth="1"/>
    <col min="11529" max="11529" width="10" style="353" customWidth="1"/>
    <col min="11530" max="11530" width="9.85546875" style="353" customWidth="1"/>
    <col min="11531" max="11776" width="9.140625" style="353"/>
    <col min="11777" max="11777" width="20.5703125" style="353" customWidth="1"/>
    <col min="11778" max="11778" width="11.7109375" style="353" customWidth="1"/>
    <col min="11779" max="11779" width="12.28515625" style="353" customWidth="1"/>
    <col min="11780" max="11780" width="13.140625" style="353" customWidth="1"/>
    <col min="11781" max="11781" width="12.85546875" style="353" customWidth="1"/>
    <col min="11782" max="11782" width="11.140625" style="353" customWidth="1"/>
    <col min="11783" max="11783" width="10" style="353" customWidth="1"/>
    <col min="11784" max="11784" width="12.5703125" style="353" customWidth="1"/>
    <col min="11785" max="11785" width="10" style="353" customWidth="1"/>
    <col min="11786" max="11786" width="9.85546875" style="353" customWidth="1"/>
    <col min="11787" max="12032" width="9.140625" style="353"/>
    <col min="12033" max="12033" width="20.5703125" style="353" customWidth="1"/>
    <col min="12034" max="12034" width="11.7109375" style="353" customWidth="1"/>
    <col min="12035" max="12035" width="12.28515625" style="353" customWidth="1"/>
    <col min="12036" max="12036" width="13.140625" style="353" customWidth="1"/>
    <col min="12037" max="12037" width="12.85546875" style="353" customWidth="1"/>
    <col min="12038" max="12038" width="11.140625" style="353" customWidth="1"/>
    <col min="12039" max="12039" width="10" style="353" customWidth="1"/>
    <col min="12040" max="12040" width="12.5703125" style="353" customWidth="1"/>
    <col min="12041" max="12041" width="10" style="353" customWidth="1"/>
    <col min="12042" max="12042" width="9.85546875" style="353" customWidth="1"/>
    <col min="12043" max="12288" width="9.140625" style="353"/>
    <col min="12289" max="12289" width="20.5703125" style="353" customWidth="1"/>
    <col min="12290" max="12290" width="11.7109375" style="353" customWidth="1"/>
    <col min="12291" max="12291" width="12.28515625" style="353" customWidth="1"/>
    <col min="12292" max="12292" width="13.140625" style="353" customWidth="1"/>
    <col min="12293" max="12293" width="12.85546875" style="353" customWidth="1"/>
    <col min="12294" max="12294" width="11.140625" style="353" customWidth="1"/>
    <col min="12295" max="12295" width="10" style="353" customWidth="1"/>
    <col min="12296" max="12296" width="12.5703125" style="353" customWidth="1"/>
    <col min="12297" max="12297" width="10" style="353" customWidth="1"/>
    <col min="12298" max="12298" width="9.85546875" style="353" customWidth="1"/>
    <col min="12299" max="12544" width="9.140625" style="353"/>
    <col min="12545" max="12545" width="20.5703125" style="353" customWidth="1"/>
    <col min="12546" max="12546" width="11.7109375" style="353" customWidth="1"/>
    <col min="12547" max="12547" width="12.28515625" style="353" customWidth="1"/>
    <col min="12548" max="12548" width="13.140625" style="353" customWidth="1"/>
    <col min="12549" max="12549" width="12.85546875" style="353" customWidth="1"/>
    <col min="12550" max="12550" width="11.140625" style="353" customWidth="1"/>
    <col min="12551" max="12551" width="10" style="353" customWidth="1"/>
    <col min="12552" max="12552" width="12.5703125" style="353" customWidth="1"/>
    <col min="12553" max="12553" width="10" style="353" customWidth="1"/>
    <col min="12554" max="12554" width="9.85546875" style="353" customWidth="1"/>
    <col min="12555" max="12800" width="9.140625" style="353"/>
    <col min="12801" max="12801" width="20.5703125" style="353" customWidth="1"/>
    <col min="12802" max="12802" width="11.7109375" style="353" customWidth="1"/>
    <col min="12803" max="12803" width="12.28515625" style="353" customWidth="1"/>
    <col min="12804" max="12804" width="13.140625" style="353" customWidth="1"/>
    <col min="12805" max="12805" width="12.85546875" style="353" customWidth="1"/>
    <col min="12806" max="12806" width="11.140625" style="353" customWidth="1"/>
    <col min="12807" max="12807" width="10" style="353" customWidth="1"/>
    <col min="12808" max="12808" width="12.5703125" style="353" customWidth="1"/>
    <col min="12809" max="12809" width="10" style="353" customWidth="1"/>
    <col min="12810" max="12810" width="9.85546875" style="353" customWidth="1"/>
    <col min="12811" max="13056" width="9.140625" style="353"/>
    <col min="13057" max="13057" width="20.5703125" style="353" customWidth="1"/>
    <col min="13058" max="13058" width="11.7109375" style="353" customWidth="1"/>
    <col min="13059" max="13059" width="12.28515625" style="353" customWidth="1"/>
    <col min="13060" max="13060" width="13.140625" style="353" customWidth="1"/>
    <col min="13061" max="13061" width="12.85546875" style="353" customWidth="1"/>
    <col min="13062" max="13062" width="11.140625" style="353" customWidth="1"/>
    <col min="13063" max="13063" width="10" style="353" customWidth="1"/>
    <col min="13064" max="13064" width="12.5703125" style="353" customWidth="1"/>
    <col min="13065" max="13065" width="10" style="353" customWidth="1"/>
    <col min="13066" max="13066" width="9.85546875" style="353" customWidth="1"/>
    <col min="13067" max="13312" width="9.140625" style="353"/>
    <col min="13313" max="13313" width="20.5703125" style="353" customWidth="1"/>
    <col min="13314" max="13314" width="11.7109375" style="353" customWidth="1"/>
    <col min="13315" max="13315" width="12.28515625" style="353" customWidth="1"/>
    <col min="13316" max="13316" width="13.140625" style="353" customWidth="1"/>
    <col min="13317" max="13317" width="12.85546875" style="353" customWidth="1"/>
    <col min="13318" max="13318" width="11.140625" style="353" customWidth="1"/>
    <col min="13319" max="13319" width="10" style="353" customWidth="1"/>
    <col min="13320" max="13320" width="12.5703125" style="353" customWidth="1"/>
    <col min="13321" max="13321" width="10" style="353" customWidth="1"/>
    <col min="13322" max="13322" width="9.85546875" style="353" customWidth="1"/>
    <col min="13323" max="13568" width="9.140625" style="353"/>
    <col min="13569" max="13569" width="20.5703125" style="353" customWidth="1"/>
    <col min="13570" max="13570" width="11.7109375" style="353" customWidth="1"/>
    <col min="13571" max="13571" width="12.28515625" style="353" customWidth="1"/>
    <col min="13572" max="13572" width="13.140625" style="353" customWidth="1"/>
    <col min="13573" max="13573" width="12.85546875" style="353" customWidth="1"/>
    <col min="13574" max="13574" width="11.140625" style="353" customWidth="1"/>
    <col min="13575" max="13575" width="10" style="353" customWidth="1"/>
    <col min="13576" max="13576" width="12.5703125" style="353" customWidth="1"/>
    <col min="13577" max="13577" width="10" style="353" customWidth="1"/>
    <col min="13578" max="13578" width="9.85546875" style="353" customWidth="1"/>
    <col min="13579" max="13824" width="9.140625" style="353"/>
    <col min="13825" max="13825" width="20.5703125" style="353" customWidth="1"/>
    <col min="13826" max="13826" width="11.7109375" style="353" customWidth="1"/>
    <col min="13827" max="13827" width="12.28515625" style="353" customWidth="1"/>
    <col min="13828" max="13828" width="13.140625" style="353" customWidth="1"/>
    <col min="13829" max="13829" width="12.85546875" style="353" customWidth="1"/>
    <col min="13830" max="13830" width="11.140625" style="353" customWidth="1"/>
    <col min="13831" max="13831" width="10" style="353" customWidth="1"/>
    <col min="13832" max="13832" width="12.5703125" style="353" customWidth="1"/>
    <col min="13833" max="13833" width="10" style="353" customWidth="1"/>
    <col min="13834" max="13834" width="9.85546875" style="353" customWidth="1"/>
    <col min="13835" max="14080" width="9.140625" style="353"/>
    <col min="14081" max="14081" width="20.5703125" style="353" customWidth="1"/>
    <col min="14082" max="14082" width="11.7109375" style="353" customWidth="1"/>
    <col min="14083" max="14083" width="12.28515625" style="353" customWidth="1"/>
    <col min="14084" max="14084" width="13.140625" style="353" customWidth="1"/>
    <col min="14085" max="14085" width="12.85546875" style="353" customWidth="1"/>
    <col min="14086" max="14086" width="11.140625" style="353" customWidth="1"/>
    <col min="14087" max="14087" width="10" style="353" customWidth="1"/>
    <col min="14088" max="14088" width="12.5703125" style="353" customWidth="1"/>
    <col min="14089" max="14089" width="10" style="353" customWidth="1"/>
    <col min="14090" max="14090" width="9.85546875" style="353" customWidth="1"/>
    <col min="14091" max="14336" width="9.140625" style="353"/>
    <col min="14337" max="14337" width="20.5703125" style="353" customWidth="1"/>
    <col min="14338" max="14338" width="11.7109375" style="353" customWidth="1"/>
    <col min="14339" max="14339" width="12.28515625" style="353" customWidth="1"/>
    <col min="14340" max="14340" width="13.140625" style="353" customWidth="1"/>
    <col min="14341" max="14341" width="12.85546875" style="353" customWidth="1"/>
    <col min="14342" max="14342" width="11.140625" style="353" customWidth="1"/>
    <col min="14343" max="14343" width="10" style="353" customWidth="1"/>
    <col min="14344" max="14344" width="12.5703125" style="353" customWidth="1"/>
    <col min="14345" max="14345" width="10" style="353" customWidth="1"/>
    <col min="14346" max="14346" width="9.85546875" style="353" customWidth="1"/>
    <col min="14347" max="14592" width="9.140625" style="353"/>
    <col min="14593" max="14593" width="20.5703125" style="353" customWidth="1"/>
    <col min="14594" max="14594" width="11.7109375" style="353" customWidth="1"/>
    <col min="14595" max="14595" width="12.28515625" style="353" customWidth="1"/>
    <col min="14596" max="14596" width="13.140625" style="353" customWidth="1"/>
    <col min="14597" max="14597" width="12.85546875" style="353" customWidth="1"/>
    <col min="14598" max="14598" width="11.140625" style="353" customWidth="1"/>
    <col min="14599" max="14599" width="10" style="353" customWidth="1"/>
    <col min="14600" max="14600" width="12.5703125" style="353" customWidth="1"/>
    <col min="14601" max="14601" width="10" style="353" customWidth="1"/>
    <col min="14602" max="14602" width="9.85546875" style="353" customWidth="1"/>
    <col min="14603" max="14848" width="9.140625" style="353"/>
    <col min="14849" max="14849" width="20.5703125" style="353" customWidth="1"/>
    <col min="14850" max="14850" width="11.7109375" style="353" customWidth="1"/>
    <col min="14851" max="14851" width="12.28515625" style="353" customWidth="1"/>
    <col min="14852" max="14852" width="13.140625" style="353" customWidth="1"/>
    <col min="14853" max="14853" width="12.85546875" style="353" customWidth="1"/>
    <col min="14854" max="14854" width="11.140625" style="353" customWidth="1"/>
    <col min="14855" max="14855" width="10" style="353" customWidth="1"/>
    <col min="14856" max="14856" width="12.5703125" style="353" customWidth="1"/>
    <col min="14857" max="14857" width="10" style="353" customWidth="1"/>
    <col min="14858" max="14858" width="9.85546875" style="353" customWidth="1"/>
    <col min="14859" max="15104" width="9.140625" style="353"/>
    <col min="15105" max="15105" width="20.5703125" style="353" customWidth="1"/>
    <col min="15106" max="15106" width="11.7109375" style="353" customWidth="1"/>
    <col min="15107" max="15107" width="12.28515625" style="353" customWidth="1"/>
    <col min="15108" max="15108" width="13.140625" style="353" customWidth="1"/>
    <col min="15109" max="15109" width="12.85546875" style="353" customWidth="1"/>
    <col min="15110" max="15110" width="11.140625" style="353" customWidth="1"/>
    <col min="15111" max="15111" width="10" style="353" customWidth="1"/>
    <col min="15112" max="15112" width="12.5703125" style="353" customWidth="1"/>
    <col min="15113" max="15113" width="10" style="353" customWidth="1"/>
    <col min="15114" max="15114" width="9.85546875" style="353" customWidth="1"/>
    <col min="15115" max="15360" width="9.140625" style="353"/>
    <col min="15361" max="15361" width="20.5703125" style="353" customWidth="1"/>
    <col min="15362" max="15362" width="11.7109375" style="353" customWidth="1"/>
    <col min="15363" max="15363" width="12.28515625" style="353" customWidth="1"/>
    <col min="15364" max="15364" width="13.140625" style="353" customWidth="1"/>
    <col min="15365" max="15365" width="12.85546875" style="353" customWidth="1"/>
    <col min="15366" max="15366" width="11.140625" style="353" customWidth="1"/>
    <col min="15367" max="15367" width="10" style="353" customWidth="1"/>
    <col min="15368" max="15368" width="12.5703125" style="353" customWidth="1"/>
    <col min="15369" max="15369" width="10" style="353" customWidth="1"/>
    <col min="15370" max="15370" width="9.85546875" style="353" customWidth="1"/>
    <col min="15371" max="15616" width="9.140625" style="353"/>
    <col min="15617" max="15617" width="20.5703125" style="353" customWidth="1"/>
    <col min="15618" max="15618" width="11.7109375" style="353" customWidth="1"/>
    <col min="15619" max="15619" width="12.28515625" style="353" customWidth="1"/>
    <col min="15620" max="15620" width="13.140625" style="353" customWidth="1"/>
    <col min="15621" max="15621" width="12.85546875" style="353" customWidth="1"/>
    <col min="15622" max="15622" width="11.140625" style="353" customWidth="1"/>
    <col min="15623" max="15623" width="10" style="353" customWidth="1"/>
    <col min="15624" max="15624" width="12.5703125" style="353" customWidth="1"/>
    <col min="15625" max="15625" width="10" style="353" customWidth="1"/>
    <col min="15626" max="15626" width="9.85546875" style="353" customWidth="1"/>
    <col min="15627" max="15872" width="9.140625" style="353"/>
    <col min="15873" max="15873" width="20.5703125" style="353" customWidth="1"/>
    <col min="15874" max="15874" width="11.7109375" style="353" customWidth="1"/>
    <col min="15875" max="15875" width="12.28515625" style="353" customWidth="1"/>
    <col min="15876" max="15876" width="13.140625" style="353" customWidth="1"/>
    <col min="15877" max="15877" width="12.85546875" style="353" customWidth="1"/>
    <col min="15878" max="15878" width="11.140625" style="353" customWidth="1"/>
    <col min="15879" max="15879" width="10" style="353" customWidth="1"/>
    <col min="15880" max="15880" width="12.5703125" style="353" customWidth="1"/>
    <col min="15881" max="15881" width="10" style="353" customWidth="1"/>
    <col min="15882" max="15882" width="9.85546875" style="353" customWidth="1"/>
    <col min="15883" max="16128" width="9.140625" style="353"/>
    <col min="16129" max="16129" width="20.5703125" style="353" customWidth="1"/>
    <col min="16130" max="16130" width="11.7109375" style="353" customWidth="1"/>
    <col min="16131" max="16131" width="12.28515625" style="353" customWidth="1"/>
    <col min="16132" max="16132" width="13.140625" style="353" customWidth="1"/>
    <col min="16133" max="16133" width="12.85546875" style="353" customWidth="1"/>
    <col min="16134" max="16134" width="11.140625" style="353" customWidth="1"/>
    <col min="16135" max="16135" width="10" style="353" customWidth="1"/>
    <col min="16136" max="16136" width="12.5703125" style="353" customWidth="1"/>
    <col min="16137" max="16137" width="10" style="353" customWidth="1"/>
    <col min="16138" max="16138" width="9.85546875" style="353" customWidth="1"/>
    <col min="16139" max="16384" width="9.140625" style="353"/>
  </cols>
  <sheetData>
    <row r="1" spans="1:10" ht="15">
      <c r="A1" s="608" t="s">
        <v>348</v>
      </c>
      <c r="B1" s="608"/>
      <c r="C1" s="608"/>
      <c r="D1" s="608"/>
      <c r="E1" s="608"/>
      <c r="F1" s="608"/>
      <c r="G1" s="608"/>
      <c r="H1" s="608"/>
      <c r="I1" s="608"/>
      <c r="J1" s="440"/>
    </row>
    <row r="3" spans="1:10" s="388" customFormat="1" ht="16.5" customHeight="1">
      <c r="A3" s="387" t="s">
        <v>349</v>
      </c>
      <c r="B3" s="362"/>
      <c r="C3" s="362"/>
      <c r="D3" s="362"/>
      <c r="E3" s="362"/>
      <c r="F3" s="362"/>
      <c r="G3" s="362"/>
    </row>
    <row r="4" spans="1:10" ht="10.5" customHeight="1">
      <c r="A4" s="441"/>
    </row>
    <row r="5" spans="1:10" s="442" customFormat="1" ht="34.5" customHeight="1">
      <c r="A5" s="550" t="s">
        <v>35</v>
      </c>
      <c r="B5" s="609" t="s">
        <v>223</v>
      </c>
      <c r="C5" s="609"/>
      <c r="D5" s="609" t="s">
        <v>350</v>
      </c>
      <c r="E5" s="609"/>
      <c r="F5" s="609" t="s">
        <v>225</v>
      </c>
      <c r="G5" s="609"/>
      <c r="H5" s="609"/>
      <c r="I5" s="609" t="s">
        <v>263</v>
      </c>
      <c r="J5" s="610"/>
    </row>
    <row r="6" spans="1:10" s="442" customFormat="1" ht="54" customHeight="1">
      <c r="A6" s="550"/>
      <c r="B6" s="443" t="s">
        <v>351</v>
      </c>
      <c r="C6" s="443" t="s">
        <v>352</v>
      </c>
      <c r="D6" s="443" t="s">
        <v>351</v>
      </c>
      <c r="E6" s="443" t="s">
        <v>352</v>
      </c>
      <c r="F6" s="443" t="s">
        <v>351</v>
      </c>
      <c r="G6" s="443" t="s">
        <v>352</v>
      </c>
      <c r="H6" s="443" t="s">
        <v>353</v>
      </c>
      <c r="I6" s="443" t="s">
        <v>351</v>
      </c>
      <c r="J6" s="444" t="s">
        <v>352</v>
      </c>
    </row>
    <row r="7" spans="1:10" s="442" customFormat="1" ht="15" customHeight="1">
      <c r="A7" s="445"/>
      <c r="B7" s="446"/>
      <c r="C7" s="446"/>
      <c r="D7" s="446"/>
      <c r="E7" s="447"/>
      <c r="F7" s="446"/>
      <c r="G7" s="446"/>
      <c r="H7" s="446"/>
      <c r="I7" s="448"/>
      <c r="J7" s="449"/>
    </row>
    <row r="8" spans="1:10" s="442" customFormat="1">
      <c r="A8" s="450" t="s">
        <v>42</v>
      </c>
      <c r="B8" s="451">
        <v>1105387</v>
      </c>
      <c r="C8" s="451">
        <v>1066471</v>
      </c>
      <c r="D8" s="451">
        <v>1026743</v>
      </c>
      <c r="E8" s="451">
        <v>993783</v>
      </c>
      <c r="F8" s="451">
        <v>69806</v>
      </c>
      <c r="G8" s="451">
        <v>65488</v>
      </c>
      <c r="H8" s="451">
        <v>63780</v>
      </c>
      <c r="I8" s="451">
        <v>8838</v>
      </c>
      <c r="J8" s="452">
        <v>7200</v>
      </c>
    </row>
    <row r="9" spans="1:10" s="442" customFormat="1">
      <c r="A9" s="450"/>
      <c r="B9" s="451"/>
      <c r="C9" s="451"/>
      <c r="D9" s="451"/>
      <c r="E9" s="451"/>
      <c r="F9" s="451"/>
      <c r="G9" s="451"/>
      <c r="H9" s="451"/>
      <c r="I9" s="453"/>
      <c r="J9" s="454"/>
    </row>
    <row r="10" spans="1:10" s="442" customFormat="1">
      <c r="A10" s="455" t="s">
        <v>9</v>
      </c>
      <c r="B10" s="456">
        <v>44960</v>
      </c>
      <c r="C10" s="457">
        <v>42897</v>
      </c>
      <c r="D10" s="457">
        <v>40901</v>
      </c>
      <c r="E10" s="457">
        <v>39389</v>
      </c>
      <c r="F10" s="457">
        <v>3776</v>
      </c>
      <c r="G10" s="457">
        <v>3386</v>
      </c>
      <c r="H10" s="457">
        <v>3321</v>
      </c>
      <c r="I10" s="457">
        <v>283</v>
      </c>
      <c r="J10" s="458">
        <v>122</v>
      </c>
    </row>
    <row r="11" spans="1:10" s="442" customFormat="1">
      <c r="A11" s="455" t="s">
        <v>227</v>
      </c>
      <c r="B11" s="456">
        <v>60683</v>
      </c>
      <c r="C11" s="457">
        <v>58966</v>
      </c>
      <c r="D11" s="457">
        <v>55076</v>
      </c>
      <c r="E11" s="457">
        <v>53483</v>
      </c>
      <c r="F11" s="457">
        <v>5162</v>
      </c>
      <c r="G11" s="457">
        <v>5083</v>
      </c>
      <c r="H11" s="457">
        <v>4889</v>
      </c>
      <c r="I11" s="457">
        <v>445</v>
      </c>
      <c r="J11" s="458">
        <v>400</v>
      </c>
    </row>
    <row r="12" spans="1:10" s="442" customFormat="1">
      <c r="A12" s="455" t="s">
        <v>11</v>
      </c>
      <c r="B12" s="456">
        <v>140048</v>
      </c>
      <c r="C12" s="457">
        <v>133885</v>
      </c>
      <c r="D12" s="457">
        <v>132002</v>
      </c>
      <c r="E12" s="457">
        <v>126365</v>
      </c>
      <c r="F12" s="457">
        <v>7318</v>
      </c>
      <c r="G12" s="457">
        <v>7000</v>
      </c>
      <c r="H12" s="457">
        <v>6932</v>
      </c>
      <c r="I12" s="457">
        <v>728</v>
      </c>
      <c r="J12" s="458">
        <v>520</v>
      </c>
    </row>
    <row r="13" spans="1:10" s="442" customFormat="1">
      <c r="A13" s="455" t="s">
        <v>12</v>
      </c>
      <c r="B13" s="456">
        <v>14640</v>
      </c>
      <c r="C13" s="457">
        <v>13936</v>
      </c>
      <c r="D13" s="457">
        <v>13702</v>
      </c>
      <c r="E13" s="457">
        <v>13113</v>
      </c>
      <c r="F13" s="457">
        <v>815</v>
      </c>
      <c r="G13" s="457">
        <v>723</v>
      </c>
      <c r="H13" s="457">
        <v>707</v>
      </c>
      <c r="I13" s="457">
        <v>123</v>
      </c>
      <c r="J13" s="458">
        <v>100</v>
      </c>
    </row>
    <row r="14" spans="1:10" s="442" customFormat="1">
      <c r="A14" s="455" t="s">
        <v>13</v>
      </c>
      <c r="B14" s="456">
        <v>92845</v>
      </c>
      <c r="C14" s="457">
        <v>88907</v>
      </c>
      <c r="D14" s="457">
        <v>84995</v>
      </c>
      <c r="E14" s="457">
        <v>81620</v>
      </c>
      <c r="F14" s="457">
        <v>7112</v>
      </c>
      <c r="G14" s="457">
        <v>6694</v>
      </c>
      <c r="H14" s="457">
        <v>6587</v>
      </c>
      <c r="I14" s="457">
        <v>738</v>
      </c>
      <c r="J14" s="458">
        <v>593</v>
      </c>
    </row>
    <row r="15" spans="1:10" s="442" customFormat="1">
      <c r="A15" s="455" t="s">
        <v>14</v>
      </c>
      <c r="B15" s="456">
        <v>120434</v>
      </c>
      <c r="C15" s="457">
        <v>116800</v>
      </c>
      <c r="D15" s="457">
        <v>113790</v>
      </c>
      <c r="E15" s="457">
        <v>110977</v>
      </c>
      <c r="F15" s="457">
        <v>3700</v>
      </c>
      <c r="G15" s="457">
        <v>3131</v>
      </c>
      <c r="H15" s="457">
        <v>2981</v>
      </c>
      <c r="I15" s="457">
        <v>2944</v>
      </c>
      <c r="J15" s="458">
        <v>2692</v>
      </c>
    </row>
    <row r="16" spans="1:10" s="442" customFormat="1">
      <c r="A16" s="455" t="s">
        <v>15</v>
      </c>
      <c r="B16" s="456">
        <v>156779</v>
      </c>
      <c r="C16" s="457">
        <v>151162</v>
      </c>
      <c r="D16" s="457">
        <v>143815</v>
      </c>
      <c r="E16" s="457">
        <v>139214</v>
      </c>
      <c r="F16" s="457">
        <v>12053</v>
      </c>
      <c r="G16" s="457">
        <v>11302</v>
      </c>
      <c r="H16" s="457">
        <v>10916</v>
      </c>
      <c r="I16" s="457">
        <v>911</v>
      </c>
      <c r="J16" s="458">
        <v>646</v>
      </c>
    </row>
    <row r="17" spans="1:10" s="442" customFormat="1">
      <c r="A17" s="455" t="s">
        <v>16</v>
      </c>
      <c r="B17" s="456">
        <v>25335</v>
      </c>
      <c r="C17" s="457">
        <v>24946</v>
      </c>
      <c r="D17" s="457">
        <v>23362</v>
      </c>
      <c r="E17" s="457">
        <v>23002</v>
      </c>
      <c r="F17" s="457">
        <v>1896</v>
      </c>
      <c r="G17" s="457">
        <v>1880</v>
      </c>
      <c r="H17" s="457">
        <v>1844</v>
      </c>
      <c r="I17" s="457">
        <v>77</v>
      </c>
      <c r="J17" s="458">
        <v>64</v>
      </c>
    </row>
    <row r="18" spans="1:10" s="442" customFormat="1">
      <c r="A18" s="455" t="s">
        <v>17</v>
      </c>
      <c r="B18" s="456">
        <v>83478</v>
      </c>
      <c r="C18" s="457">
        <v>81038</v>
      </c>
      <c r="D18" s="457">
        <v>79454</v>
      </c>
      <c r="E18" s="457">
        <v>77413</v>
      </c>
      <c r="F18" s="457">
        <v>3460</v>
      </c>
      <c r="G18" s="457">
        <v>3163</v>
      </c>
      <c r="H18" s="457">
        <v>3079</v>
      </c>
      <c r="I18" s="457">
        <v>564</v>
      </c>
      <c r="J18" s="458">
        <v>462</v>
      </c>
    </row>
    <row r="19" spans="1:10" s="442" customFormat="1">
      <c r="A19" s="455" t="s">
        <v>18</v>
      </c>
      <c r="B19" s="456">
        <v>69925</v>
      </c>
      <c r="C19" s="457">
        <v>68246</v>
      </c>
      <c r="D19" s="457">
        <v>64428</v>
      </c>
      <c r="E19" s="457">
        <v>62961</v>
      </c>
      <c r="F19" s="457">
        <v>5247</v>
      </c>
      <c r="G19" s="457">
        <v>5076</v>
      </c>
      <c r="H19" s="457">
        <v>4957</v>
      </c>
      <c r="I19" s="457">
        <v>250</v>
      </c>
      <c r="J19" s="458">
        <v>209</v>
      </c>
    </row>
    <row r="20" spans="1:10" s="442" customFormat="1">
      <c r="A20" s="455" t="s">
        <v>19</v>
      </c>
      <c r="B20" s="456">
        <v>34436</v>
      </c>
      <c r="C20" s="457">
        <v>33357</v>
      </c>
      <c r="D20" s="457">
        <v>32213</v>
      </c>
      <c r="E20" s="457">
        <v>31302</v>
      </c>
      <c r="F20" s="457">
        <v>2079</v>
      </c>
      <c r="G20" s="457">
        <v>1938</v>
      </c>
      <c r="H20" s="457">
        <v>1873</v>
      </c>
      <c r="I20" s="457">
        <v>144</v>
      </c>
      <c r="J20" s="458">
        <v>117</v>
      </c>
    </row>
    <row r="21" spans="1:10" s="442" customFormat="1">
      <c r="A21" s="455" t="s">
        <v>20</v>
      </c>
      <c r="B21" s="456">
        <v>35335</v>
      </c>
      <c r="C21" s="457">
        <v>34301</v>
      </c>
      <c r="D21" s="457">
        <v>33063</v>
      </c>
      <c r="E21" s="457">
        <v>32211</v>
      </c>
      <c r="F21" s="457">
        <v>2080</v>
      </c>
      <c r="G21" s="457">
        <v>1934</v>
      </c>
      <c r="H21" s="457">
        <v>1853</v>
      </c>
      <c r="I21" s="457">
        <v>192</v>
      </c>
      <c r="J21" s="458">
        <v>156</v>
      </c>
    </row>
    <row r="22" spans="1:10" s="442" customFormat="1">
      <c r="A22" s="459" t="s">
        <v>21</v>
      </c>
      <c r="B22" s="456">
        <v>65604</v>
      </c>
      <c r="C22" s="457">
        <v>62689</v>
      </c>
      <c r="D22" s="457">
        <v>60811</v>
      </c>
      <c r="E22" s="457">
        <v>58235</v>
      </c>
      <c r="F22" s="457">
        <v>4519</v>
      </c>
      <c r="G22" s="457">
        <v>4231</v>
      </c>
      <c r="H22" s="457">
        <v>4189</v>
      </c>
      <c r="I22" s="457">
        <v>274</v>
      </c>
      <c r="J22" s="458">
        <v>223</v>
      </c>
    </row>
    <row r="23" spans="1:10" s="442" customFormat="1">
      <c r="A23" s="459" t="s">
        <v>22</v>
      </c>
      <c r="B23" s="456">
        <v>36322</v>
      </c>
      <c r="C23" s="457">
        <v>34877</v>
      </c>
      <c r="D23" s="457">
        <v>33721</v>
      </c>
      <c r="E23" s="457">
        <v>32455</v>
      </c>
      <c r="F23" s="457">
        <v>2406</v>
      </c>
      <c r="G23" s="457">
        <v>2262</v>
      </c>
      <c r="H23" s="457">
        <v>2160</v>
      </c>
      <c r="I23" s="457">
        <v>195</v>
      </c>
      <c r="J23" s="458">
        <v>160</v>
      </c>
    </row>
    <row r="24" spans="1:10" s="442" customFormat="1">
      <c r="A24" s="459" t="s">
        <v>23</v>
      </c>
      <c r="B24" s="456">
        <v>99185</v>
      </c>
      <c r="C24" s="457">
        <v>96675</v>
      </c>
      <c r="D24" s="457">
        <v>92142</v>
      </c>
      <c r="E24" s="457">
        <v>89997</v>
      </c>
      <c r="F24" s="457">
        <v>6269</v>
      </c>
      <c r="G24" s="457">
        <v>6017</v>
      </c>
      <c r="H24" s="457">
        <v>5895</v>
      </c>
      <c r="I24" s="457">
        <v>774</v>
      </c>
      <c r="J24" s="458">
        <v>661</v>
      </c>
    </row>
    <row r="25" spans="1:10" s="442" customFormat="1">
      <c r="A25" s="459" t="s">
        <v>24</v>
      </c>
      <c r="B25" s="456">
        <v>25378</v>
      </c>
      <c r="C25" s="457">
        <v>23789</v>
      </c>
      <c r="D25" s="457">
        <v>23268</v>
      </c>
      <c r="E25" s="457">
        <v>22046</v>
      </c>
      <c r="F25" s="457">
        <v>1914</v>
      </c>
      <c r="G25" s="457">
        <v>1668</v>
      </c>
      <c r="H25" s="457">
        <v>1597</v>
      </c>
      <c r="I25" s="457">
        <v>196</v>
      </c>
      <c r="J25" s="458">
        <v>75</v>
      </c>
    </row>
    <row r="26" spans="1:10" ht="35.25" customHeight="1">
      <c r="A26" s="555" t="s">
        <v>354</v>
      </c>
      <c r="B26" s="556"/>
      <c r="C26" s="556"/>
      <c r="D26" s="556"/>
      <c r="E26" s="556"/>
      <c r="F26" s="556"/>
      <c r="G26" s="556"/>
      <c r="H26" s="556"/>
      <c r="I26" s="556"/>
    </row>
    <row r="28" spans="1:10" ht="33" customHeight="1">
      <c r="A28" s="607" t="s">
        <v>355</v>
      </c>
      <c r="B28" s="607"/>
      <c r="C28" s="607"/>
      <c r="D28" s="607"/>
      <c r="E28" s="607"/>
      <c r="F28" s="607"/>
      <c r="G28" s="607"/>
      <c r="H28" s="460"/>
      <c r="I28" s="460"/>
      <c r="J28" s="460"/>
    </row>
    <row r="29" spans="1:10" s="442" customFormat="1" ht="48">
      <c r="A29" s="461" t="s">
        <v>35</v>
      </c>
      <c r="B29" s="461" t="s">
        <v>223</v>
      </c>
      <c r="C29" s="355" t="s">
        <v>356</v>
      </c>
      <c r="D29" s="356" t="s">
        <v>250</v>
      </c>
      <c r="E29" s="355" t="s">
        <v>251</v>
      </c>
      <c r="F29" s="355" t="s">
        <v>357</v>
      </c>
      <c r="G29" s="356" t="s">
        <v>253</v>
      </c>
    </row>
    <row r="30" spans="1:10" s="442" customFormat="1">
      <c r="A30" s="450" t="s">
        <v>42</v>
      </c>
      <c r="B30" s="451">
        <v>1452637</v>
      </c>
      <c r="C30" s="451">
        <v>1365803</v>
      </c>
      <c r="D30" s="451">
        <v>140370</v>
      </c>
      <c r="E30" s="451">
        <v>67255</v>
      </c>
      <c r="F30" s="451">
        <v>2625</v>
      </c>
      <c r="G30" s="452">
        <v>16954</v>
      </c>
    </row>
    <row r="31" spans="1:10" s="442" customFormat="1">
      <c r="A31" s="450"/>
      <c r="B31" s="453"/>
      <c r="C31" s="453"/>
      <c r="D31" s="453"/>
      <c r="E31" s="453"/>
      <c r="F31" s="453"/>
      <c r="G31" s="454"/>
    </row>
    <row r="32" spans="1:10" s="442" customFormat="1">
      <c r="A32" s="462" t="s">
        <v>9</v>
      </c>
      <c r="B32" s="456">
        <v>56513</v>
      </c>
      <c r="C32" s="457">
        <v>52580</v>
      </c>
      <c r="D32" s="457">
        <v>2730</v>
      </c>
      <c r="E32" s="457">
        <v>3561</v>
      </c>
      <c r="F32" s="457">
        <v>106</v>
      </c>
      <c r="G32" s="458">
        <v>266</v>
      </c>
    </row>
    <row r="33" spans="1:7" s="442" customFormat="1">
      <c r="A33" s="462" t="s">
        <v>227</v>
      </c>
      <c r="B33" s="456">
        <v>84133</v>
      </c>
      <c r="C33" s="457">
        <v>77454</v>
      </c>
      <c r="D33" s="457">
        <v>3228</v>
      </c>
      <c r="E33" s="457">
        <v>5152</v>
      </c>
      <c r="F33" s="457">
        <v>275</v>
      </c>
      <c r="G33" s="458">
        <v>1252</v>
      </c>
    </row>
    <row r="34" spans="1:7" s="442" customFormat="1">
      <c r="A34" s="462" t="s">
        <v>11</v>
      </c>
      <c r="B34" s="456">
        <v>178196</v>
      </c>
      <c r="C34" s="457">
        <v>169770</v>
      </c>
      <c r="D34" s="457">
        <v>7447</v>
      </c>
      <c r="E34" s="457">
        <v>7321</v>
      </c>
      <c r="F34" s="457">
        <v>102</v>
      </c>
      <c r="G34" s="458">
        <v>1003</v>
      </c>
    </row>
    <row r="35" spans="1:7" s="442" customFormat="1">
      <c r="A35" s="462" t="s">
        <v>12</v>
      </c>
      <c r="B35" s="456">
        <v>18560</v>
      </c>
      <c r="C35" s="457">
        <v>17581</v>
      </c>
      <c r="D35" s="457">
        <v>1583</v>
      </c>
      <c r="E35" s="457">
        <v>771</v>
      </c>
      <c r="F35" s="457">
        <v>26</v>
      </c>
      <c r="G35" s="458">
        <v>182</v>
      </c>
    </row>
    <row r="36" spans="1:7" s="442" customFormat="1">
      <c r="A36" s="462" t="s">
        <v>13</v>
      </c>
      <c r="B36" s="456">
        <v>120168</v>
      </c>
      <c r="C36" s="457">
        <v>111681</v>
      </c>
      <c r="D36" s="457">
        <v>7640</v>
      </c>
      <c r="E36" s="457">
        <v>6940</v>
      </c>
      <c r="F36" s="457">
        <v>174</v>
      </c>
      <c r="G36" s="458">
        <v>1373</v>
      </c>
    </row>
    <row r="37" spans="1:7" s="442" customFormat="1">
      <c r="A37" s="462" t="s">
        <v>14</v>
      </c>
      <c r="B37" s="456">
        <v>156603</v>
      </c>
      <c r="C37" s="457">
        <v>146962</v>
      </c>
      <c r="D37" s="457">
        <v>48647</v>
      </c>
      <c r="E37" s="457">
        <v>3099</v>
      </c>
      <c r="F37" s="457">
        <v>223</v>
      </c>
      <c r="G37" s="458">
        <v>6319</v>
      </c>
    </row>
    <row r="38" spans="1:7" s="442" customFormat="1">
      <c r="A38" s="462" t="s">
        <v>15</v>
      </c>
      <c r="B38" s="456">
        <v>205389</v>
      </c>
      <c r="C38" s="457">
        <v>191991</v>
      </c>
      <c r="D38" s="457">
        <v>12417</v>
      </c>
      <c r="E38" s="457">
        <v>11412</v>
      </c>
      <c r="F38" s="457">
        <v>586</v>
      </c>
      <c r="G38" s="458">
        <v>1400</v>
      </c>
    </row>
    <row r="39" spans="1:7" s="442" customFormat="1">
      <c r="A39" s="462" t="s">
        <v>16</v>
      </c>
      <c r="B39" s="456">
        <v>35069</v>
      </c>
      <c r="C39" s="457">
        <v>32894</v>
      </c>
      <c r="D39" s="457">
        <v>2565</v>
      </c>
      <c r="E39" s="457">
        <v>1926</v>
      </c>
      <c r="F39" s="457">
        <v>60</v>
      </c>
      <c r="G39" s="458">
        <v>189</v>
      </c>
    </row>
    <row r="40" spans="1:7" s="442" customFormat="1">
      <c r="A40" s="462" t="s">
        <v>17</v>
      </c>
      <c r="B40" s="456">
        <v>101375</v>
      </c>
      <c r="C40" s="457">
        <v>97344</v>
      </c>
      <c r="D40" s="457">
        <v>15933</v>
      </c>
      <c r="E40" s="457">
        <v>3234</v>
      </c>
      <c r="F40" s="457">
        <v>133</v>
      </c>
      <c r="G40" s="458">
        <v>664</v>
      </c>
    </row>
    <row r="41" spans="1:7" s="442" customFormat="1">
      <c r="A41" s="462" t="s">
        <v>18</v>
      </c>
      <c r="B41" s="456">
        <v>99498</v>
      </c>
      <c r="C41" s="457">
        <v>93545</v>
      </c>
      <c r="D41" s="457">
        <v>6243</v>
      </c>
      <c r="E41" s="457">
        <v>5143</v>
      </c>
      <c r="F41" s="457">
        <v>181</v>
      </c>
      <c r="G41" s="458">
        <v>629</v>
      </c>
    </row>
    <row r="42" spans="1:7" s="442" customFormat="1">
      <c r="A42" s="462" t="s">
        <v>19</v>
      </c>
      <c r="B42" s="456">
        <v>48388</v>
      </c>
      <c r="C42" s="457">
        <v>45925</v>
      </c>
      <c r="D42" s="457">
        <v>4981</v>
      </c>
      <c r="E42" s="457">
        <v>2016</v>
      </c>
      <c r="F42" s="457">
        <v>97</v>
      </c>
      <c r="G42" s="458">
        <v>350</v>
      </c>
    </row>
    <row r="43" spans="1:7" s="442" customFormat="1">
      <c r="A43" s="462" t="s">
        <v>20</v>
      </c>
      <c r="B43" s="456">
        <v>43507</v>
      </c>
      <c r="C43" s="457">
        <v>41197</v>
      </c>
      <c r="D43" s="457">
        <v>6366</v>
      </c>
      <c r="E43" s="457">
        <v>1941</v>
      </c>
      <c r="F43" s="457">
        <v>113</v>
      </c>
      <c r="G43" s="458">
        <v>256</v>
      </c>
    </row>
    <row r="44" spans="1:7" s="442" customFormat="1">
      <c r="A44" s="463" t="s">
        <v>21</v>
      </c>
      <c r="B44" s="456">
        <v>81935</v>
      </c>
      <c r="C44" s="457">
        <v>77040</v>
      </c>
      <c r="D44" s="457">
        <v>7436</v>
      </c>
      <c r="E44" s="457">
        <v>4418</v>
      </c>
      <c r="F44" s="457">
        <v>63</v>
      </c>
      <c r="G44" s="458">
        <v>414</v>
      </c>
    </row>
    <row r="45" spans="1:7" s="442" customFormat="1">
      <c r="A45" s="463" t="s">
        <v>22</v>
      </c>
      <c r="B45" s="456">
        <v>49875</v>
      </c>
      <c r="C45" s="457">
        <v>46968</v>
      </c>
      <c r="D45" s="457">
        <v>1728</v>
      </c>
      <c r="E45" s="457">
        <v>2309</v>
      </c>
      <c r="F45" s="457">
        <v>157</v>
      </c>
      <c r="G45" s="458">
        <v>441</v>
      </c>
    </row>
    <row r="46" spans="1:7" s="442" customFormat="1">
      <c r="A46" s="463" t="s">
        <v>23</v>
      </c>
      <c r="B46" s="456">
        <v>141900</v>
      </c>
      <c r="C46" s="457">
        <v>133340</v>
      </c>
      <c r="D46" s="457">
        <v>10070</v>
      </c>
      <c r="E46" s="457">
        <v>6280</v>
      </c>
      <c r="F46" s="457">
        <v>204</v>
      </c>
      <c r="G46" s="458">
        <v>2076</v>
      </c>
    </row>
    <row r="47" spans="1:7" s="442" customFormat="1">
      <c r="A47" s="463" t="s">
        <v>24</v>
      </c>
      <c r="B47" s="456">
        <v>31528</v>
      </c>
      <c r="C47" s="457">
        <v>29531</v>
      </c>
      <c r="D47" s="457">
        <v>1356</v>
      </c>
      <c r="E47" s="457">
        <v>1732</v>
      </c>
      <c r="F47" s="457">
        <v>125</v>
      </c>
      <c r="G47" s="458">
        <v>140</v>
      </c>
    </row>
    <row r="48" spans="1:7" s="442" customFormat="1"/>
    <row r="49" s="442" customFormat="1"/>
    <row r="50" s="442" customFormat="1"/>
    <row r="51" s="442" customFormat="1"/>
    <row r="52" s="442" customFormat="1"/>
    <row r="53" s="442" customFormat="1"/>
    <row r="54" s="442" customFormat="1"/>
    <row r="55" s="442" customFormat="1"/>
    <row r="56" s="442" customFormat="1"/>
    <row r="57" s="442" customFormat="1"/>
    <row r="58" s="442" customFormat="1"/>
    <row r="59" s="442" customFormat="1"/>
    <row r="60" s="442" customFormat="1"/>
    <row r="61" s="442" customFormat="1"/>
    <row r="62" s="442" customFormat="1"/>
    <row r="63" s="442" customFormat="1"/>
    <row r="64" s="442" customFormat="1"/>
    <row r="65" s="442" customFormat="1"/>
    <row r="66" s="442" customFormat="1"/>
    <row r="67" s="442" customFormat="1"/>
    <row r="68" s="442" customFormat="1"/>
    <row r="69" s="442" customFormat="1"/>
    <row r="70" s="442" customFormat="1"/>
    <row r="71" s="442" customFormat="1"/>
    <row r="72" s="442" customFormat="1"/>
    <row r="73" s="442" customFormat="1"/>
    <row r="74" s="442" customFormat="1"/>
    <row r="75" s="442" customFormat="1"/>
    <row r="76" s="442" customFormat="1"/>
    <row r="77" s="442" customFormat="1"/>
    <row r="78" s="442" customFormat="1"/>
    <row r="79" s="442" customFormat="1"/>
    <row r="80" s="442" customFormat="1"/>
    <row r="81" s="442" customFormat="1"/>
    <row r="82" s="442" customFormat="1"/>
    <row r="83" s="442" customFormat="1"/>
    <row r="84" s="442" customFormat="1"/>
    <row r="85" s="442" customFormat="1"/>
    <row r="86" s="442" customFormat="1"/>
    <row r="87" s="442" customFormat="1"/>
    <row r="88" s="442" customFormat="1"/>
    <row r="89" s="442" customFormat="1"/>
    <row r="90" s="442" customFormat="1"/>
    <row r="91" s="442" customFormat="1"/>
    <row r="92" s="442" customFormat="1"/>
    <row r="93" s="442" customFormat="1"/>
    <row r="94" s="442" customFormat="1"/>
    <row r="95" s="442" customFormat="1"/>
    <row r="96" s="442" customFormat="1"/>
    <row r="97" s="442" customFormat="1"/>
    <row r="98" s="442" customFormat="1"/>
    <row r="99" s="442" customFormat="1"/>
    <row r="100" s="442" customFormat="1"/>
    <row r="101" s="442" customFormat="1"/>
    <row r="102" s="442" customFormat="1"/>
    <row r="103" s="442" customFormat="1"/>
    <row r="104" s="442" customFormat="1"/>
    <row r="105" s="442" customFormat="1"/>
    <row r="106" s="442" customFormat="1"/>
    <row r="107" s="442" customFormat="1"/>
    <row r="108" s="442" customFormat="1"/>
    <row r="109" s="442" customFormat="1"/>
    <row r="110" s="442" customFormat="1"/>
    <row r="111" s="442" customFormat="1"/>
    <row r="112" s="442" customFormat="1"/>
    <row r="113" s="442" customFormat="1"/>
    <row r="114" s="442" customFormat="1"/>
    <row r="115" s="442" customFormat="1"/>
    <row r="116" s="442" customFormat="1"/>
    <row r="117" s="442" customFormat="1"/>
    <row r="118" s="442" customFormat="1"/>
    <row r="119" s="442" customFormat="1"/>
    <row r="120" s="442" customFormat="1"/>
    <row r="121" s="442" customFormat="1"/>
    <row r="122" s="442" customFormat="1"/>
    <row r="123" s="442" customFormat="1"/>
    <row r="124" s="442" customFormat="1"/>
    <row r="125" s="442" customFormat="1"/>
    <row r="126" s="442" customFormat="1"/>
    <row r="127" s="442" customFormat="1"/>
    <row r="128" s="442" customFormat="1"/>
    <row r="129" s="442" customFormat="1"/>
    <row r="130" s="442" customFormat="1"/>
    <row r="131" s="442" customFormat="1"/>
    <row r="132" s="442" customFormat="1"/>
    <row r="133" s="442" customFormat="1"/>
    <row r="134" s="442" customFormat="1"/>
    <row r="135" s="442" customFormat="1"/>
    <row r="136" s="442" customFormat="1"/>
    <row r="137" s="442" customFormat="1"/>
    <row r="138" s="442" customFormat="1"/>
    <row r="139" s="442" customFormat="1"/>
    <row r="140" s="442" customFormat="1"/>
    <row r="141" s="442" customFormat="1"/>
    <row r="142" s="442" customFormat="1"/>
    <row r="143" s="442" customFormat="1"/>
    <row r="144" s="442" customFormat="1"/>
    <row r="145" s="442" customFormat="1"/>
    <row r="146" s="442" customFormat="1"/>
    <row r="147" s="442" customFormat="1"/>
  </sheetData>
  <mergeCells count="8">
    <mergeCell ref="A26:I26"/>
    <mergeCell ref="A28:G28"/>
    <mergeCell ref="A1:I1"/>
    <mergeCell ref="A5:A6"/>
    <mergeCell ref="B5:C5"/>
    <mergeCell ref="D5:E5"/>
    <mergeCell ref="F5:H5"/>
    <mergeCell ref="I5:J5"/>
  </mergeCells>
  <pageMargins left="0.75" right="0.75" top="1" bottom="1" header="0.5" footer="0.5"/>
  <pageSetup paperSize="9" scale="7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32"/>
  <sheetViews>
    <sheetView workbookViewId="0">
      <selection activeCell="M9" sqref="M9"/>
    </sheetView>
  </sheetViews>
  <sheetFormatPr defaultRowHeight="12.75"/>
  <cols>
    <col min="1" max="1" width="26.7109375" style="2" customWidth="1"/>
    <col min="2" max="2" width="15" style="2" customWidth="1"/>
    <col min="3" max="3" width="15.140625" style="2" customWidth="1"/>
    <col min="4" max="4" width="12.85546875" style="2" customWidth="1"/>
    <col min="5" max="5" width="15.85546875" style="2" customWidth="1"/>
    <col min="6" max="6" width="11.140625" style="2" customWidth="1"/>
    <col min="7" max="7" width="10.5703125" style="2" customWidth="1"/>
    <col min="8" max="12" width="9.140625" style="2"/>
    <col min="13" max="13" width="8.42578125" style="2" customWidth="1"/>
    <col min="14" max="256" width="9.140625" style="2"/>
    <col min="257" max="257" width="26.7109375" style="2" customWidth="1"/>
    <col min="258" max="258" width="15" style="2" customWidth="1"/>
    <col min="259" max="259" width="15.140625" style="2" customWidth="1"/>
    <col min="260" max="260" width="12.85546875" style="2" customWidth="1"/>
    <col min="261" max="261" width="15.85546875" style="2" customWidth="1"/>
    <col min="262" max="262" width="11.140625" style="2" customWidth="1"/>
    <col min="263" max="263" width="10.5703125" style="2" customWidth="1"/>
    <col min="264" max="268" width="9.140625" style="2"/>
    <col min="269" max="269" width="8.42578125" style="2" customWidth="1"/>
    <col min="270" max="512" width="9.140625" style="2"/>
    <col min="513" max="513" width="26.7109375" style="2" customWidth="1"/>
    <col min="514" max="514" width="15" style="2" customWidth="1"/>
    <col min="515" max="515" width="15.140625" style="2" customWidth="1"/>
    <col min="516" max="516" width="12.85546875" style="2" customWidth="1"/>
    <col min="517" max="517" width="15.85546875" style="2" customWidth="1"/>
    <col min="518" max="518" width="11.140625" style="2" customWidth="1"/>
    <col min="519" max="519" width="10.5703125" style="2" customWidth="1"/>
    <col min="520" max="524" width="9.140625" style="2"/>
    <col min="525" max="525" width="8.42578125" style="2" customWidth="1"/>
    <col min="526" max="768" width="9.140625" style="2"/>
    <col min="769" max="769" width="26.7109375" style="2" customWidth="1"/>
    <col min="770" max="770" width="15" style="2" customWidth="1"/>
    <col min="771" max="771" width="15.140625" style="2" customWidth="1"/>
    <col min="772" max="772" width="12.85546875" style="2" customWidth="1"/>
    <col min="773" max="773" width="15.85546875" style="2" customWidth="1"/>
    <col min="774" max="774" width="11.140625" style="2" customWidth="1"/>
    <col min="775" max="775" width="10.5703125" style="2" customWidth="1"/>
    <col min="776" max="780" width="9.140625" style="2"/>
    <col min="781" max="781" width="8.42578125" style="2" customWidth="1"/>
    <col min="782" max="1024" width="9.140625" style="2"/>
    <col min="1025" max="1025" width="26.7109375" style="2" customWidth="1"/>
    <col min="1026" max="1026" width="15" style="2" customWidth="1"/>
    <col min="1027" max="1027" width="15.140625" style="2" customWidth="1"/>
    <col min="1028" max="1028" width="12.85546875" style="2" customWidth="1"/>
    <col min="1029" max="1029" width="15.85546875" style="2" customWidth="1"/>
    <col min="1030" max="1030" width="11.140625" style="2" customWidth="1"/>
    <col min="1031" max="1031" width="10.5703125" style="2" customWidth="1"/>
    <col min="1032" max="1036" width="9.140625" style="2"/>
    <col min="1037" max="1037" width="8.42578125" style="2" customWidth="1"/>
    <col min="1038" max="1280" width="9.140625" style="2"/>
    <col min="1281" max="1281" width="26.7109375" style="2" customWidth="1"/>
    <col min="1282" max="1282" width="15" style="2" customWidth="1"/>
    <col min="1283" max="1283" width="15.140625" style="2" customWidth="1"/>
    <col min="1284" max="1284" width="12.85546875" style="2" customWidth="1"/>
    <col min="1285" max="1285" width="15.85546875" style="2" customWidth="1"/>
    <col min="1286" max="1286" width="11.140625" style="2" customWidth="1"/>
    <col min="1287" max="1287" width="10.5703125" style="2" customWidth="1"/>
    <col min="1288" max="1292" width="9.140625" style="2"/>
    <col min="1293" max="1293" width="8.42578125" style="2" customWidth="1"/>
    <col min="1294" max="1536" width="9.140625" style="2"/>
    <col min="1537" max="1537" width="26.7109375" style="2" customWidth="1"/>
    <col min="1538" max="1538" width="15" style="2" customWidth="1"/>
    <col min="1539" max="1539" width="15.140625" style="2" customWidth="1"/>
    <col min="1540" max="1540" width="12.85546875" style="2" customWidth="1"/>
    <col min="1541" max="1541" width="15.85546875" style="2" customWidth="1"/>
    <col min="1542" max="1542" width="11.140625" style="2" customWidth="1"/>
    <col min="1543" max="1543" width="10.5703125" style="2" customWidth="1"/>
    <col min="1544" max="1548" width="9.140625" style="2"/>
    <col min="1549" max="1549" width="8.42578125" style="2" customWidth="1"/>
    <col min="1550" max="1792" width="9.140625" style="2"/>
    <col min="1793" max="1793" width="26.7109375" style="2" customWidth="1"/>
    <col min="1794" max="1794" width="15" style="2" customWidth="1"/>
    <col min="1795" max="1795" width="15.140625" style="2" customWidth="1"/>
    <col min="1796" max="1796" width="12.85546875" style="2" customWidth="1"/>
    <col min="1797" max="1797" width="15.85546875" style="2" customWidth="1"/>
    <col min="1798" max="1798" width="11.140625" style="2" customWidth="1"/>
    <col min="1799" max="1799" width="10.5703125" style="2" customWidth="1"/>
    <col min="1800" max="1804" width="9.140625" style="2"/>
    <col min="1805" max="1805" width="8.42578125" style="2" customWidth="1"/>
    <col min="1806" max="2048" width="9.140625" style="2"/>
    <col min="2049" max="2049" width="26.7109375" style="2" customWidth="1"/>
    <col min="2050" max="2050" width="15" style="2" customWidth="1"/>
    <col min="2051" max="2051" width="15.140625" style="2" customWidth="1"/>
    <col min="2052" max="2052" width="12.85546875" style="2" customWidth="1"/>
    <col min="2053" max="2053" width="15.85546875" style="2" customWidth="1"/>
    <col min="2054" max="2054" width="11.140625" style="2" customWidth="1"/>
    <col min="2055" max="2055" width="10.5703125" style="2" customWidth="1"/>
    <col min="2056" max="2060" width="9.140625" style="2"/>
    <col min="2061" max="2061" width="8.42578125" style="2" customWidth="1"/>
    <col min="2062" max="2304" width="9.140625" style="2"/>
    <col min="2305" max="2305" width="26.7109375" style="2" customWidth="1"/>
    <col min="2306" max="2306" width="15" style="2" customWidth="1"/>
    <col min="2307" max="2307" width="15.140625" style="2" customWidth="1"/>
    <col min="2308" max="2308" width="12.85546875" style="2" customWidth="1"/>
    <col min="2309" max="2309" width="15.85546875" style="2" customWidth="1"/>
    <col min="2310" max="2310" width="11.140625" style="2" customWidth="1"/>
    <col min="2311" max="2311" width="10.5703125" style="2" customWidth="1"/>
    <col min="2312" max="2316" width="9.140625" style="2"/>
    <col min="2317" max="2317" width="8.42578125" style="2" customWidth="1"/>
    <col min="2318" max="2560" width="9.140625" style="2"/>
    <col min="2561" max="2561" width="26.7109375" style="2" customWidth="1"/>
    <col min="2562" max="2562" width="15" style="2" customWidth="1"/>
    <col min="2563" max="2563" width="15.140625" style="2" customWidth="1"/>
    <col min="2564" max="2564" width="12.85546875" style="2" customWidth="1"/>
    <col min="2565" max="2565" width="15.85546875" style="2" customWidth="1"/>
    <col min="2566" max="2566" width="11.140625" style="2" customWidth="1"/>
    <col min="2567" max="2567" width="10.5703125" style="2" customWidth="1"/>
    <col min="2568" max="2572" width="9.140625" style="2"/>
    <col min="2573" max="2573" width="8.42578125" style="2" customWidth="1"/>
    <col min="2574" max="2816" width="9.140625" style="2"/>
    <col min="2817" max="2817" width="26.7109375" style="2" customWidth="1"/>
    <col min="2818" max="2818" width="15" style="2" customWidth="1"/>
    <col min="2819" max="2819" width="15.140625" style="2" customWidth="1"/>
    <col min="2820" max="2820" width="12.85546875" style="2" customWidth="1"/>
    <col min="2821" max="2821" width="15.85546875" style="2" customWidth="1"/>
    <col min="2822" max="2822" width="11.140625" style="2" customWidth="1"/>
    <col min="2823" max="2823" width="10.5703125" style="2" customWidth="1"/>
    <col min="2824" max="2828" width="9.140625" style="2"/>
    <col min="2829" max="2829" width="8.42578125" style="2" customWidth="1"/>
    <col min="2830" max="3072" width="9.140625" style="2"/>
    <col min="3073" max="3073" width="26.7109375" style="2" customWidth="1"/>
    <col min="3074" max="3074" width="15" style="2" customWidth="1"/>
    <col min="3075" max="3075" width="15.140625" style="2" customWidth="1"/>
    <col min="3076" max="3076" width="12.85546875" style="2" customWidth="1"/>
    <col min="3077" max="3077" width="15.85546875" style="2" customWidth="1"/>
    <col min="3078" max="3078" width="11.140625" style="2" customWidth="1"/>
    <col min="3079" max="3079" width="10.5703125" style="2" customWidth="1"/>
    <col min="3080" max="3084" width="9.140625" style="2"/>
    <col min="3085" max="3085" width="8.42578125" style="2" customWidth="1"/>
    <col min="3086" max="3328" width="9.140625" style="2"/>
    <col min="3329" max="3329" width="26.7109375" style="2" customWidth="1"/>
    <col min="3330" max="3330" width="15" style="2" customWidth="1"/>
    <col min="3331" max="3331" width="15.140625" style="2" customWidth="1"/>
    <col min="3332" max="3332" width="12.85546875" style="2" customWidth="1"/>
    <col min="3333" max="3333" width="15.85546875" style="2" customWidth="1"/>
    <col min="3334" max="3334" width="11.140625" style="2" customWidth="1"/>
    <col min="3335" max="3335" width="10.5703125" style="2" customWidth="1"/>
    <col min="3336" max="3340" width="9.140625" style="2"/>
    <col min="3341" max="3341" width="8.42578125" style="2" customWidth="1"/>
    <col min="3342" max="3584" width="9.140625" style="2"/>
    <col min="3585" max="3585" width="26.7109375" style="2" customWidth="1"/>
    <col min="3586" max="3586" width="15" style="2" customWidth="1"/>
    <col min="3587" max="3587" width="15.140625" style="2" customWidth="1"/>
    <col min="3588" max="3588" width="12.85546875" style="2" customWidth="1"/>
    <col min="3589" max="3589" width="15.85546875" style="2" customWidth="1"/>
    <col min="3590" max="3590" width="11.140625" style="2" customWidth="1"/>
    <col min="3591" max="3591" width="10.5703125" style="2" customWidth="1"/>
    <col min="3592" max="3596" width="9.140625" style="2"/>
    <col min="3597" max="3597" width="8.42578125" style="2" customWidth="1"/>
    <col min="3598" max="3840" width="9.140625" style="2"/>
    <col min="3841" max="3841" width="26.7109375" style="2" customWidth="1"/>
    <col min="3842" max="3842" width="15" style="2" customWidth="1"/>
    <col min="3843" max="3843" width="15.140625" style="2" customWidth="1"/>
    <col min="3844" max="3844" width="12.85546875" style="2" customWidth="1"/>
    <col min="3845" max="3845" width="15.85546875" style="2" customWidth="1"/>
    <col min="3846" max="3846" width="11.140625" style="2" customWidth="1"/>
    <col min="3847" max="3847" width="10.5703125" style="2" customWidth="1"/>
    <col min="3848" max="3852" width="9.140625" style="2"/>
    <col min="3853" max="3853" width="8.42578125" style="2" customWidth="1"/>
    <col min="3854" max="4096" width="9.140625" style="2"/>
    <col min="4097" max="4097" width="26.7109375" style="2" customWidth="1"/>
    <col min="4098" max="4098" width="15" style="2" customWidth="1"/>
    <col min="4099" max="4099" width="15.140625" style="2" customWidth="1"/>
    <col min="4100" max="4100" width="12.85546875" style="2" customWidth="1"/>
    <col min="4101" max="4101" width="15.85546875" style="2" customWidth="1"/>
    <col min="4102" max="4102" width="11.140625" style="2" customWidth="1"/>
    <col min="4103" max="4103" width="10.5703125" style="2" customWidth="1"/>
    <col min="4104" max="4108" width="9.140625" style="2"/>
    <col min="4109" max="4109" width="8.42578125" style="2" customWidth="1"/>
    <col min="4110" max="4352" width="9.140625" style="2"/>
    <col min="4353" max="4353" width="26.7109375" style="2" customWidth="1"/>
    <col min="4354" max="4354" width="15" style="2" customWidth="1"/>
    <col min="4355" max="4355" width="15.140625" style="2" customWidth="1"/>
    <col min="4356" max="4356" width="12.85546875" style="2" customWidth="1"/>
    <col min="4357" max="4357" width="15.85546875" style="2" customWidth="1"/>
    <col min="4358" max="4358" width="11.140625" style="2" customWidth="1"/>
    <col min="4359" max="4359" width="10.5703125" style="2" customWidth="1"/>
    <col min="4360" max="4364" width="9.140625" style="2"/>
    <col min="4365" max="4365" width="8.42578125" style="2" customWidth="1"/>
    <col min="4366" max="4608" width="9.140625" style="2"/>
    <col min="4609" max="4609" width="26.7109375" style="2" customWidth="1"/>
    <col min="4610" max="4610" width="15" style="2" customWidth="1"/>
    <col min="4611" max="4611" width="15.140625" style="2" customWidth="1"/>
    <col min="4612" max="4612" width="12.85546875" style="2" customWidth="1"/>
    <col min="4613" max="4613" width="15.85546875" style="2" customWidth="1"/>
    <col min="4614" max="4614" width="11.140625" style="2" customWidth="1"/>
    <col min="4615" max="4615" width="10.5703125" style="2" customWidth="1"/>
    <col min="4616" max="4620" width="9.140625" style="2"/>
    <col min="4621" max="4621" width="8.42578125" style="2" customWidth="1"/>
    <col min="4622" max="4864" width="9.140625" style="2"/>
    <col min="4865" max="4865" width="26.7109375" style="2" customWidth="1"/>
    <col min="4866" max="4866" width="15" style="2" customWidth="1"/>
    <col min="4867" max="4867" width="15.140625" style="2" customWidth="1"/>
    <col min="4868" max="4868" width="12.85546875" style="2" customWidth="1"/>
    <col min="4869" max="4869" width="15.85546875" style="2" customWidth="1"/>
    <col min="4870" max="4870" width="11.140625" style="2" customWidth="1"/>
    <col min="4871" max="4871" width="10.5703125" style="2" customWidth="1"/>
    <col min="4872" max="4876" width="9.140625" style="2"/>
    <col min="4877" max="4877" width="8.42578125" style="2" customWidth="1"/>
    <col min="4878" max="5120" width="9.140625" style="2"/>
    <col min="5121" max="5121" width="26.7109375" style="2" customWidth="1"/>
    <col min="5122" max="5122" width="15" style="2" customWidth="1"/>
    <col min="5123" max="5123" width="15.140625" style="2" customWidth="1"/>
    <col min="5124" max="5124" width="12.85546875" style="2" customWidth="1"/>
    <col min="5125" max="5125" width="15.85546875" style="2" customWidth="1"/>
    <col min="5126" max="5126" width="11.140625" style="2" customWidth="1"/>
    <col min="5127" max="5127" width="10.5703125" style="2" customWidth="1"/>
    <col min="5128" max="5132" width="9.140625" style="2"/>
    <col min="5133" max="5133" width="8.42578125" style="2" customWidth="1"/>
    <col min="5134" max="5376" width="9.140625" style="2"/>
    <col min="5377" max="5377" width="26.7109375" style="2" customWidth="1"/>
    <col min="5378" max="5378" width="15" style="2" customWidth="1"/>
    <col min="5379" max="5379" width="15.140625" style="2" customWidth="1"/>
    <col min="5380" max="5380" width="12.85546875" style="2" customWidth="1"/>
    <col min="5381" max="5381" width="15.85546875" style="2" customWidth="1"/>
    <col min="5382" max="5382" width="11.140625" style="2" customWidth="1"/>
    <col min="5383" max="5383" width="10.5703125" style="2" customWidth="1"/>
    <col min="5384" max="5388" width="9.140625" style="2"/>
    <col min="5389" max="5389" width="8.42578125" style="2" customWidth="1"/>
    <col min="5390" max="5632" width="9.140625" style="2"/>
    <col min="5633" max="5633" width="26.7109375" style="2" customWidth="1"/>
    <col min="5634" max="5634" width="15" style="2" customWidth="1"/>
    <col min="5635" max="5635" width="15.140625" style="2" customWidth="1"/>
    <col min="5636" max="5636" width="12.85546875" style="2" customWidth="1"/>
    <col min="5637" max="5637" width="15.85546875" style="2" customWidth="1"/>
    <col min="5638" max="5638" width="11.140625" style="2" customWidth="1"/>
    <col min="5639" max="5639" width="10.5703125" style="2" customWidth="1"/>
    <col min="5640" max="5644" width="9.140625" style="2"/>
    <col min="5645" max="5645" width="8.42578125" style="2" customWidth="1"/>
    <col min="5646" max="5888" width="9.140625" style="2"/>
    <col min="5889" max="5889" width="26.7109375" style="2" customWidth="1"/>
    <col min="5890" max="5890" width="15" style="2" customWidth="1"/>
    <col min="5891" max="5891" width="15.140625" style="2" customWidth="1"/>
    <col min="5892" max="5892" width="12.85546875" style="2" customWidth="1"/>
    <col min="5893" max="5893" width="15.85546875" style="2" customWidth="1"/>
    <col min="5894" max="5894" width="11.140625" style="2" customWidth="1"/>
    <col min="5895" max="5895" width="10.5703125" style="2" customWidth="1"/>
    <col min="5896" max="5900" width="9.140625" style="2"/>
    <col min="5901" max="5901" width="8.42578125" style="2" customWidth="1"/>
    <col min="5902" max="6144" width="9.140625" style="2"/>
    <col min="6145" max="6145" width="26.7109375" style="2" customWidth="1"/>
    <col min="6146" max="6146" width="15" style="2" customWidth="1"/>
    <col min="6147" max="6147" width="15.140625" style="2" customWidth="1"/>
    <col min="6148" max="6148" width="12.85546875" style="2" customWidth="1"/>
    <col min="6149" max="6149" width="15.85546875" style="2" customWidth="1"/>
    <col min="6150" max="6150" width="11.140625" style="2" customWidth="1"/>
    <col min="6151" max="6151" width="10.5703125" style="2" customWidth="1"/>
    <col min="6152" max="6156" width="9.140625" style="2"/>
    <col min="6157" max="6157" width="8.42578125" style="2" customWidth="1"/>
    <col min="6158" max="6400" width="9.140625" style="2"/>
    <col min="6401" max="6401" width="26.7109375" style="2" customWidth="1"/>
    <col min="6402" max="6402" width="15" style="2" customWidth="1"/>
    <col min="6403" max="6403" width="15.140625" style="2" customWidth="1"/>
    <col min="6404" max="6404" width="12.85546875" style="2" customWidth="1"/>
    <col min="6405" max="6405" width="15.85546875" style="2" customWidth="1"/>
    <col min="6406" max="6406" width="11.140625" style="2" customWidth="1"/>
    <col min="6407" max="6407" width="10.5703125" style="2" customWidth="1"/>
    <col min="6408" max="6412" width="9.140625" style="2"/>
    <col min="6413" max="6413" width="8.42578125" style="2" customWidth="1"/>
    <col min="6414" max="6656" width="9.140625" style="2"/>
    <col min="6657" max="6657" width="26.7109375" style="2" customWidth="1"/>
    <col min="6658" max="6658" width="15" style="2" customWidth="1"/>
    <col min="6659" max="6659" width="15.140625" style="2" customWidth="1"/>
    <col min="6660" max="6660" width="12.85546875" style="2" customWidth="1"/>
    <col min="6661" max="6661" width="15.85546875" style="2" customWidth="1"/>
    <col min="6662" max="6662" width="11.140625" style="2" customWidth="1"/>
    <col min="6663" max="6663" width="10.5703125" style="2" customWidth="1"/>
    <col min="6664" max="6668" width="9.140625" style="2"/>
    <col min="6669" max="6669" width="8.42578125" style="2" customWidth="1"/>
    <col min="6670" max="6912" width="9.140625" style="2"/>
    <col min="6913" max="6913" width="26.7109375" style="2" customWidth="1"/>
    <col min="6914" max="6914" width="15" style="2" customWidth="1"/>
    <col min="6915" max="6915" width="15.140625" style="2" customWidth="1"/>
    <col min="6916" max="6916" width="12.85546875" style="2" customWidth="1"/>
    <col min="6917" max="6917" width="15.85546875" style="2" customWidth="1"/>
    <col min="6918" max="6918" width="11.140625" style="2" customWidth="1"/>
    <col min="6919" max="6919" width="10.5703125" style="2" customWidth="1"/>
    <col min="6920" max="6924" width="9.140625" style="2"/>
    <col min="6925" max="6925" width="8.42578125" style="2" customWidth="1"/>
    <col min="6926" max="7168" width="9.140625" style="2"/>
    <col min="7169" max="7169" width="26.7109375" style="2" customWidth="1"/>
    <col min="7170" max="7170" width="15" style="2" customWidth="1"/>
    <col min="7171" max="7171" width="15.140625" style="2" customWidth="1"/>
    <col min="7172" max="7172" width="12.85546875" style="2" customWidth="1"/>
    <col min="7173" max="7173" width="15.85546875" style="2" customWidth="1"/>
    <col min="7174" max="7174" width="11.140625" style="2" customWidth="1"/>
    <col min="7175" max="7175" width="10.5703125" style="2" customWidth="1"/>
    <col min="7176" max="7180" width="9.140625" style="2"/>
    <col min="7181" max="7181" width="8.42578125" style="2" customWidth="1"/>
    <col min="7182" max="7424" width="9.140625" style="2"/>
    <col min="7425" max="7425" width="26.7109375" style="2" customWidth="1"/>
    <col min="7426" max="7426" width="15" style="2" customWidth="1"/>
    <col min="7427" max="7427" width="15.140625" style="2" customWidth="1"/>
    <col min="7428" max="7428" width="12.85546875" style="2" customWidth="1"/>
    <col min="7429" max="7429" width="15.85546875" style="2" customWidth="1"/>
    <col min="7430" max="7430" width="11.140625" style="2" customWidth="1"/>
    <col min="7431" max="7431" width="10.5703125" style="2" customWidth="1"/>
    <col min="7432" max="7436" width="9.140625" style="2"/>
    <col min="7437" max="7437" width="8.42578125" style="2" customWidth="1"/>
    <col min="7438" max="7680" width="9.140625" style="2"/>
    <col min="7681" max="7681" width="26.7109375" style="2" customWidth="1"/>
    <col min="7682" max="7682" width="15" style="2" customWidth="1"/>
    <col min="7683" max="7683" width="15.140625" style="2" customWidth="1"/>
    <col min="7684" max="7684" width="12.85546875" style="2" customWidth="1"/>
    <col min="7685" max="7685" width="15.85546875" style="2" customWidth="1"/>
    <col min="7686" max="7686" width="11.140625" style="2" customWidth="1"/>
    <col min="7687" max="7687" width="10.5703125" style="2" customWidth="1"/>
    <col min="7688" max="7692" width="9.140625" style="2"/>
    <col min="7693" max="7693" width="8.42578125" style="2" customWidth="1"/>
    <col min="7694" max="7936" width="9.140625" style="2"/>
    <col min="7937" max="7937" width="26.7109375" style="2" customWidth="1"/>
    <col min="7938" max="7938" width="15" style="2" customWidth="1"/>
    <col min="7939" max="7939" width="15.140625" style="2" customWidth="1"/>
    <col min="7940" max="7940" width="12.85546875" style="2" customWidth="1"/>
    <col min="7941" max="7941" width="15.85546875" style="2" customWidth="1"/>
    <col min="7942" max="7942" width="11.140625" style="2" customWidth="1"/>
    <col min="7943" max="7943" width="10.5703125" style="2" customWidth="1"/>
    <col min="7944" max="7948" width="9.140625" style="2"/>
    <col min="7949" max="7949" width="8.42578125" style="2" customWidth="1"/>
    <col min="7950" max="8192" width="9.140625" style="2"/>
    <col min="8193" max="8193" width="26.7109375" style="2" customWidth="1"/>
    <col min="8194" max="8194" width="15" style="2" customWidth="1"/>
    <col min="8195" max="8195" width="15.140625" style="2" customWidth="1"/>
    <col min="8196" max="8196" width="12.85546875" style="2" customWidth="1"/>
    <col min="8197" max="8197" width="15.85546875" style="2" customWidth="1"/>
    <col min="8198" max="8198" width="11.140625" style="2" customWidth="1"/>
    <col min="8199" max="8199" width="10.5703125" style="2" customWidth="1"/>
    <col min="8200" max="8204" width="9.140625" style="2"/>
    <col min="8205" max="8205" width="8.42578125" style="2" customWidth="1"/>
    <col min="8206" max="8448" width="9.140625" style="2"/>
    <col min="8449" max="8449" width="26.7109375" style="2" customWidth="1"/>
    <col min="8450" max="8450" width="15" style="2" customWidth="1"/>
    <col min="8451" max="8451" width="15.140625" style="2" customWidth="1"/>
    <col min="8452" max="8452" width="12.85546875" style="2" customWidth="1"/>
    <col min="8453" max="8453" width="15.85546875" style="2" customWidth="1"/>
    <col min="8454" max="8454" width="11.140625" style="2" customWidth="1"/>
    <col min="8455" max="8455" width="10.5703125" style="2" customWidth="1"/>
    <col min="8456" max="8460" width="9.140625" style="2"/>
    <col min="8461" max="8461" width="8.42578125" style="2" customWidth="1"/>
    <col min="8462" max="8704" width="9.140625" style="2"/>
    <col min="8705" max="8705" width="26.7109375" style="2" customWidth="1"/>
    <col min="8706" max="8706" width="15" style="2" customWidth="1"/>
    <col min="8707" max="8707" width="15.140625" style="2" customWidth="1"/>
    <col min="8708" max="8708" width="12.85546875" style="2" customWidth="1"/>
    <col min="8709" max="8709" width="15.85546875" style="2" customWidth="1"/>
    <col min="8710" max="8710" width="11.140625" style="2" customWidth="1"/>
    <col min="8711" max="8711" width="10.5703125" style="2" customWidth="1"/>
    <col min="8712" max="8716" width="9.140625" style="2"/>
    <col min="8717" max="8717" width="8.42578125" style="2" customWidth="1"/>
    <col min="8718" max="8960" width="9.140625" style="2"/>
    <col min="8961" max="8961" width="26.7109375" style="2" customWidth="1"/>
    <col min="8962" max="8962" width="15" style="2" customWidth="1"/>
    <col min="8963" max="8963" width="15.140625" style="2" customWidth="1"/>
    <col min="8964" max="8964" width="12.85546875" style="2" customWidth="1"/>
    <col min="8965" max="8965" width="15.85546875" style="2" customWidth="1"/>
    <col min="8966" max="8966" width="11.140625" style="2" customWidth="1"/>
    <col min="8967" max="8967" width="10.5703125" style="2" customWidth="1"/>
    <col min="8968" max="8972" width="9.140625" style="2"/>
    <col min="8973" max="8973" width="8.42578125" style="2" customWidth="1"/>
    <col min="8974" max="9216" width="9.140625" style="2"/>
    <col min="9217" max="9217" width="26.7109375" style="2" customWidth="1"/>
    <col min="9218" max="9218" width="15" style="2" customWidth="1"/>
    <col min="9219" max="9219" width="15.140625" style="2" customWidth="1"/>
    <col min="9220" max="9220" width="12.85546875" style="2" customWidth="1"/>
    <col min="9221" max="9221" width="15.85546875" style="2" customWidth="1"/>
    <col min="9222" max="9222" width="11.140625" style="2" customWidth="1"/>
    <col min="9223" max="9223" width="10.5703125" style="2" customWidth="1"/>
    <col min="9224" max="9228" width="9.140625" style="2"/>
    <col min="9229" max="9229" width="8.42578125" style="2" customWidth="1"/>
    <col min="9230" max="9472" width="9.140625" style="2"/>
    <col min="9473" max="9473" width="26.7109375" style="2" customWidth="1"/>
    <col min="9474" max="9474" width="15" style="2" customWidth="1"/>
    <col min="9475" max="9475" width="15.140625" style="2" customWidth="1"/>
    <col min="9476" max="9476" width="12.85546875" style="2" customWidth="1"/>
    <col min="9477" max="9477" width="15.85546875" style="2" customWidth="1"/>
    <col min="9478" max="9478" width="11.140625" style="2" customWidth="1"/>
    <col min="9479" max="9479" width="10.5703125" style="2" customWidth="1"/>
    <col min="9480" max="9484" width="9.140625" style="2"/>
    <col min="9485" max="9485" width="8.42578125" style="2" customWidth="1"/>
    <col min="9486" max="9728" width="9.140625" style="2"/>
    <col min="9729" max="9729" width="26.7109375" style="2" customWidth="1"/>
    <col min="9730" max="9730" width="15" style="2" customWidth="1"/>
    <col min="9731" max="9731" width="15.140625" style="2" customWidth="1"/>
    <col min="9732" max="9732" width="12.85546875" style="2" customWidth="1"/>
    <col min="9733" max="9733" width="15.85546875" style="2" customWidth="1"/>
    <col min="9734" max="9734" width="11.140625" style="2" customWidth="1"/>
    <col min="9735" max="9735" width="10.5703125" style="2" customWidth="1"/>
    <col min="9736" max="9740" width="9.140625" style="2"/>
    <col min="9741" max="9741" width="8.42578125" style="2" customWidth="1"/>
    <col min="9742" max="9984" width="9.140625" style="2"/>
    <col min="9985" max="9985" width="26.7109375" style="2" customWidth="1"/>
    <col min="9986" max="9986" width="15" style="2" customWidth="1"/>
    <col min="9987" max="9987" width="15.140625" style="2" customWidth="1"/>
    <col min="9988" max="9988" width="12.85546875" style="2" customWidth="1"/>
    <col min="9989" max="9989" width="15.85546875" style="2" customWidth="1"/>
    <col min="9990" max="9990" width="11.140625" style="2" customWidth="1"/>
    <col min="9991" max="9991" width="10.5703125" style="2" customWidth="1"/>
    <col min="9992" max="9996" width="9.140625" style="2"/>
    <col min="9997" max="9997" width="8.42578125" style="2" customWidth="1"/>
    <col min="9998" max="10240" width="9.140625" style="2"/>
    <col min="10241" max="10241" width="26.7109375" style="2" customWidth="1"/>
    <col min="10242" max="10242" width="15" style="2" customWidth="1"/>
    <col min="10243" max="10243" width="15.140625" style="2" customWidth="1"/>
    <col min="10244" max="10244" width="12.85546875" style="2" customWidth="1"/>
    <col min="10245" max="10245" width="15.85546875" style="2" customWidth="1"/>
    <col min="10246" max="10246" width="11.140625" style="2" customWidth="1"/>
    <col min="10247" max="10247" width="10.5703125" style="2" customWidth="1"/>
    <col min="10248" max="10252" width="9.140625" style="2"/>
    <col min="10253" max="10253" width="8.42578125" style="2" customWidth="1"/>
    <col min="10254" max="10496" width="9.140625" style="2"/>
    <col min="10497" max="10497" width="26.7109375" style="2" customWidth="1"/>
    <col min="10498" max="10498" width="15" style="2" customWidth="1"/>
    <col min="10499" max="10499" width="15.140625" style="2" customWidth="1"/>
    <col min="10500" max="10500" width="12.85546875" style="2" customWidth="1"/>
    <col min="10501" max="10501" width="15.85546875" style="2" customWidth="1"/>
    <col min="10502" max="10502" width="11.140625" style="2" customWidth="1"/>
    <col min="10503" max="10503" width="10.5703125" style="2" customWidth="1"/>
    <col min="10504" max="10508" width="9.140625" style="2"/>
    <col min="10509" max="10509" width="8.42578125" style="2" customWidth="1"/>
    <col min="10510" max="10752" width="9.140625" style="2"/>
    <col min="10753" max="10753" width="26.7109375" style="2" customWidth="1"/>
    <col min="10754" max="10754" width="15" style="2" customWidth="1"/>
    <col min="10755" max="10755" width="15.140625" style="2" customWidth="1"/>
    <col min="10756" max="10756" width="12.85546875" style="2" customWidth="1"/>
    <col min="10757" max="10757" width="15.85546875" style="2" customWidth="1"/>
    <col min="10758" max="10758" width="11.140625" style="2" customWidth="1"/>
    <col min="10759" max="10759" width="10.5703125" style="2" customWidth="1"/>
    <col min="10760" max="10764" width="9.140625" style="2"/>
    <col min="10765" max="10765" width="8.42578125" style="2" customWidth="1"/>
    <col min="10766" max="11008" width="9.140625" style="2"/>
    <col min="11009" max="11009" width="26.7109375" style="2" customWidth="1"/>
    <col min="11010" max="11010" width="15" style="2" customWidth="1"/>
    <col min="11011" max="11011" width="15.140625" style="2" customWidth="1"/>
    <col min="11012" max="11012" width="12.85546875" style="2" customWidth="1"/>
    <col min="11013" max="11013" width="15.85546875" style="2" customWidth="1"/>
    <col min="11014" max="11014" width="11.140625" style="2" customWidth="1"/>
    <col min="11015" max="11015" width="10.5703125" style="2" customWidth="1"/>
    <col min="11016" max="11020" width="9.140625" style="2"/>
    <col min="11021" max="11021" width="8.42578125" style="2" customWidth="1"/>
    <col min="11022" max="11264" width="9.140625" style="2"/>
    <col min="11265" max="11265" width="26.7109375" style="2" customWidth="1"/>
    <col min="11266" max="11266" width="15" style="2" customWidth="1"/>
    <col min="11267" max="11267" width="15.140625" style="2" customWidth="1"/>
    <col min="11268" max="11268" width="12.85546875" style="2" customWidth="1"/>
    <col min="11269" max="11269" width="15.85546875" style="2" customWidth="1"/>
    <col min="11270" max="11270" width="11.140625" style="2" customWidth="1"/>
    <col min="11271" max="11271" width="10.5703125" style="2" customWidth="1"/>
    <col min="11272" max="11276" width="9.140625" style="2"/>
    <col min="11277" max="11277" width="8.42578125" style="2" customWidth="1"/>
    <col min="11278" max="11520" width="9.140625" style="2"/>
    <col min="11521" max="11521" width="26.7109375" style="2" customWidth="1"/>
    <col min="11522" max="11522" width="15" style="2" customWidth="1"/>
    <col min="11523" max="11523" width="15.140625" style="2" customWidth="1"/>
    <col min="11524" max="11524" width="12.85546875" style="2" customWidth="1"/>
    <col min="11525" max="11525" width="15.85546875" style="2" customWidth="1"/>
    <col min="11526" max="11526" width="11.140625" style="2" customWidth="1"/>
    <col min="11527" max="11527" width="10.5703125" style="2" customWidth="1"/>
    <col min="11528" max="11532" width="9.140625" style="2"/>
    <col min="11533" max="11533" width="8.42578125" style="2" customWidth="1"/>
    <col min="11534" max="11776" width="9.140625" style="2"/>
    <col min="11777" max="11777" width="26.7109375" style="2" customWidth="1"/>
    <col min="11778" max="11778" width="15" style="2" customWidth="1"/>
    <col min="11779" max="11779" width="15.140625" style="2" customWidth="1"/>
    <col min="11780" max="11780" width="12.85546875" style="2" customWidth="1"/>
    <col min="11781" max="11781" width="15.85546875" style="2" customWidth="1"/>
    <col min="11782" max="11782" width="11.140625" style="2" customWidth="1"/>
    <col min="11783" max="11783" width="10.5703125" style="2" customWidth="1"/>
    <col min="11784" max="11788" width="9.140625" style="2"/>
    <col min="11789" max="11789" width="8.42578125" style="2" customWidth="1"/>
    <col min="11790" max="12032" width="9.140625" style="2"/>
    <col min="12033" max="12033" width="26.7109375" style="2" customWidth="1"/>
    <col min="12034" max="12034" width="15" style="2" customWidth="1"/>
    <col min="12035" max="12035" width="15.140625" style="2" customWidth="1"/>
    <col min="12036" max="12036" width="12.85546875" style="2" customWidth="1"/>
    <col min="12037" max="12037" width="15.85546875" style="2" customWidth="1"/>
    <col min="12038" max="12038" width="11.140625" style="2" customWidth="1"/>
    <col min="12039" max="12039" width="10.5703125" style="2" customWidth="1"/>
    <col min="12040" max="12044" width="9.140625" style="2"/>
    <col min="12045" max="12045" width="8.42578125" style="2" customWidth="1"/>
    <col min="12046" max="12288" width="9.140625" style="2"/>
    <col min="12289" max="12289" width="26.7109375" style="2" customWidth="1"/>
    <col min="12290" max="12290" width="15" style="2" customWidth="1"/>
    <col min="12291" max="12291" width="15.140625" style="2" customWidth="1"/>
    <col min="12292" max="12292" width="12.85546875" style="2" customWidth="1"/>
    <col min="12293" max="12293" width="15.85546875" style="2" customWidth="1"/>
    <col min="12294" max="12294" width="11.140625" style="2" customWidth="1"/>
    <col min="12295" max="12295" width="10.5703125" style="2" customWidth="1"/>
    <col min="12296" max="12300" width="9.140625" style="2"/>
    <col min="12301" max="12301" width="8.42578125" style="2" customWidth="1"/>
    <col min="12302" max="12544" width="9.140625" style="2"/>
    <col min="12545" max="12545" width="26.7109375" style="2" customWidth="1"/>
    <col min="12546" max="12546" width="15" style="2" customWidth="1"/>
    <col min="12547" max="12547" width="15.140625" style="2" customWidth="1"/>
    <col min="12548" max="12548" width="12.85546875" style="2" customWidth="1"/>
    <col min="12549" max="12549" width="15.85546875" style="2" customWidth="1"/>
    <col min="12550" max="12550" width="11.140625" style="2" customWidth="1"/>
    <col min="12551" max="12551" width="10.5703125" style="2" customWidth="1"/>
    <col min="12552" max="12556" width="9.140625" style="2"/>
    <col min="12557" max="12557" width="8.42578125" style="2" customWidth="1"/>
    <col min="12558" max="12800" width="9.140625" style="2"/>
    <col min="12801" max="12801" width="26.7109375" style="2" customWidth="1"/>
    <col min="12802" max="12802" width="15" style="2" customWidth="1"/>
    <col min="12803" max="12803" width="15.140625" style="2" customWidth="1"/>
    <col min="12804" max="12804" width="12.85546875" style="2" customWidth="1"/>
    <col min="12805" max="12805" width="15.85546875" style="2" customWidth="1"/>
    <col min="12806" max="12806" width="11.140625" style="2" customWidth="1"/>
    <col min="12807" max="12807" width="10.5703125" style="2" customWidth="1"/>
    <col min="12808" max="12812" width="9.140625" style="2"/>
    <col min="12813" max="12813" width="8.42578125" style="2" customWidth="1"/>
    <col min="12814" max="13056" width="9.140625" style="2"/>
    <col min="13057" max="13057" width="26.7109375" style="2" customWidth="1"/>
    <col min="13058" max="13058" width="15" style="2" customWidth="1"/>
    <col min="13059" max="13059" width="15.140625" style="2" customWidth="1"/>
    <col min="13060" max="13060" width="12.85546875" style="2" customWidth="1"/>
    <col min="13061" max="13061" width="15.85546875" style="2" customWidth="1"/>
    <col min="13062" max="13062" width="11.140625" style="2" customWidth="1"/>
    <col min="13063" max="13063" width="10.5703125" style="2" customWidth="1"/>
    <col min="13064" max="13068" width="9.140625" style="2"/>
    <col min="13069" max="13069" width="8.42578125" style="2" customWidth="1"/>
    <col min="13070" max="13312" width="9.140625" style="2"/>
    <col min="13313" max="13313" width="26.7109375" style="2" customWidth="1"/>
    <col min="13314" max="13314" width="15" style="2" customWidth="1"/>
    <col min="13315" max="13315" width="15.140625" style="2" customWidth="1"/>
    <col min="13316" max="13316" width="12.85546875" style="2" customWidth="1"/>
    <col min="13317" max="13317" width="15.85546875" style="2" customWidth="1"/>
    <col min="13318" max="13318" width="11.140625" style="2" customWidth="1"/>
    <col min="13319" max="13319" width="10.5703125" style="2" customWidth="1"/>
    <col min="13320" max="13324" width="9.140625" style="2"/>
    <col min="13325" max="13325" width="8.42578125" style="2" customWidth="1"/>
    <col min="13326" max="13568" width="9.140625" style="2"/>
    <col min="13569" max="13569" width="26.7109375" style="2" customWidth="1"/>
    <col min="13570" max="13570" width="15" style="2" customWidth="1"/>
    <col min="13571" max="13571" width="15.140625" style="2" customWidth="1"/>
    <col min="13572" max="13572" width="12.85546875" style="2" customWidth="1"/>
    <col min="13573" max="13573" width="15.85546875" style="2" customWidth="1"/>
    <col min="13574" max="13574" width="11.140625" style="2" customWidth="1"/>
    <col min="13575" max="13575" width="10.5703125" style="2" customWidth="1"/>
    <col min="13576" max="13580" width="9.140625" style="2"/>
    <col min="13581" max="13581" width="8.42578125" style="2" customWidth="1"/>
    <col min="13582" max="13824" width="9.140625" style="2"/>
    <col min="13825" max="13825" width="26.7109375" style="2" customWidth="1"/>
    <col min="13826" max="13826" width="15" style="2" customWidth="1"/>
    <col min="13827" max="13827" width="15.140625" style="2" customWidth="1"/>
    <col min="13828" max="13828" width="12.85546875" style="2" customWidth="1"/>
    <col min="13829" max="13829" width="15.85546875" style="2" customWidth="1"/>
    <col min="13830" max="13830" width="11.140625" style="2" customWidth="1"/>
    <col min="13831" max="13831" width="10.5703125" style="2" customWidth="1"/>
    <col min="13832" max="13836" width="9.140625" style="2"/>
    <col min="13837" max="13837" width="8.42578125" style="2" customWidth="1"/>
    <col min="13838" max="14080" width="9.140625" style="2"/>
    <col min="14081" max="14081" width="26.7109375" style="2" customWidth="1"/>
    <col min="14082" max="14082" width="15" style="2" customWidth="1"/>
    <col min="14083" max="14083" width="15.140625" style="2" customWidth="1"/>
    <col min="14084" max="14084" width="12.85546875" style="2" customWidth="1"/>
    <col min="14085" max="14085" width="15.85546875" style="2" customWidth="1"/>
    <col min="14086" max="14086" width="11.140625" style="2" customWidth="1"/>
    <col min="14087" max="14087" width="10.5703125" style="2" customWidth="1"/>
    <col min="14088" max="14092" width="9.140625" style="2"/>
    <col min="14093" max="14093" width="8.42578125" style="2" customWidth="1"/>
    <col min="14094" max="14336" width="9.140625" style="2"/>
    <col min="14337" max="14337" width="26.7109375" style="2" customWidth="1"/>
    <col min="14338" max="14338" width="15" style="2" customWidth="1"/>
    <col min="14339" max="14339" width="15.140625" style="2" customWidth="1"/>
    <col min="14340" max="14340" width="12.85546875" style="2" customWidth="1"/>
    <col min="14341" max="14341" width="15.85546875" style="2" customWidth="1"/>
    <col min="14342" max="14342" width="11.140625" style="2" customWidth="1"/>
    <col min="14343" max="14343" width="10.5703125" style="2" customWidth="1"/>
    <col min="14344" max="14348" width="9.140625" style="2"/>
    <col min="14349" max="14349" width="8.42578125" style="2" customWidth="1"/>
    <col min="14350" max="14592" width="9.140625" style="2"/>
    <col min="14593" max="14593" width="26.7109375" style="2" customWidth="1"/>
    <col min="14594" max="14594" width="15" style="2" customWidth="1"/>
    <col min="14595" max="14595" width="15.140625" style="2" customWidth="1"/>
    <col min="14596" max="14596" width="12.85546875" style="2" customWidth="1"/>
    <col min="14597" max="14597" width="15.85546875" style="2" customWidth="1"/>
    <col min="14598" max="14598" width="11.140625" style="2" customWidth="1"/>
    <col min="14599" max="14599" width="10.5703125" style="2" customWidth="1"/>
    <col min="14600" max="14604" width="9.140625" style="2"/>
    <col min="14605" max="14605" width="8.42578125" style="2" customWidth="1"/>
    <col min="14606" max="14848" width="9.140625" style="2"/>
    <col min="14849" max="14849" width="26.7109375" style="2" customWidth="1"/>
    <col min="14850" max="14850" width="15" style="2" customWidth="1"/>
    <col min="14851" max="14851" width="15.140625" style="2" customWidth="1"/>
    <col min="14852" max="14852" width="12.85546875" style="2" customWidth="1"/>
    <col min="14853" max="14853" width="15.85546875" style="2" customWidth="1"/>
    <col min="14854" max="14854" width="11.140625" style="2" customWidth="1"/>
    <col min="14855" max="14855" width="10.5703125" style="2" customWidth="1"/>
    <col min="14856" max="14860" width="9.140625" style="2"/>
    <col min="14861" max="14861" width="8.42578125" style="2" customWidth="1"/>
    <col min="14862" max="15104" width="9.140625" style="2"/>
    <col min="15105" max="15105" width="26.7109375" style="2" customWidth="1"/>
    <col min="15106" max="15106" width="15" style="2" customWidth="1"/>
    <col min="15107" max="15107" width="15.140625" style="2" customWidth="1"/>
    <col min="15108" max="15108" width="12.85546875" style="2" customWidth="1"/>
    <col min="15109" max="15109" width="15.85546875" style="2" customWidth="1"/>
    <col min="15110" max="15110" width="11.140625" style="2" customWidth="1"/>
    <col min="15111" max="15111" width="10.5703125" style="2" customWidth="1"/>
    <col min="15112" max="15116" width="9.140625" style="2"/>
    <col min="15117" max="15117" width="8.42578125" style="2" customWidth="1"/>
    <col min="15118" max="15360" width="9.140625" style="2"/>
    <col min="15361" max="15361" width="26.7109375" style="2" customWidth="1"/>
    <col min="15362" max="15362" width="15" style="2" customWidth="1"/>
    <col min="15363" max="15363" width="15.140625" style="2" customWidth="1"/>
    <col min="15364" max="15364" width="12.85546875" style="2" customWidth="1"/>
    <col min="15365" max="15365" width="15.85546875" style="2" customWidth="1"/>
    <col min="15366" max="15366" width="11.140625" style="2" customWidth="1"/>
    <col min="15367" max="15367" width="10.5703125" style="2" customWidth="1"/>
    <col min="15368" max="15372" width="9.140625" style="2"/>
    <col min="15373" max="15373" width="8.42578125" style="2" customWidth="1"/>
    <col min="15374" max="15616" width="9.140625" style="2"/>
    <col min="15617" max="15617" width="26.7109375" style="2" customWidth="1"/>
    <col min="15618" max="15618" width="15" style="2" customWidth="1"/>
    <col min="15619" max="15619" width="15.140625" style="2" customWidth="1"/>
    <col min="15620" max="15620" width="12.85546875" style="2" customWidth="1"/>
    <col min="15621" max="15621" width="15.85546875" style="2" customWidth="1"/>
    <col min="15622" max="15622" width="11.140625" style="2" customWidth="1"/>
    <col min="15623" max="15623" width="10.5703125" style="2" customWidth="1"/>
    <col min="15624" max="15628" width="9.140625" style="2"/>
    <col min="15629" max="15629" width="8.42578125" style="2" customWidth="1"/>
    <col min="15630" max="15872" width="9.140625" style="2"/>
    <col min="15873" max="15873" width="26.7109375" style="2" customWidth="1"/>
    <col min="15874" max="15874" width="15" style="2" customWidth="1"/>
    <col min="15875" max="15875" width="15.140625" style="2" customWidth="1"/>
    <col min="15876" max="15876" width="12.85546875" style="2" customWidth="1"/>
    <col min="15877" max="15877" width="15.85546875" style="2" customWidth="1"/>
    <col min="15878" max="15878" width="11.140625" style="2" customWidth="1"/>
    <col min="15879" max="15879" width="10.5703125" style="2" customWidth="1"/>
    <col min="15880" max="15884" width="9.140625" style="2"/>
    <col min="15885" max="15885" width="8.42578125" style="2" customWidth="1"/>
    <col min="15886" max="16128" width="9.140625" style="2"/>
    <col min="16129" max="16129" width="26.7109375" style="2" customWidth="1"/>
    <col min="16130" max="16130" width="15" style="2" customWidth="1"/>
    <col min="16131" max="16131" width="15.140625" style="2" customWidth="1"/>
    <col min="16132" max="16132" width="12.85546875" style="2" customWidth="1"/>
    <col min="16133" max="16133" width="15.85546875" style="2" customWidth="1"/>
    <col min="16134" max="16134" width="11.140625" style="2" customWidth="1"/>
    <col min="16135" max="16135" width="10.5703125" style="2" customWidth="1"/>
    <col min="16136" max="16140" width="9.140625" style="2"/>
    <col min="16141" max="16141" width="8.42578125" style="2" customWidth="1"/>
    <col min="16142" max="16384" width="9.140625" style="2"/>
  </cols>
  <sheetData>
    <row r="1" spans="1:7" ht="30" customHeight="1">
      <c r="A1" s="612" t="s">
        <v>218</v>
      </c>
      <c r="B1" s="612"/>
      <c r="C1" s="612"/>
      <c r="D1" s="612"/>
      <c r="E1" s="612"/>
      <c r="F1" s="612"/>
      <c r="G1" s="612"/>
    </row>
    <row r="2" spans="1:7" ht="14.25">
      <c r="A2" s="113"/>
      <c r="B2" s="113"/>
      <c r="C2" s="113"/>
      <c r="D2" s="113"/>
      <c r="E2" s="113"/>
      <c r="F2" s="113"/>
      <c r="G2" s="113"/>
    </row>
    <row r="3" spans="1:7" s="120" customFormat="1">
      <c r="A3" s="613" t="s">
        <v>248</v>
      </c>
      <c r="B3" s="613"/>
      <c r="C3" s="613"/>
      <c r="D3" s="613"/>
      <c r="E3" s="613"/>
      <c r="F3" s="613"/>
      <c r="G3" s="613"/>
    </row>
    <row r="4" spans="1:7" ht="15">
      <c r="A4" s="189"/>
      <c r="B4" s="189"/>
      <c r="C4" s="189"/>
      <c r="D4" s="189"/>
      <c r="E4" s="189"/>
      <c r="F4" s="189"/>
      <c r="G4" s="189"/>
    </row>
    <row r="5" spans="1:7" s="95" customFormat="1" ht="84" customHeight="1">
      <c r="A5" s="298" t="s">
        <v>35</v>
      </c>
      <c r="B5" s="34" t="s">
        <v>223</v>
      </c>
      <c r="C5" s="34" t="s">
        <v>249</v>
      </c>
      <c r="D5" s="35" t="s">
        <v>250</v>
      </c>
      <c r="E5" s="34" t="s">
        <v>251</v>
      </c>
      <c r="F5" s="34" t="s">
        <v>252</v>
      </c>
      <c r="G5" s="35" t="s">
        <v>253</v>
      </c>
    </row>
    <row r="6" spans="1:7" s="95" customFormat="1" ht="12">
      <c r="A6" s="299" t="s">
        <v>42</v>
      </c>
      <c r="B6" s="300">
        <v>1452637</v>
      </c>
      <c r="C6" s="300">
        <v>1365803</v>
      </c>
      <c r="D6" s="300">
        <v>140370</v>
      </c>
      <c r="E6" s="300">
        <v>67255</v>
      </c>
      <c r="F6" s="300">
        <v>2625</v>
      </c>
      <c r="G6" s="301">
        <v>16954</v>
      </c>
    </row>
    <row r="7" spans="1:7" s="95" customFormat="1" ht="14.25" customHeight="1">
      <c r="A7" s="302" t="s">
        <v>155</v>
      </c>
      <c r="B7" s="303"/>
      <c r="C7" s="303"/>
      <c r="D7" s="303"/>
      <c r="E7" s="303"/>
      <c r="F7" s="303"/>
      <c r="G7" s="304"/>
    </row>
    <row r="8" spans="1:7" s="95" customFormat="1" ht="12">
      <c r="A8" s="302" t="s">
        <v>254</v>
      </c>
      <c r="B8" s="305">
        <v>894733</v>
      </c>
      <c r="C8" s="305">
        <v>826461</v>
      </c>
      <c r="D8" s="305">
        <v>92360</v>
      </c>
      <c r="E8" s="305">
        <v>57766</v>
      </c>
      <c r="F8" s="305">
        <v>1507</v>
      </c>
      <c r="G8" s="306">
        <v>8999</v>
      </c>
    </row>
    <row r="9" spans="1:7" s="95" customFormat="1" ht="12">
      <c r="A9" s="307" t="s">
        <v>255</v>
      </c>
      <c r="B9" s="305">
        <v>404438</v>
      </c>
      <c r="C9" s="305">
        <v>390796</v>
      </c>
      <c r="D9" s="305">
        <v>27233</v>
      </c>
      <c r="E9" s="305">
        <v>9489</v>
      </c>
      <c r="F9" s="305">
        <v>974</v>
      </c>
      <c r="G9" s="306">
        <v>3179</v>
      </c>
    </row>
    <row r="10" spans="1:7" s="95" customFormat="1" ht="12">
      <c r="A10" s="302" t="s">
        <v>256</v>
      </c>
      <c r="B10" s="305">
        <v>153419</v>
      </c>
      <c r="C10" s="305">
        <v>148546</v>
      </c>
      <c r="D10" s="305">
        <v>20777</v>
      </c>
      <c r="E10" s="308" t="s">
        <v>147</v>
      </c>
      <c r="F10" s="305">
        <v>97</v>
      </c>
      <c r="G10" s="306">
        <v>4776</v>
      </c>
    </row>
    <row r="11" spans="1:7" ht="15">
      <c r="A11" s="189"/>
      <c r="D11" s="286"/>
      <c r="E11" s="516"/>
      <c r="F11" s="286"/>
    </row>
    <row r="12" spans="1:7">
      <c r="B12" s="25"/>
      <c r="C12" s="25"/>
      <c r="D12" s="25"/>
      <c r="E12" s="25"/>
      <c r="F12" s="25"/>
      <c r="G12" s="25"/>
    </row>
    <row r="13" spans="1:7" s="120" customFormat="1">
      <c r="A13" s="525" t="s">
        <v>257</v>
      </c>
      <c r="B13" s="525"/>
      <c r="C13" s="525"/>
      <c r="D13" s="525"/>
      <c r="E13" s="525"/>
      <c r="F13" s="525"/>
    </row>
    <row r="14" spans="1:7" s="120" customFormat="1">
      <c r="A14" s="614" t="s">
        <v>258</v>
      </c>
      <c r="B14" s="614"/>
      <c r="C14" s="614"/>
    </row>
    <row r="15" spans="1:7" s="95" customFormat="1" ht="23.25" customHeight="1">
      <c r="A15" s="519" t="s">
        <v>35</v>
      </c>
      <c r="B15" s="34">
        <v>2013</v>
      </c>
      <c r="C15" s="520">
        <v>2014</v>
      </c>
      <c r="D15" s="521"/>
      <c r="E15" s="521"/>
      <c r="F15" s="521"/>
      <c r="G15" s="521"/>
    </row>
    <row r="16" spans="1:7" s="95" customFormat="1" ht="21.75" customHeight="1">
      <c r="A16" s="519"/>
      <c r="B16" s="542" t="s">
        <v>36</v>
      </c>
      <c r="C16" s="540" t="s">
        <v>37</v>
      </c>
      <c r="D16" s="542" t="s">
        <v>36</v>
      </c>
      <c r="E16" s="540" t="s">
        <v>259</v>
      </c>
      <c r="F16" s="521" t="s">
        <v>36</v>
      </c>
      <c r="G16" s="521"/>
    </row>
    <row r="17" spans="1:10" s="95" customFormat="1" ht="24">
      <c r="A17" s="519"/>
      <c r="B17" s="543"/>
      <c r="C17" s="541"/>
      <c r="D17" s="543"/>
      <c r="E17" s="541"/>
      <c r="F17" s="171" t="s">
        <v>260</v>
      </c>
      <c r="G17" s="35" t="s">
        <v>261</v>
      </c>
    </row>
    <row r="18" spans="1:10" s="95" customFormat="1" ht="12">
      <c r="A18" s="309"/>
      <c r="D18" s="309"/>
      <c r="E18" s="42"/>
    </row>
    <row r="19" spans="1:10" s="95" customFormat="1" ht="12">
      <c r="A19" s="517" t="s">
        <v>262</v>
      </c>
      <c r="B19" s="517"/>
      <c r="C19" s="517"/>
      <c r="D19" s="517"/>
      <c r="E19" s="517"/>
      <c r="F19" s="517"/>
      <c r="G19" s="42"/>
    </row>
    <row r="20" spans="1:10" s="143" customFormat="1" ht="26.25" customHeight="1">
      <c r="A20" s="47" t="s">
        <v>42</v>
      </c>
      <c r="B20" s="48">
        <v>1124080</v>
      </c>
      <c r="C20" s="310">
        <v>1111359</v>
      </c>
      <c r="D20" s="48">
        <v>1105387</v>
      </c>
      <c r="E20" s="165">
        <v>1108373</v>
      </c>
      <c r="F20" s="40">
        <v>98.3</v>
      </c>
      <c r="G20" s="311">
        <v>99.5</v>
      </c>
      <c r="I20" s="312"/>
      <c r="J20" s="312"/>
    </row>
    <row r="21" spans="1:10" s="95" customFormat="1" ht="12">
      <c r="A21" s="49" t="s">
        <v>263</v>
      </c>
      <c r="B21" s="43">
        <v>1053095</v>
      </c>
      <c r="C21" s="50">
        <v>1041316</v>
      </c>
      <c r="D21" s="145">
        <v>1035581</v>
      </c>
      <c r="E21" s="230">
        <v>1038449</v>
      </c>
      <c r="F21" s="45">
        <v>98.3</v>
      </c>
      <c r="G21" s="313">
        <v>99.4</v>
      </c>
      <c r="I21" s="314"/>
      <c r="J21" s="314"/>
    </row>
    <row r="22" spans="1:10" s="95" customFormat="1" ht="12">
      <c r="A22" s="49" t="s">
        <v>225</v>
      </c>
      <c r="B22" s="43">
        <v>1114997</v>
      </c>
      <c r="C22" s="50">
        <v>1102507</v>
      </c>
      <c r="D22" s="145">
        <v>1096549</v>
      </c>
      <c r="E22" s="230">
        <v>1099528</v>
      </c>
      <c r="F22" s="45">
        <v>98.3</v>
      </c>
      <c r="G22" s="313">
        <v>99.5</v>
      </c>
      <c r="I22" s="314"/>
      <c r="J22" s="314"/>
    </row>
    <row r="23" spans="1:10" s="95" customFormat="1" ht="12">
      <c r="A23" s="49"/>
      <c r="B23" s="235"/>
      <c r="C23" s="315"/>
      <c r="D23" s="316"/>
      <c r="E23" s="316"/>
      <c r="F23" s="42"/>
      <c r="G23" s="42"/>
      <c r="I23" s="314"/>
      <c r="J23" s="314"/>
    </row>
    <row r="24" spans="1:10" s="95" customFormat="1" ht="20.25" customHeight="1">
      <c r="A24" s="517" t="s">
        <v>264</v>
      </c>
      <c r="B24" s="517"/>
      <c r="C24" s="517"/>
      <c r="D24" s="517"/>
      <c r="E24" s="517"/>
      <c r="F24" s="517"/>
      <c r="G24" s="42"/>
      <c r="I24" s="314"/>
      <c r="J24" s="314"/>
    </row>
    <row r="25" spans="1:10" s="143" customFormat="1" ht="12">
      <c r="A25" s="47" t="s">
        <v>42</v>
      </c>
      <c r="B25" s="317">
        <v>1479890</v>
      </c>
      <c r="C25" s="318">
        <v>1464334</v>
      </c>
      <c r="D25" s="317">
        <v>1452637</v>
      </c>
      <c r="E25" s="165">
        <v>1458486</v>
      </c>
      <c r="F25" s="40">
        <v>98.2</v>
      </c>
      <c r="G25" s="311">
        <v>99.2</v>
      </c>
      <c r="I25" s="314"/>
      <c r="J25" s="314"/>
    </row>
    <row r="26" spans="1:10" s="95" customFormat="1" ht="12">
      <c r="A26" s="49" t="s">
        <v>263</v>
      </c>
      <c r="B26" s="319">
        <v>1408458</v>
      </c>
      <c r="C26" s="320">
        <v>1394026</v>
      </c>
      <c r="D26" s="145">
        <v>1382757</v>
      </c>
      <c r="E26" s="230">
        <v>1388392</v>
      </c>
      <c r="F26" s="45">
        <v>98.2</v>
      </c>
      <c r="G26" s="313">
        <v>99.2</v>
      </c>
      <c r="I26" s="314"/>
      <c r="J26" s="314"/>
    </row>
    <row r="27" spans="1:10" s="95" customFormat="1" ht="12">
      <c r="A27" s="49" t="s">
        <v>225</v>
      </c>
      <c r="B27" s="43">
        <v>1461955</v>
      </c>
      <c r="C27" s="43">
        <v>1447073</v>
      </c>
      <c r="D27" s="43">
        <v>1435683</v>
      </c>
      <c r="E27" s="230">
        <v>1441378</v>
      </c>
      <c r="F27" s="45">
        <v>98.2</v>
      </c>
      <c r="G27" s="313">
        <v>99.2</v>
      </c>
      <c r="I27" s="314"/>
      <c r="J27" s="314"/>
    </row>
    <row r="28" spans="1:10">
      <c r="D28" s="2" t="s">
        <v>265</v>
      </c>
    </row>
    <row r="29" spans="1:10">
      <c r="A29" s="611" t="s">
        <v>266</v>
      </c>
      <c r="B29" s="611"/>
      <c r="D29" s="321"/>
    </row>
    <row r="30" spans="1:10">
      <c r="D30" s="322"/>
      <c r="E30" s="25"/>
    </row>
    <row r="31" spans="1:10">
      <c r="C31" s="25"/>
      <c r="D31" s="322"/>
    </row>
    <row r="32" spans="1:10">
      <c r="D32" s="179"/>
    </row>
  </sheetData>
  <mergeCells count="14">
    <mergeCell ref="F16:G16"/>
    <mergeCell ref="A19:F19"/>
    <mergeCell ref="A24:F24"/>
    <mergeCell ref="A29:B29"/>
    <mergeCell ref="A1:G1"/>
    <mergeCell ref="A3:G3"/>
    <mergeCell ref="A13:F13"/>
    <mergeCell ref="A14:C14"/>
    <mergeCell ref="A15:A17"/>
    <mergeCell ref="C15:G15"/>
    <mergeCell ref="B16:B17"/>
    <mergeCell ref="C16:C17"/>
    <mergeCell ref="D16:D17"/>
    <mergeCell ref="E16:E17"/>
  </mergeCells>
  <pageMargins left="0.75" right="0.75" top="1" bottom="1" header="0.5" footer="0.5"/>
  <pageSetup paperSize="9" scale="8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38"/>
  <sheetViews>
    <sheetView workbookViewId="0">
      <selection activeCell="A29" sqref="A29"/>
    </sheetView>
  </sheetViews>
  <sheetFormatPr defaultRowHeight="12.75"/>
  <cols>
    <col min="1" max="1" width="21.7109375" style="2" customWidth="1"/>
    <col min="2" max="2" width="14" style="2" customWidth="1"/>
    <col min="3" max="3" width="14.140625" style="2" customWidth="1"/>
    <col min="4" max="4" width="15" style="2" customWidth="1"/>
    <col min="5" max="5" width="13.28515625" style="2" customWidth="1"/>
    <col min="6" max="6" width="14" style="2" customWidth="1"/>
    <col min="7" max="7" width="14.140625" style="2" customWidth="1"/>
    <col min="8" max="8" width="11" style="2" customWidth="1"/>
    <col min="9" max="256" width="9.140625" style="2"/>
    <col min="257" max="257" width="21.7109375" style="2" customWidth="1"/>
    <col min="258" max="258" width="14" style="2" customWidth="1"/>
    <col min="259" max="259" width="14.140625" style="2" customWidth="1"/>
    <col min="260" max="260" width="15" style="2" customWidth="1"/>
    <col min="261" max="261" width="13.28515625" style="2" customWidth="1"/>
    <col min="262" max="262" width="14" style="2" customWidth="1"/>
    <col min="263" max="263" width="14.140625" style="2" customWidth="1"/>
    <col min="264" max="264" width="11" style="2" customWidth="1"/>
    <col min="265" max="512" width="9.140625" style="2"/>
    <col min="513" max="513" width="21.7109375" style="2" customWidth="1"/>
    <col min="514" max="514" width="14" style="2" customWidth="1"/>
    <col min="515" max="515" width="14.140625" style="2" customWidth="1"/>
    <col min="516" max="516" width="15" style="2" customWidth="1"/>
    <col min="517" max="517" width="13.28515625" style="2" customWidth="1"/>
    <col min="518" max="518" width="14" style="2" customWidth="1"/>
    <col min="519" max="519" width="14.140625" style="2" customWidth="1"/>
    <col min="520" max="520" width="11" style="2" customWidth="1"/>
    <col min="521" max="768" width="9.140625" style="2"/>
    <col min="769" max="769" width="21.7109375" style="2" customWidth="1"/>
    <col min="770" max="770" width="14" style="2" customWidth="1"/>
    <col min="771" max="771" width="14.140625" style="2" customWidth="1"/>
    <col min="772" max="772" width="15" style="2" customWidth="1"/>
    <col min="773" max="773" width="13.28515625" style="2" customWidth="1"/>
    <col min="774" max="774" width="14" style="2" customWidth="1"/>
    <col min="775" max="775" width="14.140625" style="2" customWidth="1"/>
    <col min="776" max="776" width="11" style="2" customWidth="1"/>
    <col min="777" max="1024" width="9.140625" style="2"/>
    <col min="1025" max="1025" width="21.7109375" style="2" customWidth="1"/>
    <col min="1026" max="1026" width="14" style="2" customWidth="1"/>
    <col min="1027" max="1027" width="14.140625" style="2" customWidth="1"/>
    <col min="1028" max="1028" width="15" style="2" customWidth="1"/>
    <col min="1029" max="1029" width="13.28515625" style="2" customWidth="1"/>
    <col min="1030" max="1030" width="14" style="2" customWidth="1"/>
    <col min="1031" max="1031" width="14.140625" style="2" customWidth="1"/>
    <col min="1032" max="1032" width="11" style="2" customWidth="1"/>
    <col min="1033" max="1280" width="9.140625" style="2"/>
    <col min="1281" max="1281" width="21.7109375" style="2" customWidth="1"/>
    <col min="1282" max="1282" width="14" style="2" customWidth="1"/>
    <col min="1283" max="1283" width="14.140625" style="2" customWidth="1"/>
    <col min="1284" max="1284" width="15" style="2" customWidth="1"/>
    <col min="1285" max="1285" width="13.28515625" style="2" customWidth="1"/>
    <col min="1286" max="1286" width="14" style="2" customWidth="1"/>
    <col min="1287" max="1287" width="14.140625" style="2" customWidth="1"/>
    <col min="1288" max="1288" width="11" style="2" customWidth="1"/>
    <col min="1289" max="1536" width="9.140625" style="2"/>
    <col min="1537" max="1537" width="21.7109375" style="2" customWidth="1"/>
    <col min="1538" max="1538" width="14" style="2" customWidth="1"/>
    <col min="1539" max="1539" width="14.140625" style="2" customWidth="1"/>
    <col min="1540" max="1540" width="15" style="2" customWidth="1"/>
    <col min="1541" max="1541" width="13.28515625" style="2" customWidth="1"/>
    <col min="1542" max="1542" width="14" style="2" customWidth="1"/>
    <col min="1543" max="1543" width="14.140625" style="2" customWidth="1"/>
    <col min="1544" max="1544" width="11" style="2" customWidth="1"/>
    <col min="1545" max="1792" width="9.140625" style="2"/>
    <col min="1793" max="1793" width="21.7109375" style="2" customWidth="1"/>
    <col min="1794" max="1794" width="14" style="2" customWidth="1"/>
    <col min="1795" max="1795" width="14.140625" style="2" customWidth="1"/>
    <col min="1796" max="1796" width="15" style="2" customWidth="1"/>
    <col min="1797" max="1797" width="13.28515625" style="2" customWidth="1"/>
    <col min="1798" max="1798" width="14" style="2" customWidth="1"/>
    <col min="1799" max="1799" width="14.140625" style="2" customWidth="1"/>
    <col min="1800" max="1800" width="11" style="2" customWidth="1"/>
    <col min="1801" max="2048" width="9.140625" style="2"/>
    <col min="2049" max="2049" width="21.7109375" style="2" customWidth="1"/>
    <col min="2050" max="2050" width="14" style="2" customWidth="1"/>
    <col min="2051" max="2051" width="14.140625" style="2" customWidth="1"/>
    <col min="2052" max="2052" width="15" style="2" customWidth="1"/>
    <col min="2053" max="2053" width="13.28515625" style="2" customWidth="1"/>
    <col min="2054" max="2054" width="14" style="2" customWidth="1"/>
    <col min="2055" max="2055" width="14.140625" style="2" customWidth="1"/>
    <col min="2056" max="2056" width="11" style="2" customWidth="1"/>
    <col min="2057" max="2304" width="9.140625" style="2"/>
    <col min="2305" max="2305" width="21.7109375" style="2" customWidth="1"/>
    <col min="2306" max="2306" width="14" style="2" customWidth="1"/>
    <col min="2307" max="2307" width="14.140625" style="2" customWidth="1"/>
    <col min="2308" max="2308" width="15" style="2" customWidth="1"/>
    <col min="2309" max="2309" width="13.28515625" style="2" customWidth="1"/>
    <col min="2310" max="2310" width="14" style="2" customWidth="1"/>
    <col min="2311" max="2311" width="14.140625" style="2" customWidth="1"/>
    <col min="2312" max="2312" width="11" style="2" customWidth="1"/>
    <col min="2313" max="2560" width="9.140625" style="2"/>
    <col min="2561" max="2561" width="21.7109375" style="2" customWidth="1"/>
    <col min="2562" max="2562" width="14" style="2" customWidth="1"/>
    <col min="2563" max="2563" width="14.140625" style="2" customWidth="1"/>
    <col min="2564" max="2564" width="15" style="2" customWidth="1"/>
    <col min="2565" max="2565" width="13.28515625" style="2" customWidth="1"/>
    <col min="2566" max="2566" width="14" style="2" customWidth="1"/>
    <col min="2567" max="2567" width="14.140625" style="2" customWidth="1"/>
    <col min="2568" max="2568" width="11" style="2" customWidth="1"/>
    <col min="2569" max="2816" width="9.140625" style="2"/>
    <col min="2817" max="2817" width="21.7109375" style="2" customWidth="1"/>
    <col min="2818" max="2818" width="14" style="2" customWidth="1"/>
    <col min="2819" max="2819" width="14.140625" style="2" customWidth="1"/>
    <col min="2820" max="2820" width="15" style="2" customWidth="1"/>
    <col min="2821" max="2821" width="13.28515625" style="2" customWidth="1"/>
    <col min="2822" max="2822" width="14" style="2" customWidth="1"/>
    <col min="2823" max="2823" width="14.140625" style="2" customWidth="1"/>
    <col min="2824" max="2824" width="11" style="2" customWidth="1"/>
    <col min="2825" max="3072" width="9.140625" style="2"/>
    <col min="3073" max="3073" width="21.7109375" style="2" customWidth="1"/>
    <col min="3074" max="3074" width="14" style="2" customWidth="1"/>
    <col min="3075" max="3075" width="14.140625" style="2" customWidth="1"/>
    <col min="3076" max="3076" width="15" style="2" customWidth="1"/>
    <col min="3077" max="3077" width="13.28515625" style="2" customWidth="1"/>
    <col min="3078" max="3078" width="14" style="2" customWidth="1"/>
    <col min="3079" max="3079" width="14.140625" style="2" customWidth="1"/>
    <col min="3080" max="3080" width="11" style="2" customWidth="1"/>
    <col min="3081" max="3328" width="9.140625" style="2"/>
    <col min="3329" max="3329" width="21.7109375" style="2" customWidth="1"/>
    <col min="3330" max="3330" width="14" style="2" customWidth="1"/>
    <col min="3331" max="3331" width="14.140625" style="2" customWidth="1"/>
    <col min="3332" max="3332" width="15" style="2" customWidth="1"/>
    <col min="3333" max="3333" width="13.28515625" style="2" customWidth="1"/>
    <col min="3334" max="3334" width="14" style="2" customWidth="1"/>
    <col min="3335" max="3335" width="14.140625" style="2" customWidth="1"/>
    <col min="3336" max="3336" width="11" style="2" customWidth="1"/>
    <col min="3337" max="3584" width="9.140625" style="2"/>
    <col min="3585" max="3585" width="21.7109375" style="2" customWidth="1"/>
    <col min="3586" max="3586" width="14" style="2" customWidth="1"/>
    <col min="3587" max="3587" width="14.140625" style="2" customWidth="1"/>
    <col min="3588" max="3588" width="15" style="2" customWidth="1"/>
    <col min="3589" max="3589" width="13.28515625" style="2" customWidth="1"/>
    <col min="3590" max="3590" width="14" style="2" customWidth="1"/>
    <col min="3591" max="3591" width="14.140625" style="2" customWidth="1"/>
    <col min="3592" max="3592" width="11" style="2" customWidth="1"/>
    <col min="3593" max="3840" width="9.140625" style="2"/>
    <col min="3841" max="3841" width="21.7109375" style="2" customWidth="1"/>
    <col min="3842" max="3842" width="14" style="2" customWidth="1"/>
    <col min="3843" max="3843" width="14.140625" style="2" customWidth="1"/>
    <col min="3844" max="3844" width="15" style="2" customWidth="1"/>
    <col min="3845" max="3845" width="13.28515625" style="2" customWidth="1"/>
    <col min="3846" max="3846" width="14" style="2" customWidth="1"/>
    <col min="3847" max="3847" width="14.140625" style="2" customWidth="1"/>
    <col min="3848" max="3848" width="11" style="2" customWidth="1"/>
    <col min="3849" max="4096" width="9.140625" style="2"/>
    <col min="4097" max="4097" width="21.7109375" style="2" customWidth="1"/>
    <col min="4098" max="4098" width="14" style="2" customWidth="1"/>
    <col min="4099" max="4099" width="14.140625" style="2" customWidth="1"/>
    <col min="4100" max="4100" width="15" style="2" customWidth="1"/>
    <col min="4101" max="4101" width="13.28515625" style="2" customWidth="1"/>
    <col min="4102" max="4102" width="14" style="2" customWidth="1"/>
    <col min="4103" max="4103" width="14.140625" style="2" customWidth="1"/>
    <col min="4104" max="4104" width="11" style="2" customWidth="1"/>
    <col min="4105" max="4352" width="9.140625" style="2"/>
    <col min="4353" max="4353" width="21.7109375" style="2" customWidth="1"/>
    <col min="4354" max="4354" width="14" style="2" customWidth="1"/>
    <col min="4355" max="4355" width="14.140625" style="2" customWidth="1"/>
    <col min="4356" max="4356" width="15" style="2" customWidth="1"/>
    <col min="4357" max="4357" width="13.28515625" style="2" customWidth="1"/>
    <col min="4358" max="4358" width="14" style="2" customWidth="1"/>
    <col min="4359" max="4359" width="14.140625" style="2" customWidth="1"/>
    <col min="4360" max="4360" width="11" style="2" customWidth="1"/>
    <col min="4361" max="4608" width="9.140625" style="2"/>
    <col min="4609" max="4609" width="21.7109375" style="2" customWidth="1"/>
    <col min="4610" max="4610" width="14" style="2" customWidth="1"/>
    <col min="4611" max="4611" width="14.140625" style="2" customWidth="1"/>
    <col min="4612" max="4612" width="15" style="2" customWidth="1"/>
    <col min="4613" max="4613" width="13.28515625" style="2" customWidth="1"/>
    <col min="4614" max="4614" width="14" style="2" customWidth="1"/>
    <col min="4615" max="4615" width="14.140625" style="2" customWidth="1"/>
    <col min="4616" max="4616" width="11" style="2" customWidth="1"/>
    <col min="4617" max="4864" width="9.140625" style="2"/>
    <col min="4865" max="4865" width="21.7109375" style="2" customWidth="1"/>
    <col min="4866" max="4866" width="14" style="2" customWidth="1"/>
    <col min="4867" max="4867" width="14.140625" style="2" customWidth="1"/>
    <col min="4868" max="4868" width="15" style="2" customWidth="1"/>
    <col min="4869" max="4869" width="13.28515625" style="2" customWidth="1"/>
    <col min="4870" max="4870" width="14" style="2" customWidth="1"/>
    <col min="4871" max="4871" width="14.140625" style="2" customWidth="1"/>
    <col min="4872" max="4872" width="11" style="2" customWidth="1"/>
    <col min="4873" max="5120" width="9.140625" style="2"/>
    <col min="5121" max="5121" width="21.7109375" style="2" customWidth="1"/>
    <col min="5122" max="5122" width="14" style="2" customWidth="1"/>
    <col min="5123" max="5123" width="14.140625" style="2" customWidth="1"/>
    <col min="5124" max="5124" width="15" style="2" customWidth="1"/>
    <col min="5125" max="5125" width="13.28515625" style="2" customWidth="1"/>
    <col min="5126" max="5126" width="14" style="2" customWidth="1"/>
    <col min="5127" max="5127" width="14.140625" style="2" customWidth="1"/>
    <col min="5128" max="5128" width="11" style="2" customWidth="1"/>
    <col min="5129" max="5376" width="9.140625" style="2"/>
    <col min="5377" max="5377" width="21.7109375" style="2" customWidth="1"/>
    <col min="5378" max="5378" width="14" style="2" customWidth="1"/>
    <col min="5379" max="5379" width="14.140625" style="2" customWidth="1"/>
    <col min="5380" max="5380" width="15" style="2" customWidth="1"/>
    <col min="5381" max="5381" width="13.28515625" style="2" customWidth="1"/>
    <col min="5382" max="5382" width="14" style="2" customWidth="1"/>
    <col min="5383" max="5383" width="14.140625" style="2" customWidth="1"/>
    <col min="5384" max="5384" width="11" style="2" customWidth="1"/>
    <col min="5385" max="5632" width="9.140625" style="2"/>
    <col min="5633" max="5633" width="21.7109375" style="2" customWidth="1"/>
    <col min="5634" max="5634" width="14" style="2" customWidth="1"/>
    <col min="5635" max="5635" width="14.140625" style="2" customWidth="1"/>
    <col min="5636" max="5636" width="15" style="2" customWidth="1"/>
    <col min="5637" max="5637" width="13.28515625" style="2" customWidth="1"/>
    <col min="5638" max="5638" width="14" style="2" customWidth="1"/>
    <col min="5639" max="5639" width="14.140625" style="2" customWidth="1"/>
    <col min="5640" max="5640" width="11" style="2" customWidth="1"/>
    <col min="5641" max="5888" width="9.140625" style="2"/>
    <col min="5889" max="5889" width="21.7109375" style="2" customWidth="1"/>
    <col min="5890" max="5890" width="14" style="2" customWidth="1"/>
    <col min="5891" max="5891" width="14.140625" style="2" customWidth="1"/>
    <col min="5892" max="5892" width="15" style="2" customWidth="1"/>
    <col min="5893" max="5893" width="13.28515625" style="2" customWidth="1"/>
    <col min="5894" max="5894" width="14" style="2" customWidth="1"/>
    <col min="5895" max="5895" width="14.140625" style="2" customWidth="1"/>
    <col min="5896" max="5896" width="11" style="2" customWidth="1"/>
    <col min="5897" max="6144" width="9.140625" style="2"/>
    <col min="6145" max="6145" width="21.7109375" style="2" customWidth="1"/>
    <col min="6146" max="6146" width="14" style="2" customWidth="1"/>
    <col min="6147" max="6147" width="14.140625" style="2" customWidth="1"/>
    <col min="6148" max="6148" width="15" style="2" customWidth="1"/>
    <col min="6149" max="6149" width="13.28515625" style="2" customWidth="1"/>
    <col min="6150" max="6150" width="14" style="2" customWidth="1"/>
    <col min="6151" max="6151" width="14.140625" style="2" customWidth="1"/>
    <col min="6152" max="6152" width="11" style="2" customWidth="1"/>
    <col min="6153" max="6400" width="9.140625" style="2"/>
    <col min="6401" max="6401" width="21.7109375" style="2" customWidth="1"/>
    <col min="6402" max="6402" width="14" style="2" customWidth="1"/>
    <col min="6403" max="6403" width="14.140625" style="2" customWidth="1"/>
    <col min="6404" max="6404" width="15" style="2" customWidth="1"/>
    <col min="6405" max="6405" width="13.28515625" style="2" customWidth="1"/>
    <col min="6406" max="6406" width="14" style="2" customWidth="1"/>
    <col min="6407" max="6407" width="14.140625" style="2" customWidth="1"/>
    <col min="6408" max="6408" width="11" style="2" customWidth="1"/>
    <col min="6409" max="6656" width="9.140625" style="2"/>
    <col min="6657" max="6657" width="21.7109375" style="2" customWidth="1"/>
    <col min="6658" max="6658" width="14" style="2" customWidth="1"/>
    <col min="6659" max="6659" width="14.140625" style="2" customWidth="1"/>
    <col min="6660" max="6660" width="15" style="2" customWidth="1"/>
    <col min="6661" max="6661" width="13.28515625" style="2" customWidth="1"/>
    <col min="6662" max="6662" width="14" style="2" customWidth="1"/>
    <col min="6663" max="6663" width="14.140625" style="2" customWidth="1"/>
    <col min="6664" max="6664" width="11" style="2" customWidth="1"/>
    <col min="6665" max="6912" width="9.140625" style="2"/>
    <col min="6913" max="6913" width="21.7109375" style="2" customWidth="1"/>
    <col min="6914" max="6914" width="14" style="2" customWidth="1"/>
    <col min="6915" max="6915" width="14.140625" style="2" customWidth="1"/>
    <col min="6916" max="6916" width="15" style="2" customWidth="1"/>
    <col min="6917" max="6917" width="13.28515625" style="2" customWidth="1"/>
    <col min="6918" max="6918" width="14" style="2" customWidth="1"/>
    <col min="6919" max="6919" width="14.140625" style="2" customWidth="1"/>
    <col min="6920" max="6920" width="11" style="2" customWidth="1"/>
    <col min="6921" max="7168" width="9.140625" style="2"/>
    <col min="7169" max="7169" width="21.7109375" style="2" customWidth="1"/>
    <col min="7170" max="7170" width="14" style="2" customWidth="1"/>
    <col min="7171" max="7171" width="14.140625" style="2" customWidth="1"/>
    <col min="7172" max="7172" width="15" style="2" customWidth="1"/>
    <col min="7173" max="7173" width="13.28515625" style="2" customWidth="1"/>
    <col min="7174" max="7174" width="14" style="2" customWidth="1"/>
    <col min="7175" max="7175" width="14.140625" style="2" customWidth="1"/>
    <col min="7176" max="7176" width="11" style="2" customWidth="1"/>
    <col min="7177" max="7424" width="9.140625" style="2"/>
    <col min="7425" max="7425" width="21.7109375" style="2" customWidth="1"/>
    <col min="7426" max="7426" width="14" style="2" customWidth="1"/>
    <col min="7427" max="7427" width="14.140625" style="2" customWidth="1"/>
    <col min="7428" max="7428" width="15" style="2" customWidth="1"/>
    <col min="7429" max="7429" width="13.28515625" style="2" customWidth="1"/>
    <col min="7430" max="7430" width="14" style="2" customWidth="1"/>
    <col min="7431" max="7431" width="14.140625" style="2" customWidth="1"/>
    <col min="7432" max="7432" width="11" style="2" customWidth="1"/>
    <col min="7433" max="7680" width="9.140625" style="2"/>
    <col min="7681" max="7681" width="21.7109375" style="2" customWidth="1"/>
    <col min="7682" max="7682" width="14" style="2" customWidth="1"/>
    <col min="7683" max="7683" width="14.140625" style="2" customWidth="1"/>
    <col min="7684" max="7684" width="15" style="2" customWidth="1"/>
    <col min="7685" max="7685" width="13.28515625" style="2" customWidth="1"/>
    <col min="7686" max="7686" width="14" style="2" customWidth="1"/>
    <col min="7687" max="7687" width="14.140625" style="2" customWidth="1"/>
    <col min="7688" max="7688" width="11" style="2" customWidth="1"/>
    <col min="7689" max="7936" width="9.140625" style="2"/>
    <col min="7937" max="7937" width="21.7109375" style="2" customWidth="1"/>
    <col min="7938" max="7938" width="14" style="2" customWidth="1"/>
    <col min="7939" max="7939" width="14.140625" style="2" customWidth="1"/>
    <col min="7940" max="7940" width="15" style="2" customWidth="1"/>
    <col min="7941" max="7941" width="13.28515625" style="2" customWidth="1"/>
    <col min="7942" max="7942" width="14" style="2" customWidth="1"/>
    <col min="7943" max="7943" width="14.140625" style="2" customWidth="1"/>
    <col min="7944" max="7944" width="11" style="2" customWidth="1"/>
    <col min="7945" max="8192" width="9.140625" style="2"/>
    <col min="8193" max="8193" width="21.7109375" style="2" customWidth="1"/>
    <col min="8194" max="8194" width="14" style="2" customWidth="1"/>
    <col min="8195" max="8195" width="14.140625" style="2" customWidth="1"/>
    <col min="8196" max="8196" width="15" style="2" customWidth="1"/>
    <col min="8197" max="8197" width="13.28515625" style="2" customWidth="1"/>
    <col min="8198" max="8198" width="14" style="2" customWidth="1"/>
    <col min="8199" max="8199" width="14.140625" style="2" customWidth="1"/>
    <col min="8200" max="8200" width="11" style="2" customWidth="1"/>
    <col min="8201" max="8448" width="9.140625" style="2"/>
    <col min="8449" max="8449" width="21.7109375" style="2" customWidth="1"/>
    <col min="8450" max="8450" width="14" style="2" customWidth="1"/>
    <col min="8451" max="8451" width="14.140625" style="2" customWidth="1"/>
    <col min="8452" max="8452" width="15" style="2" customWidth="1"/>
    <col min="8453" max="8453" width="13.28515625" style="2" customWidth="1"/>
    <col min="8454" max="8454" width="14" style="2" customWidth="1"/>
    <col min="8455" max="8455" width="14.140625" style="2" customWidth="1"/>
    <col min="8456" max="8456" width="11" style="2" customWidth="1"/>
    <col min="8457" max="8704" width="9.140625" style="2"/>
    <col min="8705" max="8705" width="21.7109375" style="2" customWidth="1"/>
    <col min="8706" max="8706" width="14" style="2" customWidth="1"/>
    <col min="8707" max="8707" width="14.140625" style="2" customWidth="1"/>
    <col min="8708" max="8708" width="15" style="2" customWidth="1"/>
    <col min="8709" max="8709" width="13.28515625" style="2" customWidth="1"/>
    <col min="8710" max="8710" width="14" style="2" customWidth="1"/>
    <col min="8711" max="8711" width="14.140625" style="2" customWidth="1"/>
    <col min="8712" max="8712" width="11" style="2" customWidth="1"/>
    <col min="8713" max="8960" width="9.140625" style="2"/>
    <col min="8961" max="8961" width="21.7109375" style="2" customWidth="1"/>
    <col min="8962" max="8962" width="14" style="2" customWidth="1"/>
    <col min="8963" max="8963" width="14.140625" style="2" customWidth="1"/>
    <col min="8964" max="8964" width="15" style="2" customWidth="1"/>
    <col min="8965" max="8965" width="13.28515625" style="2" customWidth="1"/>
    <col min="8966" max="8966" width="14" style="2" customWidth="1"/>
    <col min="8967" max="8967" width="14.140625" style="2" customWidth="1"/>
    <col min="8968" max="8968" width="11" style="2" customWidth="1"/>
    <col min="8969" max="9216" width="9.140625" style="2"/>
    <col min="9217" max="9217" width="21.7109375" style="2" customWidth="1"/>
    <col min="9218" max="9218" width="14" style="2" customWidth="1"/>
    <col min="9219" max="9219" width="14.140625" style="2" customWidth="1"/>
    <col min="9220" max="9220" width="15" style="2" customWidth="1"/>
    <col min="9221" max="9221" width="13.28515625" style="2" customWidth="1"/>
    <col min="9222" max="9222" width="14" style="2" customWidth="1"/>
    <col min="9223" max="9223" width="14.140625" style="2" customWidth="1"/>
    <col min="9224" max="9224" width="11" style="2" customWidth="1"/>
    <col min="9225" max="9472" width="9.140625" style="2"/>
    <col min="9473" max="9473" width="21.7109375" style="2" customWidth="1"/>
    <col min="9474" max="9474" width="14" style="2" customWidth="1"/>
    <col min="9475" max="9475" width="14.140625" style="2" customWidth="1"/>
    <col min="9476" max="9476" width="15" style="2" customWidth="1"/>
    <col min="9477" max="9477" width="13.28515625" style="2" customWidth="1"/>
    <col min="9478" max="9478" width="14" style="2" customWidth="1"/>
    <col min="9479" max="9479" width="14.140625" style="2" customWidth="1"/>
    <col min="9480" max="9480" width="11" style="2" customWidth="1"/>
    <col min="9481" max="9728" width="9.140625" style="2"/>
    <col min="9729" max="9729" width="21.7109375" style="2" customWidth="1"/>
    <col min="9730" max="9730" width="14" style="2" customWidth="1"/>
    <col min="9731" max="9731" width="14.140625" style="2" customWidth="1"/>
    <col min="9732" max="9732" width="15" style="2" customWidth="1"/>
    <col min="9733" max="9733" width="13.28515625" style="2" customWidth="1"/>
    <col min="9734" max="9734" width="14" style="2" customWidth="1"/>
    <col min="9735" max="9735" width="14.140625" style="2" customWidth="1"/>
    <col min="9736" max="9736" width="11" style="2" customWidth="1"/>
    <col min="9737" max="9984" width="9.140625" style="2"/>
    <col min="9985" max="9985" width="21.7109375" style="2" customWidth="1"/>
    <col min="9986" max="9986" width="14" style="2" customWidth="1"/>
    <col min="9987" max="9987" width="14.140625" style="2" customWidth="1"/>
    <col min="9988" max="9988" width="15" style="2" customWidth="1"/>
    <col min="9989" max="9989" width="13.28515625" style="2" customWidth="1"/>
    <col min="9990" max="9990" width="14" style="2" customWidth="1"/>
    <col min="9991" max="9991" width="14.140625" style="2" customWidth="1"/>
    <col min="9992" max="9992" width="11" style="2" customWidth="1"/>
    <col min="9993" max="10240" width="9.140625" style="2"/>
    <col min="10241" max="10241" width="21.7109375" style="2" customWidth="1"/>
    <col min="10242" max="10242" width="14" style="2" customWidth="1"/>
    <col min="10243" max="10243" width="14.140625" style="2" customWidth="1"/>
    <col min="10244" max="10244" width="15" style="2" customWidth="1"/>
    <col min="10245" max="10245" width="13.28515625" style="2" customWidth="1"/>
    <col min="10246" max="10246" width="14" style="2" customWidth="1"/>
    <col min="10247" max="10247" width="14.140625" style="2" customWidth="1"/>
    <col min="10248" max="10248" width="11" style="2" customWidth="1"/>
    <col min="10249" max="10496" width="9.140625" style="2"/>
    <col min="10497" max="10497" width="21.7109375" style="2" customWidth="1"/>
    <col min="10498" max="10498" width="14" style="2" customWidth="1"/>
    <col min="10499" max="10499" width="14.140625" style="2" customWidth="1"/>
    <col min="10500" max="10500" width="15" style="2" customWidth="1"/>
    <col min="10501" max="10501" width="13.28515625" style="2" customWidth="1"/>
    <col min="10502" max="10502" width="14" style="2" customWidth="1"/>
    <col min="10503" max="10503" width="14.140625" style="2" customWidth="1"/>
    <col min="10504" max="10504" width="11" style="2" customWidth="1"/>
    <col min="10505" max="10752" width="9.140625" style="2"/>
    <col min="10753" max="10753" width="21.7109375" style="2" customWidth="1"/>
    <col min="10754" max="10754" width="14" style="2" customWidth="1"/>
    <col min="10755" max="10755" width="14.140625" style="2" customWidth="1"/>
    <col min="10756" max="10756" width="15" style="2" customWidth="1"/>
    <col min="10757" max="10757" width="13.28515625" style="2" customWidth="1"/>
    <col min="10758" max="10758" width="14" style="2" customWidth="1"/>
    <col min="10759" max="10759" width="14.140625" style="2" customWidth="1"/>
    <col min="10760" max="10760" width="11" style="2" customWidth="1"/>
    <col min="10761" max="11008" width="9.140625" style="2"/>
    <col min="11009" max="11009" width="21.7109375" style="2" customWidth="1"/>
    <col min="11010" max="11010" width="14" style="2" customWidth="1"/>
    <col min="11011" max="11011" width="14.140625" style="2" customWidth="1"/>
    <col min="11012" max="11012" width="15" style="2" customWidth="1"/>
    <col min="11013" max="11013" width="13.28515625" style="2" customWidth="1"/>
    <col min="11014" max="11014" width="14" style="2" customWidth="1"/>
    <col min="11015" max="11015" width="14.140625" style="2" customWidth="1"/>
    <col min="11016" max="11016" width="11" style="2" customWidth="1"/>
    <col min="11017" max="11264" width="9.140625" style="2"/>
    <col min="11265" max="11265" width="21.7109375" style="2" customWidth="1"/>
    <col min="11266" max="11266" width="14" style="2" customWidth="1"/>
    <col min="11267" max="11267" width="14.140625" style="2" customWidth="1"/>
    <col min="11268" max="11268" width="15" style="2" customWidth="1"/>
    <col min="11269" max="11269" width="13.28515625" style="2" customWidth="1"/>
    <col min="11270" max="11270" width="14" style="2" customWidth="1"/>
    <col min="11271" max="11271" width="14.140625" style="2" customWidth="1"/>
    <col min="11272" max="11272" width="11" style="2" customWidth="1"/>
    <col min="11273" max="11520" width="9.140625" style="2"/>
    <col min="11521" max="11521" width="21.7109375" style="2" customWidth="1"/>
    <col min="11522" max="11522" width="14" style="2" customWidth="1"/>
    <col min="11523" max="11523" width="14.140625" style="2" customWidth="1"/>
    <col min="11524" max="11524" width="15" style="2" customWidth="1"/>
    <col min="11525" max="11525" width="13.28515625" style="2" customWidth="1"/>
    <col min="11526" max="11526" width="14" style="2" customWidth="1"/>
    <col min="11527" max="11527" width="14.140625" style="2" customWidth="1"/>
    <col min="11528" max="11528" width="11" style="2" customWidth="1"/>
    <col min="11529" max="11776" width="9.140625" style="2"/>
    <col min="11777" max="11777" width="21.7109375" style="2" customWidth="1"/>
    <col min="11778" max="11778" width="14" style="2" customWidth="1"/>
    <col min="11779" max="11779" width="14.140625" style="2" customWidth="1"/>
    <col min="11780" max="11780" width="15" style="2" customWidth="1"/>
    <col min="11781" max="11781" width="13.28515625" style="2" customWidth="1"/>
    <col min="11782" max="11782" width="14" style="2" customWidth="1"/>
    <col min="11783" max="11783" width="14.140625" style="2" customWidth="1"/>
    <col min="11784" max="11784" width="11" style="2" customWidth="1"/>
    <col min="11785" max="12032" width="9.140625" style="2"/>
    <col min="12033" max="12033" width="21.7109375" style="2" customWidth="1"/>
    <col min="12034" max="12034" width="14" style="2" customWidth="1"/>
    <col min="12035" max="12035" width="14.140625" style="2" customWidth="1"/>
    <col min="12036" max="12036" width="15" style="2" customWidth="1"/>
    <col min="12037" max="12037" width="13.28515625" style="2" customWidth="1"/>
    <col min="12038" max="12038" width="14" style="2" customWidth="1"/>
    <col min="12039" max="12039" width="14.140625" style="2" customWidth="1"/>
    <col min="12040" max="12040" width="11" style="2" customWidth="1"/>
    <col min="12041" max="12288" width="9.140625" style="2"/>
    <col min="12289" max="12289" width="21.7109375" style="2" customWidth="1"/>
    <col min="12290" max="12290" width="14" style="2" customWidth="1"/>
    <col min="12291" max="12291" width="14.140625" style="2" customWidth="1"/>
    <col min="12292" max="12292" width="15" style="2" customWidth="1"/>
    <col min="12293" max="12293" width="13.28515625" style="2" customWidth="1"/>
    <col min="12294" max="12294" width="14" style="2" customWidth="1"/>
    <col min="12295" max="12295" width="14.140625" style="2" customWidth="1"/>
    <col min="12296" max="12296" width="11" style="2" customWidth="1"/>
    <col min="12297" max="12544" width="9.140625" style="2"/>
    <col min="12545" max="12545" width="21.7109375" style="2" customWidth="1"/>
    <col min="12546" max="12546" width="14" style="2" customWidth="1"/>
    <col min="12547" max="12547" width="14.140625" style="2" customWidth="1"/>
    <col min="12548" max="12548" width="15" style="2" customWidth="1"/>
    <col min="12549" max="12549" width="13.28515625" style="2" customWidth="1"/>
    <col min="12550" max="12550" width="14" style="2" customWidth="1"/>
    <col min="12551" max="12551" width="14.140625" style="2" customWidth="1"/>
    <col min="12552" max="12552" width="11" style="2" customWidth="1"/>
    <col min="12553" max="12800" width="9.140625" style="2"/>
    <col min="12801" max="12801" width="21.7109375" style="2" customWidth="1"/>
    <col min="12802" max="12802" width="14" style="2" customWidth="1"/>
    <col min="12803" max="12803" width="14.140625" style="2" customWidth="1"/>
    <col min="12804" max="12804" width="15" style="2" customWidth="1"/>
    <col min="12805" max="12805" width="13.28515625" style="2" customWidth="1"/>
    <col min="12806" max="12806" width="14" style="2" customWidth="1"/>
    <col min="12807" max="12807" width="14.140625" style="2" customWidth="1"/>
    <col min="12808" max="12808" width="11" style="2" customWidth="1"/>
    <col min="12809" max="13056" width="9.140625" style="2"/>
    <col min="13057" max="13057" width="21.7109375" style="2" customWidth="1"/>
    <col min="13058" max="13058" width="14" style="2" customWidth="1"/>
    <col min="13059" max="13059" width="14.140625" style="2" customWidth="1"/>
    <col min="13060" max="13060" width="15" style="2" customWidth="1"/>
    <col min="13061" max="13061" width="13.28515625" style="2" customWidth="1"/>
    <col min="13062" max="13062" width="14" style="2" customWidth="1"/>
    <col min="13063" max="13063" width="14.140625" style="2" customWidth="1"/>
    <col min="13064" max="13064" width="11" style="2" customWidth="1"/>
    <col min="13065" max="13312" width="9.140625" style="2"/>
    <col min="13313" max="13313" width="21.7109375" style="2" customWidth="1"/>
    <col min="13314" max="13314" width="14" style="2" customWidth="1"/>
    <col min="13315" max="13315" width="14.140625" style="2" customWidth="1"/>
    <col min="13316" max="13316" width="15" style="2" customWidth="1"/>
    <col min="13317" max="13317" width="13.28515625" style="2" customWidth="1"/>
    <col min="13318" max="13318" width="14" style="2" customWidth="1"/>
    <col min="13319" max="13319" width="14.140625" style="2" customWidth="1"/>
    <col min="13320" max="13320" width="11" style="2" customWidth="1"/>
    <col min="13321" max="13568" width="9.140625" style="2"/>
    <col min="13569" max="13569" width="21.7109375" style="2" customWidth="1"/>
    <col min="13570" max="13570" width="14" style="2" customWidth="1"/>
    <col min="13571" max="13571" width="14.140625" style="2" customWidth="1"/>
    <col min="13572" max="13572" width="15" style="2" customWidth="1"/>
    <col min="13573" max="13573" width="13.28515625" style="2" customWidth="1"/>
    <col min="13574" max="13574" width="14" style="2" customWidth="1"/>
    <col min="13575" max="13575" width="14.140625" style="2" customWidth="1"/>
    <col min="13576" max="13576" width="11" style="2" customWidth="1"/>
    <col min="13577" max="13824" width="9.140625" style="2"/>
    <col min="13825" max="13825" width="21.7109375" style="2" customWidth="1"/>
    <col min="13826" max="13826" width="14" style="2" customWidth="1"/>
    <col min="13827" max="13827" width="14.140625" style="2" customWidth="1"/>
    <col min="13828" max="13828" width="15" style="2" customWidth="1"/>
    <col min="13829" max="13829" width="13.28515625" style="2" customWidth="1"/>
    <col min="13830" max="13830" width="14" style="2" customWidth="1"/>
    <col min="13831" max="13831" width="14.140625" style="2" customWidth="1"/>
    <col min="13832" max="13832" width="11" style="2" customWidth="1"/>
    <col min="13833" max="14080" width="9.140625" style="2"/>
    <col min="14081" max="14081" width="21.7109375" style="2" customWidth="1"/>
    <col min="14082" max="14082" width="14" style="2" customWidth="1"/>
    <col min="14083" max="14083" width="14.140625" style="2" customWidth="1"/>
    <col min="14084" max="14084" width="15" style="2" customWidth="1"/>
    <col min="14085" max="14085" width="13.28515625" style="2" customWidth="1"/>
    <col min="14086" max="14086" width="14" style="2" customWidth="1"/>
    <col min="14087" max="14087" width="14.140625" style="2" customWidth="1"/>
    <col min="14088" max="14088" width="11" style="2" customWidth="1"/>
    <col min="14089" max="14336" width="9.140625" style="2"/>
    <col min="14337" max="14337" width="21.7109375" style="2" customWidth="1"/>
    <col min="14338" max="14338" width="14" style="2" customWidth="1"/>
    <col min="14339" max="14339" width="14.140625" style="2" customWidth="1"/>
    <col min="14340" max="14340" width="15" style="2" customWidth="1"/>
    <col min="14341" max="14341" width="13.28515625" style="2" customWidth="1"/>
    <col min="14342" max="14342" width="14" style="2" customWidth="1"/>
    <col min="14343" max="14343" width="14.140625" style="2" customWidth="1"/>
    <col min="14344" max="14344" width="11" style="2" customWidth="1"/>
    <col min="14345" max="14592" width="9.140625" style="2"/>
    <col min="14593" max="14593" width="21.7109375" style="2" customWidth="1"/>
    <col min="14594" max="14594" width="14" style="2" customWidth="1"/>
    <col min="14595" max="14595" width="14.140625" style="2" customWidth="1"/>
    <col min="14596" max="14596" width="15" style="2" customWidth="1"/>
    <col min="14597" max="14597" width="13.28515625" style="2" customWidth="1"/>
    <col min="14598" max="14598" width="14" style="2" customWidth="1"/>
    <col min="14599" max="14599" width="14.140625" style="2" customWidth="1"/>
    <col min="14600" max="14600" width="11" style="2" customWidth="1"/>
    <col min="14601" max="14848" width="9.140625" style="2"/>
    <col min="14849" max="14849" width="21.7109375" style="2" customWidth="1"/>
    <col min="14850" max="14850" width="14" style="2" customWidth="1"/>
    <col min="14851" max="14851" width="14.140625" style="2" customWidth="1"/>
    <col min="14852" max="14852" width="15" style="2" customWidth="1"/>
    <col min="14853" max="14853" width="13.28515625" style="2" customWidth="1"/>
    <col min="14854" max="14854" width="14" style="2" customWidth="1"/>
    <col min="14855" max="14855" width="14.140625" style="2" customWidth="1"/>
    <col min="14856" max="14856" width="11" style="2" customWidth="1"/>
    <col min="14857" max="15104" width="9.140625" style="2"/>
    <col min="15105" max="15105" width="21.7109375" style="2" customWidth="1"/>
    <col min="15106" max="15106" width="14" style="2" customWidth="1"/>
    <col min="15107" max="15107" width="14.140625" style="2" customWidth="1"/>
    <col min="15108" max="15108" width="15" style="2" customWidth="1"/>
    <col min="15109" max="15109" width="13.28515625" style="2" customWidth="1"/>
    <col min="15110" max="15110" width="14" style="2" customWidth="1"/>
    <col min="15111" max="15111" width="14.140625" style="2" customWidth="1"/>
    <col min="15112" max="15112" width="11" style="2" customWidth="1"/>
    <col min="15113" max="15360" width="9.140625" style="2"/>
    <col min="15361" max="15361" width="21.7109375" style="2" customWidth="1"/>
    <col min="15362" max="15362" width="14" style="2" customWidth="1"/>
    <col min="15363" max="15363" width="14.140625" style="2" customWidth="1"/>
    <col min="15364" max="15364" width="15" style="2" customWidth="1"/>
    <col min="15365" max="15365" width="13.28515625" style="2" customWidth="1"/>
    <col min="15366" max="15366" width="14" style="2" customWidth="1"/>
    <col min="15367" max="15367" width="14.140625" style="2" customWidth="1"/>
    <col min="15368" max="15368" width="11" style="2" customWidth="1"/>
    <col min="15369" max="15616" width="9.140625" style="2"/>
    <col min="15617" max="15617" width="21.7109375" style="2" customWidth="1"/>
    <col min="15618" max="15618" width="14" style="2" customWidth="1"/>
    <col min="15619" max="15619" width="14.140625" style="2" customWidth="1"/>
    <col min="15620" max="15620" width="15" style="2" customWidth="1"/>
    <col min="15621" max="15621" width="13.28515625" style="2" customWidth="1"/>
    <col min="15622" max="15622" width="14" style="2" customWidth="1"/>
    <col min="15623" max="15623" width="14.140625" style="2" customWidth="1"/>
    <col min="15624" max="15624" width="11" style="2" customWidth="1"/>
    <col min="15625" max="15872" width="9.140625" style="2"/>
    <col min="15873" max="15873" width="21.7109375" style="2" customWidth="1"/>
    <col min="15874" max="15874" width="14" style="2" customWidth="1"/>
    <col min="15875" max="15875" width="14.140625" style="2" customWidth="1"/>
    <col min="15876" max="15876" width="15" style="2" customWidth="1"/>
    <col min="15877" max="15877" width="13.28515625" style="2" customWidth="1"/>
    <col min="15878" max="15878" width="14" style="2" customWidth="1"/>
    <col min="15879" max="15879" width="14.140625" style="2" customWidth="1"/>
    <col min="15880" max="15880" width="11" style="2" customWidth="1"/>
    <col min="15881" max="16128" width="9.140625" style="2"/>
    <col min="16129" max="16129" width="21.7109375" style="2" customWidth="1"/>
    <col min="16130" max="16130" width="14" style="2" customWidth="1"/>
    <col min="16131" max="16131" width="14.140625" style="2" customWidth="1"/>
    <col min="16132" max="16132" width="15" style="2" customWidth="1"/>
    <col min="16133" max="16133" width="13.28515625" style="2" customWidth="1"/>
    <col min="16134" max="16134" width="14" style="2" customWidth="1"/>
    <col min="16135" max="16135" width="14.140625" style="2" customWidth="1"/>
    <col min="16136" max="16136" width="11" style="2" customWidth="1"/>
    <col min="16137" max="16384" width="9.140625" style="2"/>
  </cols>
  <sheetData>
    <row r="1" spans="1:11" ht="35.25" customHeight="1">
      <c r="A1" s="612" t="s">
        <v>218</v>
      </c>
      <c r="B1" s="612"/>
      <c r="C1" s="612"/>
      <c r="D1" s="612"/>
      <c r="E1" s="612"/>
      <c r="F1" s="612"/>
      <c r="G1" s="612"/>
      <c r="H1" s="612"/>
    </row>
    <row r="2" spans="1:11" ht="15">
      <c r="A2" s="246"/>
      <c r="B2" s="246"/>
      <c r="C2" s="246"/>
      <c r="D2" s="246"/>
      <c r="E2" s="246"/>
      <c r="F2" s="246"/>
      <c r="G2" s="246"/>
      <c r="H2" s="246"/>
    </row>
    <row r="3" spans="1:11" ht="33" customHeight="1">
      <c r="A3" s="578" t="s">
        <v>219</v>
      </c>
      <c r="B3" s="578"/>
      <c r="C3" s="578"/>
      <c r="D3" s="578"/>
      <c r="E3" s="578"/>
      <c r="F3" s="578"/>
      <c r="G3" s="578"/>
      <c r="H3" s="578"/>
    </row>
    <row r="5" spans="1:11">
      <c r="A5" s="573" t="s">
        <v>35</v>
      </c>
      <c r="B5" s="573" t="s">
        <v>220</v>
      </c>
      <c r="C5" s="574"/>
      <c r="D5" s="574"/>
      <c r="E5" s="574" t="s">
        <v>221</v>
      </c>
      <c r="F5" s="574"/>
      <c r="G5" s="574"/>
      <c r="H5" s="615" t="s">
        <v>222</v>
      </c>
    </row>
    <row r="6" spans="1:11" ht="36">
      <c r="A6" s="573"/>
      <c r="B6" s="247" t="s">
        <v>223</v>
      </c>
      <c r="C6" s="248" t="s">
        <v>224</v>
      </c>
      <c r="D6" s="248" t="s">
        <v>225</v>
      </c>
      <c r="E6" s="248" t="s">
        <v>223</v>
      </c>
      <c r="F6" s="248" t="s">
        <v>224</v>
      </c>
      <c r="G6" s="248" t="s">
        <v>226</v>
      </c>
      <c r="H6" s="616"/>
    </row>
    <row r="7" spans="1:11">
      <c r="A7" s="249" t="s">
        <v>42</v>
      </c>
      <c r="B7" s="250">
        <v>554014260</v>
      </c>
      <c r="C7" s="250">
        <v>175041815</v>
      </c>
      <c r="D7" s="251">
        <v>378972445</v>
      </c>
      <c r="E7" s="251">
        <v>549942910</v>
      </c>
      <c r="F7" s="250">
        <v>172921539</v>
      </c>
      <c r="G7" s="251">
        <v>377021371</v>
      </c>
      <c r="H7" s="252">
        <v>99.3</v>
      </c>
      <c r="J7" s="253"/>
      <c r="K7" s="253"/>
    </row>
    <row r="8" spans="1:11">
      <c r="A8" s="254" t="s">
        <v>9</v>
      </c>
      <c r="B8" s="255">
        <v>22972323</v>
      </c>
      <c r="C8" s="256">
        <v>6758901</v>
      </c>
      <c r="D8" s="70">
        <v>16213422</v>
      </c>
      <c r="E8" s="70">
        <v>22660721</v>
      </c>
      <c r="F8" s="256">
        <v>6642983</v>
      </c>
      <c r="G8" s="70">
        <v>16017738</v>
      </c>
      <c r="H8" s="108">
        <v>98.6</v>
      </c>
      <c r="J8" s="253"/>
      <c r="K8" s="253"/>
    </row>
    <row r="9" spans="1:11">
      <c r="A9" s="254" t="s">
        <v>227</v>
      </c>
      <c r="B9" s="255">
        <v>32360792</v>
      </c>
      <c r="C9" s="256">
        <v>9887548</v>
      </c>
      <c r="D9" s="70">
        <v>22473244</v>
      </c>
      <c r="E9" s="70">
        <v>32246529</v>
      </c>
      <c r="F9" s="256">
        <v>9803006</v>
      </c>
      <c r="G9" s="70">
        <v>22443523</v>
      </c>
      <c r="H9" s="108">
        <v>99.6</v>
      </c>
      <c r="J9" s="253"/>
      <c r="K9" s="253"/>
    </row>
    <row r="10" spans="1:11">
      <c r="A10" s="254" t="s">
        <v>11</v>
      </c>
      <c r="B10" s="255">
        <v>68160379</v>
      </c>
      <c r="C10" s="256">
        <v>21937461</v>
      </c>
      <c r="D10" s="70">
        <v>46222918</v>
      </c>
      <c r="E10" s="70">
        <v>66821041</v>
      </c>
      <c r="F10" s="256">
        <v>21333669</v>
      </c>
      <c r="G10" s="70">
        <v>45487372</v>
      </c>
      <c r="H10" s="108">
        <v>98</v>
      </c>
      <c r="J10" s="253"/>
      <c r="K10" s="253"/>
    </row>
    <row r="11" spans="1:11">
      <c r="A11" s="254" t="s">
        <v>12</v>
      </c>
      <c r="B11" s="255">
        <v>7643761</v>
      </c>
      <c r="C11" s="256">
        <v>2238814</v>
      </c>
      <c r="D11" s="70">
        <v>5404947</v>
      </c>
      <c r="E11" s="70">
        <v>7684396</v>
      </c>
      <c r="F11" s="256">
        <v>2253508</v>
      </c>
      <c r="G11" s="70">
        <v>5430888</v>
      </c>
      <c r="H11" s="108">
        <v>100.5</v>
      </c>
      <c r="J11" s="253"/>
      <c r="K11" s="253"/>
    </row>
    <row r="12" spans="1:11">
      <c r="A12" s="254" t="s">
        <v>13</v>
      </c>
      <c r="B12" s="255">
        <v>46510086</v>
      </c>
      <c r="C12" s="256">
        <v>14565002</v>
      </c>
      <c r="D12" s="70">
        <v>31945084</v>
      </c>
      <c r="E12" s="70">
        <v>46367414</v>
      </c>
      <c r="F12" s="256">
        <v>14454008</v>
      </c>
      <c r="G12" s="70">
        <v>31913406</v>
      </c>
      <c r="H12" s="108">
        <v>99.7</v>
      </c>
      <c r="J12" s="253"/>
      <c r="K12" s="253"/>
    </row>
    <row r="13" spans="1:11">
      <c r="A13" s="254" t="s">
        <v>14</v>
      </c>
      <c r="B13" s="255">
        <v>56121931</v>
      </c>
      <c r="C13" s="256">
        <v>18974759</v>
      </c>
      <c r="D13" s="70">
        <v>37147172</v>
      </c>
      <c r="E13" s="70">
        <v>56349623</v>
      </c>
      <c r="F13" s="256">
        <v>18995992</v>
      </c>
      <c r="G13" s="70">
        <v>37353631</v>
      </c>
      <c r="H13" s="108">
        <v>100.4</v>
      </c>
      <c r="J13" s="253"/>
      <c r="K13" s="253"/>
    </row>
    <row r="14" spans="1:11">
      <c r="A14" s="254" t="s">
        <v>15</v>
      </c>
      <c r="B14" s="255">
        <v>78422390</v>
      </c>
      <c r="C14" s="256">
        <v>24836207</v>
      </c>
      <c r="D14" s="70">
        <v>53586183</v>
      </c>
      <c r="E14" s="70">
        <v>77696563</v>
      </c>
      <c r="F14" s="256">
        <v>24451596</v>
      </c>
      <c r="G14" s="70">
        <v>53244967</v>
      </c>
      <c r="H14" s="108">
        <v>99.1</v>
      </c>
      <c r="J14" s="253"/>
      <c r="K14" s="253"/>
    </row>
    <row r="15" spans="1:11">
      <c r="A15" s="254" t="s">
        <v>16</v>
      </c>
      <c r="B15" s="255">
        <v>13370238</v>
      </c>
      <c r="C15" s="256">
        <v>4027310</v>
      </c>
      <c r="D15" s="70">
        <v>9342928</v>
      </c>
      <c r="E15" s="70">
        <v>12976848</v>
      </c>
      <c r="F15" s="256">
        <v>3888796</v>
      </c>
      <c r="G15" s="70">
        <v>9088052</v>
      </c>
      <c r="H15" s="108">
        <v>97.1</v>
      </c>
      <c r="J15" s="253"/>
      <c r="K15" s="253"/>
    </row>
    <row r="16" spans="1:11">
      <c r="A16" s="254" t="s">
        <v>17</v>
      </c>
      <c r="B16" s="255">
        <v>37336472</v>
      </c>
      <c r="C16" s="256">
        <v>12250918</v>
      </c>
      <c r="D16" s="70">
        <v>25085554</v>
      </c>
      <c r="E16" s="70">
        <v>37364546</v>
      </c>
      <c r="F16" s="256">
        <v>12184668</v>
      </c>
      <c r="G16" s="70">
        <v>25179878</v>
      </c>
      <c r="H16" s="108">
        <v>100.1</v>
      </c>
      <c r="J16" s="253"/>
      <c r="K16" s="253"/>
    </row>
    <row r="17" spans="1:11">
      <c r="A17" s="254" t="s">
        <v>18</v>
      </c>
      <c r="B17" s="255">
        <v>36492005</v>
      </c>
      <c r="C17" s="256">
        <v>11779462</v>
      </c>
      <c r="D17" s="70">
        <v>24712543</v>
      </c>
      <c r="E17" s="70">
        <v>35984589</v>
      </c>
      <c r="F17" s="257">
        <v>11564343</v>
      </c>
      <c r="G17" s="70">
        <v>24420246</v>
      </c>
      <c r="H17" s="108">
        <v>98.6</v>
      </c>
      <c r="J17" s="253"/>
      <c r="K17" s="253"/>
    </row>
    <row r="18" spans="1:11">
      <c r="A18" s="254" t="s">
        <v>19</v>
      </c>
      <c r="B18" s="255">
        <v>18827182</v>
      </c>
      <c r="C18" s="256">
        <v>5796917</v>
      </c>
      <c r="D18" s="70">
        <v>13030265</v>
      </c>
      <c r="E18" s="70">
        <v>18473973</v>
      </c>
      <c r="F18" s="257">
        <v>5665477</v>
      </c>
      <c r="G18" s="70">
        <v>12808496</v>
      </c>
      <c r="H18" s="108">
        <v>98.1</v>
      </c>
      <c r="J18" s="253"/>
      <c r="K18" s="253"/>
    </row>
    <row r="19" spans="1:11">
      <c r="A19" s="254" t="s">
        <v>20</v>
      </c>
      <c r="B19" s="255">
        <v>16846367</v>
      </c>
      <c r="C19" s="256">
        <v>5197183</v>
      </c>
      <c r="D19" s="70">
        <v>11649184</v>
      </c>
      <c r="E19" s="70">
        <v>16672425</v>
      </c>
      <c r="F19" s="256">
        <v>5121412</v>
      </c>
      <c r="G19" s="70">
        <v>11551013</v>
      </c>
      <c r="H19" s="108">
        <v>99</v>
      </c>
      <c r="J19" s="253"/>
      <c r="K19" s="253"/>
    </row>
    <row r="20" spans="1:11">
      <c r="A20" s="258" t="s">
        <v>21</v>
      </c>
      <c r="B20" s="255">
        <v>31529211</v>
      </c>
      <c r="C20" s="256">
        <v>10068267</v>
      </c>
      <c r="D20" s="70">
        <v>21460944</v>
      </c>
      <c r="E20" s="70">
        <v>31963536</v>
      </c>
      <c r="F20" s="257">
        <v>10130617</v>
      </c>
      <c r="G20" s="70">
        <v>21832919</v>
      </c>
      <c r="H20" s="108">
        <v>101.4</v>
      </c>
      <c r="J20" s="253"/>
      <c r="K20" s="253"/>
    </row>
    <row r="21" spans="1:11">
      <c r="A21" s="258" t="s">
        <v>22</v>
      </c>
      <c r="B21" s="255">
        <v>19731195</v>
      </c>
      <c r="C21" s="256">
        <v>6021931</v>
      </c>
      <c r="D21" s="70">
        <v>13709264</v>
      </c>
      <c r="E21" s="70">
        <v>19377569</v>
      </c>
      <c r="F21" s="257">
        <v>5882156</v>
      </c>
      <c r="G21" s="70">
        <v>13495413</v>
      </c>
      <c r="H21" s="108">
        <v>98.2</v>
      </c>
      <c r="J21" s="253"/>
      <c r="K21" s="253"/>
    </row>
    <row r="22" spans="1:11">
      <c r="A22" s="258" t="s">
        <v>23</v>
      </c>
      <c r="B22" s="259">
        <v>54290691</v>
      </c>
      <c r="C22" s="257">
        <v>16901210</v>
      </c>
      <c r="D22" s="70">
        <v>37389481</v>
      </c>
      <c r="E22" s="70">
        <v>53849289</v>
      </c>
      <c r="F22" s="257">
        <v>16736813</v>
      </c>
      <c r="G22" s="70">
        <v>37112476</v>
      </c>
      <c r="H22" s="108">
        <v>99.2</v>
      </c>
      <c r="J22" s="253"/>
      <c r="K22" s="253"/>
    </row>
    <row r="23" spans="1:11">
      <c r="A23" s="258" t="s">
        <v>24</v>
      </c>
      <c r="B23" s="255">
        <v>13399237</v>
      </c>
      <c r="C23" s="256">
        <v>3799925</v>
      </c>
      <c r="D23" s="70">
        <v>9599312</v>
      </c>
      <c r="E23" s="70">
        <v>13453848</v>
      </c>
      <c r="F23" s="256">
        <v>3812495</v>
      </c>
      <c r="G23" s="70">
        <v>9641353</v>
      </c>
      <c r="H23" s="108">
        <v>100.4</v>
      </c>
      <c r="J23" s="253"/>
      <c r="K23" s="253"/>
    </row>
    <row r="27" spans="1:11" ht="45.75" customHeight="1">
      <c r="A27" s="621" t="s">
        <v>228</v>
      </c>
      <c r="B27" s="621"/>
      <c r="C27" s="621"/>
      <c r="D27" s="621"/>
      <c r="E27" s="621"/>
      <c r="F27" s="621"/>
      <c r="G27" s="621"/>
      <c r="H27" s="621"/>
    </row>
    <row r="28" spans="1:11" ht="33" customHeight="1">
      <c r="A28" s="622" t="s">
        <v>381</v>
      </c>
      <c r="B28" s="622"/>
      <c r="C28" s="622"/>
      <c r="D28" s="622"/>
      <c r="E28" s="622"/>
      <c r="F28" s="622"/>
      <c r="G28" s="120"/>
      <c r="H28" s="120"/>
    </row>
    <row r="29" spans="1:11" ht="15">
      <c r="A29" s="260"/>
      <c r="B29" s="261"/>
      <c r="C29" s="260"/>
      <c r="D29" s="261"/>
      <c r="E29" s="260"/>
      <c r="F29" s="261"/>
      <c r="G29" s="120"/>
      <c r="H29" s="120"/>
    </row>
    <row r="30" spans="1:11">
      <c r="A30" s="623" t="s">
        <v>35</v>
      </c>
      <c r="B30" s="623"/>
      <c r="C30" s="624"/>
      <c r="D30" s="625" t="s">
        <v>229</v>
      </c>
      <c r="E30" s="626"/>
      <c r="F30" s="626"/>
      <c r="G30" s="120"/>
      <c r="H30" s="120"/>
    </row>
    <row r="31" spans="1:11" ht="31.5" customHeight="1">
      <c r="A31" s="627" t="s">
        <v>230</v>
      </c>
      <c r="B31" s="627"/>
      <c r="C31" s="628"/>
      <c r="D31" s="629">
        <f>D33+D34+D35</f>
        <v>1626958066.3299999</v>
      </c>
      <c r="E31" s="630"/>
      <c r="F31" s="630"/>
      <c r="G31" s="120"/>
      <c r="H31" s="120"/>
    </row>
    <row r="32" spans="1:11">
      <c r="A32" s="631" t="s">
        <v>180</v>
      </c>
      <c r="B32" s="631"/>
      <c r="C32" s="618"/>
      <c r="D32" s="262"/>
      <c r="E32" s="263"/>
      <c r="F32" s="264"/>
      <c r="G32" s="120"/>
      <c r="H32" s="120"/>
    </row>
    <row r="33" spans="1:8">
      <c r="A33" s="632" t="s">
        <v>231</v>
      </c>
      <c r="B33" s="632"/>
      <c r="C33" s="633"/>
      <c r="D33" s="634">
        <v>676954206</v>
      </c>
      <c r="E33" s="635"/>
      <c r="F33" s="635"/>
      <c r="G33" s="120"/>
      <c r="H33" s="120"/>
    </row>
    <row r="34" spans="1:8">
      <c r="A34" s="632" t="s">
        <v>232</v>
      </c>
      <c r="B34" s="632"/>
      <c r="C34" s="633"/>
      <c r="D34" s="634">
        <v>931002000</v>
      </c>
      <c r="E34" s="635"/>
      <c r="F34" s="635"/>
      <c r="G34" s="120"/>
      <c r="H34" s="120"/>
    </row>
    <row r="35" spans="1:8" ht="13.5">
      <c r="A35" s="617" t="s">
        <v>233</v>
      </c>
      <c r="B35" s="617"/>
      <c r="C35" s="618"/>
      <c r="D35" s="619">
        <v>19001860.329999998</v>
      </c>
      <c r="E35" s="620"/>
      <c r="F35" s="620"/>
      <c r="G35" s="120"/>
      <c r="H35" s="120"/>
    </row>
    <row r="36" spans="1:8" ht="18.75">
      <c r="A36" s="265"/>
      <c r="B36" s="266"/>
      <c r="C36" s="265"/>
      <c r="D36" s="266"/>
      <c r="E36" s="265"/>
      <c r="F36" s="266"/>
    </row>
    <row r="37" spans="1:8" ht="15">
      <c r="A37" s="267" t="s">
        <v>234</v>
      </c>
      <c r="B37" s="268"/>
      <c r="C37" s="267"/>
      <c r="D37" s="268"/>
      <c r="E37" s="267"/>
      <c r="F37" s="268"/>
    </row>
    <row r="38" spans="1:8" ht="13.5">
      <c r="A38" s="267" t="s">
        <v>235</v>
      </c>
      <c r="B38" s="25"/>
      <c r="C38" s="267"/>
      <c r="D38" s="25"/>
      <c r="E38" s="267"/>
      <c r="F38" s="25"/>
    </row>
  </sheetData>
  <mergeCells count="19">
    <mergeCell ref="A35:C35"/>
    <mergeCell ref="D35:F35"/>
    <mergeCell ref="A27:H27"/>
    <mergeCell ref="A28:F28"/>
    <mergeCell ref="A30:C30"/>
    <mergeCell ref="D30:F30"/>
    <mergeCell ref="A31:C31"/>
    <mergeCell ref="D31:F31"/>
    <mergeCell ref="A32:C32"/>
    <mergeCell ref="A33:C33"/>
    <mergeCell ref="D33:F33"/>
    <mergeCell ref="A34:C34"/>
    <mergeCell ref="D34:F34"/>
    <mergeCell ref="A1:H1"/>
    <mergeCell ref="A3:H3"/>
    <mergeCell ref="A5:A6"/>
    <mergeCell ref="B5:D5"/>
    <mergeCell ref="E5:G5"/>
    <mergeCell ref="H5:H6"/>
  </mergeCells>
  <pageMargins left="0.75" right="0.75" top="1" bottom="1" header="0.5" footer="0.5"/>
  <pageSetup paperSize="9" scale="7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N28"/>
  <sheetViews>
    <sheetView zoomScaleNormal="100" zoomScaleSheetLayoutView="100" workbookViewId="0">
      <selection activeCell="O11" sqref="O10:O11"/>
    </sheetView>
  </sheetViews>
  <sheetFormatPr defaultRowHeight="15.75"/>
  <cols>
    <col min="1" max="1" width="23.85546875" style="323" customWidth="1"/>
    <col min="2" max="2" width="15.140625" style="323" customWidth="1"/>
    <col min="3" max="3" width="22.140625" style="323" customWidth="1"/>
    <col min="4" max="4" width="16.5703125" style="323" customWidth="1"/>
    <col min="5" max="5" width="18.28515625" style="323" customWidth="1"/>
    <col min="6" max="6" width="15.5703125" style="323" customWidth="1"/>
    <col min="7" max="8" width="17.85546875" style="323" customWidth="1"/>
    <col min="9" max="9" width="17.140625" style="323" customWidth="1"/>
    <col min="10" max="11" width="15.42578125" style="323" customWidth="1"/>
    <col min="12" max="12" width="13.85546875" style="323" customWidth="1"/>
    <col min="13" max="14" width="11" style="323" bestFit="1" customWidth="1"/>
    <col min="15" max="256" width="9.140625" style="323"/>
    <col min="257" max="257" width="25.85546875" style="323" customWidth="1"/>
    <col min="258" max="258" width="18.140625" style="323" customWidth="1"/>
    <col min="259" max="259" width="24.28515625" style="323" customWidth="1"/>
    <col min="260" max="260" width="16.5703125" style="323" customWidth="1"/>
    <col min="261" max="261" width="23.5703125" style="323" customWidth="1"/>
    <col min="262" max="262" width="15.5703125" style="323" customWidth="1"/>
    <col min="263" max="264" width="17.85546875" style="323" customWidth="1"/>
    <col min="265" max="266" width="17.140625" style="323" customWidth="1"/>
    <col min="267" max="267" width="16.7109375" style="323" customWidth="1"/>
    <col min="268" max="268" width="15.5703125" style="323" customWidth="1"/>
    <col min="269" max="270" width="11" style="323" bestFit="1" customWidth="1"/>
    <col min="271" max="512" width="9.140625" style="323"/>
    <col min="513" max="513" width="25.85546875" style="323" customWidth="1"/>
    <col min="514" max="514" width="18.140625" style="323" customWidth="1"/>
    <col min="515" max="515" width="24.28515625" style="323" customWidth="1"/>
    <col min="516" max="516" width="16.5703125" style="323" customWidth="1"/>
    <col min="517" max="517" width="23.5703125" style="323" customWidth="1"/>
    <col min="518" max="518" width="15.5703125" style="323" customWidth="1"/>
    <col min="519" max="520" width="17.85546875" style="323" customWidth="1"/>
    <col min="521" max="522" width="17.140625" style="323" customWidth="1"/>
    <col min="523" max="523" width="16.7109375" style="323" customWidth="1"/>
    <col min="524" max="524" width="15.5703125" style="323" customWidth="1"/>
    <col min="525" max="526" width="11" style="323" bestFit="1" customWidth="1"/>
    <col min="527" max="768" width="9.140625" style="323"/>
    <col min="769" max="769" width="25.85546875" style="323" customWidth="1"/>
    <col min="770" max="770" width="18.140625" style="323" customWidth="1"/>
    <col min="771" max="771" width="24.28515625" style="323" customWidth="1"/>
    <col min="772" max="772" width="16.5703125" style="323" customWidth="1"/>
    <col min="773" max="773" width="23.5703125" style="323" customWidth="1"/>
    <col min="774" max="774" width="15.5703125" style="323" customWidth="1"/>
    <col min="775" max="776" width="17.85546875" style="323" customWidth="1"/>
    <col min="777" max="778" width="17.140625" style="323" customWidth="1"/>
    <col min="779" max="779" width="16.7109375" style="323" customWidth="1"/>
    <col min="780" max="780" width="15.5703125" style="323" customWidth="1"/>
    <col min="781" max="782" width="11" style="323" bestFit="1" customWidth="1"/>
    <col min="783" max="1024" width="9.140625" style="323"/>
    <col min="1025" max="1025" width="25.85546875" style="323" customWidth="1"/>
    <col min="1026" max="1026" width="18.140625" style="323" customWidth="1"/>
    <col min="1027" max="1027" width="24.28515625" style="323" customWidth="1"/>
    <col min="1028" max="1028" width="16.5703125" style="323" customWidth="1"/>
    <col min="1029" max="1029" width="23.5703125" style="323" customWidth="1"/>
    <col min="1030" max="1030" width="15.5703125" style="323" customWidth="1"/>
    <col min="1031" max="1032" width="17.85546875" style="323" customWidth="1"/>
    <col min="1033" max="1034" width="17.140625" style="323" customWidth="1"/>
    <col min="1035" max="1035" width="16.7109375" style="323" customWidth="1"/>
    <col min="1036" max="1036" width="15.5703125" style="323" customWidth="1"/>
    <col min="1037" max="1038" width="11" style="323" bestFit="1" customWidth="1"/>
    <col min="1039" max="1280" width="9.140625" style="323"/>
    <col min="1281" max="1281" width="25.85546875" style="323" customWidth="1"/>
    <col min="1282" max="1282" width="18.140625" style="323" customWidth="1"/>
    <col min="1283" max="1283" width="24.28515625" style="323" customWidth="1"/>
    <col min="1284" max="1284" width="16.5703125" style="323" customWidth="1"/>
    <col min="1285" max="1285" width="23.5703125" style="323" customWidth="1"/>
    <col min="1286" max="1286" width="15.5703125" style="323" customWidth="1"/>
    <col min="1287" max="1288" width="17.85546875" style="323" customWidth="1"/>
    <col min="1289" max="1290" width="17.140625" style="323" customWidth="1"/>
    <col min="1291" max="1291" width="16.7109375" style="323" customWidth="1"/>
    <col min="1292" max="1292" width="15.5703125" style="323" customWidth="1"/>
    <col min="1293" max="1294" width="11" style="323" bestFit="1" customWidth="1"/>
    <col min="1295" max="1536" width="9.140625" style="323"/>
    <col min="1537" max="1537" width="25.85546875" style="323" customWidth="1"/>
    <col min="1538" max="1538" width="18.140625" style="323" customWidth="1"/>
    <col min="1539" max="1539" width="24.28515625" style="323" customWidth="1"/>
    <col min="1540" max="1540" width="16.5703125" style="323" customWidth="1"/>
    <col min="1541" max="1541" width="23.5703125" style="323" customWidth="1"/>
    <col min="1542" max="1542" width="15.5703125" style="323" customWidth="1"/>
    <col min="1543" max="1544" width="17.85546875" style="323" customWidth="1"/>
    <col min="1545" max="1546" width="17.140625" style="323" customWidth="1"/>
    <col min="1547" max="1547" width="16.7109375" style="323" customWidth="1"/>
    <col min="1548" max="1548" width="15.5703125" style="323" customWidth="1"/>
    <col min="1549" max="1550" width="11" style="323" bestFit="1" customWidth="1"/>
    <col min="1551" max="1792" width="9.140625" style="323"/>
    <col min="1793" max="1793" width="25.85546875" style="323" customWidth="1"/>
    <col min="1794" max="1794" width="18.140625" style="323" customWidth="1"/>
    <col min="1795" max="1795" width="24.28515625" style="323" customWidth="1"/>
    <col min="1796" max="1796" width="16.5703125" style="323" customWidth="1"/>
    <col min="1797" max="1797" width="23.5703125" style="323" customWidth="1"/>
    <col min="1798" max="1798" width="15.5703125" style="323" customWidth="1"/>
    <col min="1799" max="1800" width="17.85546875" style="323" customWidth="1"/>
    <col min="1801" max="1802" width="17.140625" style="323" customWidth="1"/>
    <col min="1803" max="1803" width="16.7109375" style="323" customWidth="1"/>
    <col min="1804" max="1804" width="15.5703125" style="323" customWidth="1"/>
    <col min="1805" max="1806" width="11" style="323" bestFit="1" customWidth="1"/>
    <col min="1807" max="2048" width="9.140625" style="323"/>
    <col min="2049" max="2049" width="25.85546875" style="323" customWidth="1"/>
    <col min="2050" max="2050" width="18.140625" style="323" customWidth="1"/>
    <col min="2051" max="2051" width="24.28515625" style="323" customWidth="1"/>
    <col min="2052" max="2052" width="16.5703125" style="323" customWidth="1"/>
    <col min="2053" max="2053" width="23.5703125" style="323" customWidth="1"/>
    <col min="2054" max="2054" width="15.5703125" style="323" customWidth="1"/>
    <col min="2055" max="2056" width="17.85546875" style="323" customWidth="1"/>
    <col min="2057" max="2058" width="17.140625" style="323" customWidth="1"/>
    <col min="2059" max="2059" width="16.7109375" style="323" customWidth="1"/>
    <col min="2060" max="2060" width="15.5703125" style="323" customWidth="1"/>
    <col min="2061" max="2062" width="11" style="323" bestFit="1" customWidth="1"/>
    <col min="2063" max="2304" width="9.140625" style="323"/>
    <col min="2305" max="2305" width="25.85546875" style="323" customWidth="1"/>
    <col min="2306" max="2306" width="18.140625" style="323" customWidth="1"/>
    <col min="2307" max="2307" width="24.28515625" style="323" customWidth="1"/>
    <col min="2308" max="2308" width="16.5703125" style="323" customWidth="1"/>
    <col min="2309" max="2309" width="23.5703125" style="323" customWidth="1"/>
    <col min="2310" max="2310" width="15.5703125" style="323" customWidth="1"/>
    <col min="2311" max="2312" width="17.85546875" style="323" customWidth="1"/>
    <col min="2313" max="2314" width="17.140625" style="323" customWidth="1"/>
    <col min="2315" max="2315" width="16.7109375" style="323" customWidth="1"/>
    <col min="2316" max="2316" width="15.5703125" style="323" customWidth="1"/>
    <col min="2317" max="2318" width="11" style="323" bestFit="1" customWidth="1"/>
    <col min="2319" max="2560" width="9.140625" style="323"/>
    <col min="2561" max="2561" width="25.85546875" style="323" customWidth="1"/>
    <col min="2562" max="2562" width="18.140625" style="323" customWidth="1"/>
    <col min="2563" max="2563" width="24.28515625" style="323" customWidth="1"/>
    <col min="2564" max="2564" width="16.5703125" style="323" customWidth="1"/>
    <col min="2565" max="2565" width="23.5703125" style="323" customWidth="1"/>
    <col min="2566" max="2566" width="15.5703125" style="323" customWidth="1"/>
    <col min="2567" max="2568" width="17.85546875" style="323" customWidth="1"/>
    <col min="2569" max="2570" width="17.140625" style="323" customWidth="1"/>
    <col min="2571" max="2571" width="16.7109375" style="323" customWidth="1"/>
    <col min="2572" max="2572" width="15.5703125" style="323" customWidth="1"/>
    <col min="2573" max="2574" width="11" style="323" bestFit="1" customWidth="1"/>
    <col min="2575" max="2816" width="9.140625" style="323"/>
    <col min="2817" max="2817" width="25.85546875" style="323" customWidth="1"/>
    <col min="2818" max="2818" width="18.140625" style="323" customWidth="1"/>
    <col min="2819" max="2819" width="24.28515625" style="323" customWidth="1"/>
    <col min="2820" max="2820" width="16.5703125" style="323" customWidth="1"/>
    <col min="2821" max="2821" width="23.5703125" style="323" customWidth="1"/>
    <col min="2822" max="2822" width="15.5703125" style="323" customWidth="1"/>
    <col min="2823" max="2824" width="17.85546875" style="323" customWidth="1"/>
    <col min="2825" max="2826" width="17.140625" style="323" customWidth="1"/>
    <col min="2827" max="2827" width="16.7109375" style="323" customWidth="1"/>
    <col min="2828" max="2828" width="15.5703125" style="323" customWidth="1"/>
    <col min="2829" max="2830" width="11" style="323" bestFit="1" customWidth="1"/>
    <col min="2831" max="3072" width="9.140625" style="323"/>
    <col min="3073" max="3073" width="25.85546875" style="323" customWidth="1"/>
    <col min="3074" max="3074" width="18.140625" style="323" customWidth="1"/>
    <col min="3075" max="3075" width="24.28515625" style="323" customWidth="1"/>
    <col min="3076" max="3076" width="16.5703125" style="323" customWidth="1"/>
    <col min="3077" max="3077" width="23.5703125" style="323" customWidth="1"/>
    <col min="3078" max="3078" width="15.5703125" style="323" customWidth="1"/>
    <col min="3079" max="3080" width="17.85546875" style="323" customWidth="1"/>
    <col min="3081" max="3082" width="17.140625" style="323" customWidth="1"/>
    <col min="3083" max="3083" width="16.7109375" style="323" customWidth="1"/>
    <col min="3084" max="3084" width="15.5703125" style="323" customWidth="1"/>
    <col min="3085" max="3086" width="11" style="323" bestFit="1" customWidth="1"/>
    <col min="3087" max="3328" width="9.140625" style="323"/>
    <col min="3329" max="3329" width="25.85546875" style="323" customWidth="1"/>
    <col min="3330" max="3330" width="18.140625" style="323" customWidth="1"/>
    <col min="3331" max="3331" width="24.28515625" style="323" customWidth="1"/>
    <col min="3332" max="3332" width="16.5703125" style="323" customWidth="1"/>
    <col min="3333" max="3333" width="23.5703125" style="323" customWidth="1"/>
    <col min="3334" max="3334" width="15.5703125" style="323" customWidth="1"/>
    <col min="3335" max="3336" width="17.85546875" style="323" customWidth="1"/>
    <col min="3337" max="3338" width="17.140625" style="323" customWidth="1"/>
    <col min="3339" max="3339" width="16.7109375" style="323" customWidth="1"/>
    <col min="3340" max="3340" width="15.5703125" style="323" customWidth="1"/>
    <col min="3341" max="3342" width="11" style="323" bestFit="1" customWidth="1"/>
    <col min="3343" max="3584" width="9.140625" style="323"/>
    <col min="3585" max="3585" width="25.85546875" style="323" customWidth="1"/>
    <col min="3586" max="3586" width="18.140625" style="323" customWidth="1"/>
    <col min="3587" max="3587" width="24.28515625" style="323" customWidth="1"/>
    <col min="3588" max="3588" width="16.5703125" style="323" customWidth="1"/>
    <col min="3589" max="3589" width="23.5703125" style="323" customWidth="1"/>
    <col min="3590" max="3590" width="15.5703125" style="323" customWidth="1"/>
    <col min="3591" max="3592" width="17.85546875" style="323" customWidth="1"/>
    <col min="3593" max="3594" width="17.140625" style="323" customWidth="1"/>
    <col min="3595" max="3595" width="16.7109375" style="323" customWidth="1"/>
    <col min="3596" max="3596" width="15.5703125" style="323" customWidth="1"/>
    <col min="3597" max="3598" width="11" style="323" bestFit="1" customWidth="1"/>
    <col min="3599" max="3840" width="9.140625" style="323"/>
    <col min="3841" max="3841" width="25.85546875" style="323" customWidth="1"/>
    <col min="3842" max="3842" width="18.140625" style="323" customWidth="1"/>
    <col min="3843" max="3843" width="24.28515625" style="323" customWidth="1"/>
    <col min="3844" max="3844" width="16.5703125" style="323" customWidth="1"/>
    <col min="3845" max="3845" width="23.5703125" style="323" customWidth="1"/>
    <col min="3846" max="3846" width="15.5703125" style="323" customWidth="1"/>
    <col min="3847" max="3848" width="17.85546875" style="323" customWidth="1"/>
    <col min="3849" max="3850" width="17.140625" style="323" customWidth="1"/>
    <col min="3851" max="3851" width="16.7109375" style="323" customWidth="1"/>
    <col min="3852" max="3852" width="15.5703125" style="323" customWidth="1"/>
    <col min="3853" max="3854" width="11" style="323" bestFit="1" customWidth="1"/>
    <col min="3855" max="4096" width="9.140625" style="323"/>
    <col min="4097" max="4097" width="25.85546875" style="323" customWidth="1"/>
    <col min="4098" max="4098" width="18.140625" style="323" customWidth="1"/>
    <col min="4099" max="4099" width="24.28515625" style="323" customWidth="1"/>
    <col min="4100" max="4100" width="16.5703125" style="323" customWidth="1"/>
    <col min="4101" max="4101" width="23.5703125" style="323" customWidth="1"/>
    <col min="4102" max="4102" width="15.5703125" style="323" customWidth="1"/>
    <col min="4103" max="4104" width="17.85546875" style="323" customWidth="1"/>
    <col min="4105" max="4106" width="17.140625" style="323" customWidth="1"/>
    <col min="4107" max="4107" width="16.7109375" style="323" customWidth="1"/>
    <col min="4108" max="4108" width="15.5703125" style="323" customWidth="1"/>
    <col min="4109" max="4110" width="11" style="323" bestFit="1" customWidth="1"/>
    <col min="4111" max="4352" width="9.140625" style="323"/>
    <col min="4353" max="4353" width="25.85546875" style="323" customWidth="1"/>
    <col min="4354" max="4354" width="18.140625" style="323" customWidth="1"/>
    <col min="4355" max="4355" width="24.28515625" style="323" customWidth="1"/>
    <col min="4356" max="4356" width="16.5703125" style="323" customWidth="1"/>
    <col min="4357" max="4357" width="23.5703125" style="323" customWidth="1"/>
    <col min="4358" max="4358" width="15.5703125" style="323" customWidth="1"/>
    <col min="4359" max="4360" width="17.85546875" style="323" customWidth="1"/>
    <col min="4361" max="4362" width="17.140625" style="323" customWidth="1"/>
    <col min="4363" max="4363" width="16.7109375" style="323" customWidth="1"/>
    <col min="4364" max="4364" width="15.5703125" style="323" customWidth="1"/>
    <col min="4365" max="4366" width="11" style="323" bestFit="1" customWidth="1"/>
    <col min="4367" max="4608" width="9.140625" style="323"/>
    <col min="4609" max="4609" width="25.85546875" style="323" customWidth="1"/>
    <col min="4610" max="4610" width="18.140625" style="323" customWidth="1"/>
    <col min="4611" max="4611" width="24.28515625" style="323" customWidth="1"/>
    <col min="4612" max="4612" width="16.5703125" style="323" customWidth="1"/>
    <col min="4613" max="4613" width="23.5703125" style="323" customWidth="1"/>
    <col min="4614" max="4614" width="15.5703125" style="323" customWidth="1"/>
    <col min="4615" max="4616" width="17.85546875" style="323" customWidth="1"/>
    <col min="4617" max="4618" width="17.140625" style="323" customWidth="1"/>
    <col min="4619" max="4619" width="16.7109375" style="323" customWidth="1"/>
    <col min="4620" max="4620" width="15.5703125" style="323" customWidth="1"/>
    <col min="4621" max="4622" width="11" style="323" bestFit="1" customWidth="1"/>
    <col min="4623" max="4864" width="9.140625" style="323"/>
    <col min="4865" max="4865" width="25.85546875" style="323" customWidth="1"/>
    <col min="4866" max="4866" width="18.140625" style="323" customWidth="1"/>
    <col min="4867" max="4867" width="24.28515625" style="323" customWidth="1"/>
    <col min="4868" max="4868" width="16.5703125" style="323" customWidth="1"/>
    <col min="4869" max="4869" width="23.5703125" style="323" customWidth="1"/>
    <col min="4870" max="4870" width="15.5703125" style="323" customWidth="1"/>
    <col min="4871" max="4872" width="17.85546875" style="323" customWidth="1"/>
    <col min="4873" max="4874" width="17.140625" style="323" customWidth="1"/>
    <col min="4875" max="4875" width="16.7109375" style="323" customWidth="1"/>
    <col min="4876" max="4876" width="15.5703125" style="323" customWidth="1"/>
    <col min="4877" max="4878" width="11" style="323" bestFit="1" customWidth="1"/>
    <col min="4879" max="5120" width="9.140625" style="323"/>
    <col min="5121" max="5121" width="25.85546875" style="323" customWidth="1"/>
    <col min="5122" max="5122" width="18.140625" style="323" customWidth="1"/>
    <col min="5123" max="5123" width="24.28515625" style="323" customWidth="1"/>
    <col min="5124" max="5124" width="16.5703125" style="323" customWidth="1"/>
    <col min="5125" max="5125" width="23.5703125" style="323" customWidth="1"/>
    <col min="5126" max="5126" width="15.5703125" style="323" customWidth="1"/>
    <col min="5127" max="5128" width="17.85546875" style="323" customWidth="1"/>
    <col min="5129" max="5130" width="17.140625" style="323" customWidth="1"/>
    <col min="5131" max="5131" width="16.7109375" style="323" customWidth="1"/>
    <col min="5132" max="5132" width="15.5703125" style="323" customWidth="1"/>
    <col min="5133" max="5134" width="11" style="323" bestFit="1" customWidth="1"/>
    <col min="5135" max="5376" width="9.140625" style="323"/>
    <col min="5377" max="5377" width="25.85546875" style="323" customWidth="1"/>
    <col min="5378" max="5378" width="18.140625" style="323" customWidth="1"/>
    <col min="5379" max="5379" width="24.28515625" style="323" customWidth="1"/>
    <col min="5380" max="5380" width="16.5703125" style="323" customWidth="1"/>
    <col min="5381" max="5381" width="23.5703125" style="323" customWidth="1"/>
    <col min="5382" max="5382" width="15.5703125" style="323" customWidth="1"/>
    <col min="5383" max="5384" width="17.85546875" style="323" customWidth="1"/>
    <col min="5385" max="5386" width="17.140625" style="323" customWidth="1"/>
    <col min="5387" max="5387" width="16.7109375" style="323" customWidth="1"/>
    <col min="5388" max="5388" width="15.5703125" style="323" customWidth="1"/>
    <col min="5389" max="5390" width="11" style="323" bestFit="1" customWidth="1"/>
    <col min="5391" max="5632" width="9.140625" style="323"/>
    <col min="5633" max="5633" width="25.85546875" style="323" customWidth="1"/>
    <col min="5634" max="5634" width="18.140625" style="323" customWidth="1"/>
    <col min="5635" max="5635" width="24.28515625" style="323" customWidth="1"/>
    <col min="5636" max="5636" width="16.5703125" style="323" customWidth="1"/>
    <col min="5637" max="5637" width="23.5703125" style="323" customWidth="1"/>
    <col min="5638" max="5638" width="15.5703125" style="323" customWidth="1"/>
    <col min="5639" max="5640" width="17.85546875" style="323" customWidth="1"/>
    <col min="5641" max="5642" width="17.140625" style="323" customWidth="1"/>
    <col min="5643" max="5643" width="16.7109375" style="323" customWidth="1"/>
    <col min="5644" max="5644" width="15.5703125" style="323" customWidth="1"/>
    <col min="5645" max="5646" width="11" style="323" bestFit="1" customWidth="1"/>
    <col min="5647" max="5888" width="9.140625" style="323"/>
    <col min="5889" max="5889" width="25.85546875" style="323" customWidth="1"/>
    <col min="5890" max="5890" width="18.140625" style="323" customWidth="1"/>
    <col min="5891" max="5891" width="24.28515625" style="323" customWidth="1"/>
    <col min="5892" max="5892" width="16.5703125" style="323" customWidth="1"/>
    <col min="5893" max="5893" width="23.5703125" style="323" customWidth="1"/>
    <col min="5894" max="5894" width="15.5703125" style="323" customWidth="1"/>
    <col min="5895" max="5896" width="17.85546875" style="323" customWidth="1"/>
    <col min="5897" max="5898" width="17.140625" style="323" customWidth="1"/>
    <col min="5899" max="5899" width="16.7109375" style="323" customWidth="1"/>
    <col min="5900" max="5900" width="15.5703125" style="323" customWidth="1"/>
    <col min="5901" max="5902" width="11" style="323" bestFit="1" customWidth="1"/>
    <col min="5903" max="6144" width="9.140625" style="323"/>
    <col min="6145" max="6145" width="25.85546875" style="323" customWidth="1"/>
    <col min="6146" max="6146" width="18.140625" style="323" customWidth="1"/>
    <col min="6147" max="6147" width="24.28515625" style="323" customWidth="1"/>
    <col min="6148" max="6148" width="16.5703125" style="323" customWidth="1"/>
    <col min="6149" max="6149" width="23.5703125" style="323" customWidth="1"/>
    <col min="6150" max="6150" width="15.5703125" style="323" customWidth="1"/>
    <col min="6151" max="6152" width="17.85546875" style="323" customWidth="1"/>
    <col min="6153" max="6154" width="17.140625" style="323" customWidth="1"/>
    <col min="6155" max="6155" width="16.7109375" style="323" customWidth="1"/>
    <col min="6156" max="6156" width="15.5703125" style="323" customWidth="1"/>
    <col min="6157" max="6158" width="11" style="323" bestFit="1" customWidth="1"/>
    <col min="6159" max="6400" width="9.140625" style="323"/>
    <col min="6401" max="6401" width="25.85546875" style="323" customWidth="1"/>
    <col min="6402" max="6402" width="18.140625" style="323" customWidth="1"/>
    <col min="6403" max="6403" width="24.28515625" style="323" customWidth="1"/>
    <col min="6404" max="6404" width="16.5703125" style="323" customWidth="1"/>
    <col min="6405" max="6405" width="23.5703125" style="323" customWidth="1"/>
    <col min="6406" max="6406" width="15.5703125" style="323" customWidth="1"/>
    <col min="6407" max="6408" width="17.85546875" style="323" customWidth="1"/>
    <col min="6409" max="6410" width="17.140625" style="323" customWidth="1"/>
    <col min="6411" max="6411" width="16.7109375" style="323" customWidth="1"/>
    <col min="6412" max="6412" width="15.5703125" style="323" customWidth="1"/>
    <col min="6413" max="6414" width="11" style="323" bestFit="1" customWidth="1"/>
    <col min="6415" max="6656" width="9.140625" style="323"/>
    <col min="6657" max="6657" width="25.85546875" style="323" customWidth="1"/>
    <col min="6658" max="6658" width="18.140625" style="323" customWidth="1"/>
    <col min="6659" max="6659" width="24.28515625" style="323" customWidth="1"/>
    <col min="6660" max="6660" width="16.5703125" style="323" customWidth="1"/>
    <col min="6661" max="6661" width="23.5703125" style="323" customWidth="1"/>
    <col min="6662" max="6662" width="15.5703125" style="323" customWidth="1"/>
    <col min="6663" max="6664" width="17.85546875" style="323" customWidth="1"/>
    <col min="6665" max="6666" width="17.140625" style="323" customWidth="1"/>
    <col min="6667" max="6667" width="16.7109375" style="323" customWidth="1"/>
    <col min="6668" max="6668" width="15.5703125" style="323" customWidth="1"/>
    <col min="6669" max="6670" width="11" style="323" bestFit="1" customWidth="1"/>
    <col min="6671" max="6912" width="9.140625" style="323"/>
    <col min="6913" max="6913" width="25.85546875" style="323" customWidth="1"/>
    <col min="6914" max="6914" width="18.140625" style="323" customWidth="1"/>
    <col min="6915" max="6915" width="24.28515625" style="323" customWidth="1"/>
    <col min="6916" max="6916" width="16.5703125" style="323" customWidth="1"/>
    <col min="6917" max="6917" width="23.5703125" style="323" customWidth="1"/>
    <col min="6918" max="6918" width="15.5703125" style="323" customWidth="1"/>
    <col min="6919" max="6920" width="17.85546875" style="323" customWidth="1"/>
    <col min="6921" max="6922" width="17.140625" style="323" customWidth="1"/>
    <col min="6923" max="6923" width="16.7109375" style="323" customWidth="1"/>
    <col min="6924" max="6924" width="15.5703125" style="323" customWidth="1"/>
    <col min="6925" max="6926" width="11" style="323" bestFit="1" customWidth="1"/>
    <col min="6927" max="7168" width="9.140625" style="323"/>
    <col min="7169" max="7169" width="25.85546875" style="323" customWidth="1"/>
    <col min="7170" max="7170" width="18.140625" style="323" customWidth="1"/>
    <col min="7171" max="7171" width="24.28515625" style="323" customWidth="1"/>
    <col min="7172" max="7172" width="16.5703125" style="323" customWidth="1"/>
    <col min="7173" max="7173" width="23.5703125" style="323" customWidth="1"/>
    <col min="7174" max="7174" width="15.5703125" style="323" customWidth="1"/>
    <col min="7175" max="7176" width="17.85546875" style="323" customWidth="1"/>
    <col min="7177" max="7178" width="17.140625" style="323" customWidth="1"/>
    <col min="7179" max="7179" width="16.7109375" style="323" customWidth="1"/>
    <col min="7180" max="7180" width="15.5703125" style="323" customWidth="1"/>
    <col min="7181" max="7182" width="11" style="323" bestFit="1" customWidth="1"/>
    <col min="7183" max="7424" width="9.140625" style="323"/>
    <col min="7425" max="7425" width="25.85546875" style="323" customWidth="1"/>
    <col min="7426" max="7426" width="18.140625" style="323" customWidth="1"/>
    <col min="7427" max="7427" width="24.28515625" style="323" customWidth="1"/>
    <col min="7428" max="7428" width="16.5703125" style="323" customWidth="1"/>
    <col min="7429" max="7429" width="23.5703125" style="323" customWidth="1"/>
    <col min="7430" max="7430" width="15.5703125" style="323" customWidth="1"/>
    <col min="7431" max="7432" width="17.85546875" style="323" customWidth="1"/>
    <col min="7433" max="7434" width="17.140625" style="323" customWidth="1"/>
    <col min="7435" max="7435" width="16.7109375" style="323" customWidth="1"/>
    <col min="7436" max="7436" width="15.5703125" style="323" customWidth="1"/>
    <col min="7437" max="7438" width="11" style="323" bestFit="1" customWidth="1"/>
    <col min="7439" max="7680" width="9.140625" style="323"/>
    <col min="7681" max="7681" width="25.85546875" style="323" customWidth="1"/>
    <col min="7682" max="7682" width="18.140625" style="323" customWidth="1"/>
    <col min="7683" max="7683" width="24.28515625" style="323" customWidth="1"/>
    <col min="7684" max="7684" width="16.5703125" style="323" customWidth="1"/>
    <col min="7685" max="7685" width="23.5703125" style="323" customWidth="1"/>
    <col min="7686" max="7686" width="15.5703125" style="323" customWidth="1"/>
    <col min="7687" max="7688" width="17.85546875" style="323" customWidth="1"/>
    <col min="7689" max="7690" width="17.140625" style="323" customWidth="1"/>
    <col min="7691" max="7691" width="16.7109375" style="323" customWidth="1"/>
    <col min="7692" max="7692" width="15.5703125" style="323" customWidth="1"/>
    <col min="7693" max="7694" width="11" style="323" bestFit="1" customWidth="1"/>
    <col min="7695" max="7936" width="9.140625" style="323"/>
    <col min="7937" max="7937" width="25.85546875" style="323" customWidth="1"/>
    <col min="7938" max="7938" width="18.140625" style="323" customWidth="1"/>
    <col min="7939" max="7939" width="24.28515625" style="323" customWidth="1"/>
    <col min="7940" max="7940" width="16.5703125" style="323" customWidth="1"/>
    <col min="7941" max="7941" width="23.5703125" style="323" customWidth="1"/>
    <col min="7942" max="7942" width="15.5703125" style="323" customWidth="1"/>
    <col min="7943" max="7944" width="17.85546875" style="323" customWidth="1"/>
    <col min="7945" max="7946" width="17.140625" style="323" customWidth="1"/>
    <col min="7947" max="7947" width="16.7109375" style="323" customWidth="1"/>
    <col min="7948" max="7948" width="15.5703125" style="323" customWidth="1"/>
    <col min="7949" max="7950" width="11" style="323" bestFit="1" customWidth="1"/>
    <col min="7951" max="8192" width="9.140625" style="323"/>
    <col min="8193" max="8193" width="25.85546875" style="323" customWidth="1"/>
    <col min="8194" max="8194" width="18.140625" style="323" customWidth="1"/>
    <col min="8195" max="8195" width="24.28515625" style="323" customWidth="1"/>
    <col min="8196" max="8196" width="16.5703125" style="323" customWidth="1"/>
    <col min="8197" max="8197" width="23.5703125" style="323" customWidth="1"/>
    <col min="8198" max="8198" width="15.5703125" style="323" customWidth="1"/>
    <col min="8199" max="8200" width="17.85546875" style="323" customWidth="1"/>
    <col min="8201" max="8202" width="17.140625" style="323" customWidth="1"/>
    <col min="8203" max="8203" width="16.7109375" style="323" customWidth="1"/>
    <col min="8204" max="8204" width="15.5703125" style="323" customWidth="1"/>
    <col min="8205" max="8206" width="11" style="323" bestFit="1" customWidth="1"/>
    <col min="8207" max="8448" width="9.140625" style="323"/>
    <col min="8449" max="8449" width="25.85546875" style="323" customWidth="1"/>
    <col min="8450" max="8450" width="18.140625" style="323" customWidth="1"/>
    <col min="8451" max="8451" width="24.28515625" style="323" customWidth="1"/>
    <col min="8452" max="8452" width="16.5703125" style="323" customWidth="1"/>
    <col min="8453" max="8453" width="23.5703125" style="323" customWidth="1"/>
    <col min="8454" max="8454" width="15.5703125" style="323" customWidth="1"/>
    <col min="8455" max="8456" width="17.85546875" style="323" customWidth="1"/>
    <col min="8457" max="8458" width="17.140625" style="323" customWidth="1"/>
    <col min="8459" max="8459" width="16.7109375" style="323" customWidth="1"/>
    <col min="8460" max="8460" width="15.5703125" style="323" customWidth="1"/>
    <col min="8461" max="8462" width="11" style="323" bestFit="1" customWidth="1"/>
    <col min="8463" max="8704" width="9.140625" style="323"/>
    <col min="8705" max="8705" width="25.85546875" style="323" customWidth="1"/>
    <col min="8706" max="8706" width="18.140625" style="323" customWidth="1"/>
    <col min="8707" max="8707" width="24.28515625" style="323" customWidth="1"/>
    <col min="8708" max="8708" width="16.5703125" style="323" customWidth="1"/>
    <col min="8709" max="8709" width="23.5703125" style="323" customWidth="1"/>
    <col min="8710" max="8710" width="15.5703125" style="323" customWidth="1"/>
    <col min="8711" max="8712" width="17.85546875" style="323" customWidth="1"/>
    <col min="8713" max="8714" width="17.140625" style="323" customWidth="1"/>
    <col min="8715" max="8715" width="16.7109375" style="323" customWidth="1"/>
    <col min="8716" max="8716" width="15.5703125" style="323" customWidth="1"/>
    <col min="8717" max="8718" width="11" style="323" bestFit="1" customWidth="1"/>
    <col min="8719" max="8960" width="9.140625" style="323"/>
    <col min="8961" max="8961" width="25.85546875" style="323" customWidth="1"/>
    <col min="8962" max="8962" width="18.140625" style="323" customWidth="1"/>
    <col min="8963" max="8963" width="24.28515625" style="323" customWidth="1"/>
    <col min="8964" max="8964" width="16.5703125" style="323" customWidth="1"/>
    <col min="8965" max="8965" width="23.5703125" style="323" customWidth="1"/>
    <col min="8966" max="8966" width="15.5703125" style="323" customWidth="1"/>
    <col min="8967" max="8968" width="17.85546875" style="323" customWidth="1"/>
    <col min="8969" max="8970" width="17.140625" style="323" customWidth="1"/>
    <col min="8971" max="8971" width="16.7109375" style="323" customWidth="1"/>
    <col min="8972" max="8972" width="15.5703125" style="323" customWidth="1"/>
    <col min="8973" max="8974" width="11" style="323" bestFit="1" customWidth="1"/>
    <col min="8975" max="9216" width="9.140625" style="323"/>
    <col min="9217" max="9217" width="25.85546875" style="323" customWidth="1"/>
    <col min="9218" max="9218" width="18.140625" style="323" customWidth="1"/>
    <col min="9219" max="9219" width="24.28515625" style="323" customWidth="1"/>
    <col min="9220" max="9220" width="16.5703125" style="323" customWidth="1"/>
    <col min="9221" max="9221" width="23.5703125" style="323" customWidth="1"/>
    <col min="9222" max="9222" width="15.5703125" style="323" customWidth="1"/>
    <col min="9223" max="9224" width="17.85546875" style="323" customWidth="1"/>
    <col min="9225" max="9226" width="17.140625" style="323" customWidth="1"/>
    <col min="9227" max="9227" width="16.7109375" style="323" customWidth="1"/>
    <col min="9228" max="9228" width="15.5703125" style="323" customWidth="1"/>
    <col min="9229" max="9230" width="11" style="323" bestFit="1" customWidth="1"/>
    <col min="9231" max="9472" width="9.140625" style="323"/>
    <col min="9473" max="9473" width="25.85546875" style="323" customWidth="1"/>
    <col min="9474" max="9474" width="18.140625" style="323" customWidth="1"/>
    <col min="9475" max="9475" width="24.28515625" style="323" customWidth="1"/>
    <col min="9476" max="9476" width="16.5703125" style="323" customWidth="1"/>
    <col min="9477" max="9477" width="23.5703125" style="323" customWidth="1"/>
    <col min="9478" max="9478" width="15.5703125" style="323" customWidth="1"/>
    <col min="9479" max="9480" width="17.85546875" style="323" customWidth="1"/>
    <col min="9481" max="9482" width="17.140625" style="323" customWidth="1"/>
    <col min="9483" max="9483" width="16.7109375" style="323" customWidth="1"/>
    <col min="9484" max="9484" width="15.5703125" style="323" customWidth="1"/>
    <col min="9485" max="9486" width="11" style="323" bestFit="1" customWidth="1"/>
    <col min="9487" max="9728" width="9.140625" style="323"/>
    <col min="9729" max="9729" width="25.85546875" style="323" customWidth="1"/>
    <col min="9730" max="9730" width="18.140625" style="323" customWidth="1"/>
    <col min="9731" max="9731" width="24.28515625" style="323" customWidth="1"/>
    <col min="9732" max="9732" width="16.5703125" style="323" customWidth="1"/>
    <col min="9733" max="9733" width="23.5703125" style="323" customWidth="1"/>
    <col min="9734" max="9734" width="15.5703125" style="323" customWidth="1"/>
    <col min="9735" max="9736" width="17.85546875" style="323" customWidth="1"/>
    <col min="9737" max="9738" width="17.140625" style="323" customWidth="1"/>
    <col min="9739" max="9739" width="16.7109375" style="323" customWidth="1"/>
    <col min="9740" max="9740" width="15.5703125" style="323" customWidth="1"/>
    <col min="9741" max="9742" width="11" style="323" bestFit="1" customWidth="1"/>
    <col min="9743" max="9984" width="9.140625" style="323"/>
    <col min="9985" max="9985" width="25.85546875" style="323" customWidth="1"/>
    <col min="9986" max="9986" width="18.140625" style="323" customWidth="1"/>
    <col min="9987" max="9987" width="24.28515625" style="323" customWidth="1"/>
    <col min="9988" max="9988" width="16.5703125" style="323" customWidth="1"/>
    <col min="9989" max="9989" width="23.5703125" style="323" customWidth="1"/>
    <col min="9990" max="9990" width="15.5703125" style="323" customWidth="1"/>
    <col min="9991" max="9992" width="17.85546875" style="323" customWidth="1"/>
    <col min="9993" max="9994" width="17.140625" style="323" customWidth="1"/>
    <col min="9995" max="9995" width="16.7109375" style="323" customWidth="1"/>
    <col min="9996" max="9996" width="15.5703125" style="323" customWidth="1"/>
    <col min="9997" max="9998" width="11" style="323" bestFit="1" customWidth="1"/>
    <col min="9999" max="10240" width="9.140625" style="323"/>
    <col min="10241" max="10241" width="25.85546875" style="323" customWidth="1"/>
    <col min="10242" max="10242" width="18.140625" style="323" customWidth="1"/>
    <col min="10243" max="10243" width="24.28515625" style="323" customWidth="1"/>
    <col min="10244" max="10244" width="16.5703125" style="323" customWidth="1"/>
    <col min="10245" max="10245" width="23.5703125" style="323" customWidth="1"/>
    <col min="10246" max="10246" width="15.5703125" style="323" customWidth="1"/>
    <col min="10247" max="10248" width="17.85546875" style="323" customWidth="1"/>
    <col min="10249" max="10250" width="17.140625" style="323" customWidth="1"/>
    <col min="10251" max="10251" width="16.7109375" style="323" customWidth="1"/>
    <col min="10252" max="10252" width="15.5703125" style="323" customWidth="1"/>
    <col min="10253" max="10254" width="11" style="323" bestFit="1" customWidth="1"/>
    <col min="10255" max="10496" width="9.140625" style="323"/>
    <col min="10497" max="10497" width="25.85546875" style="323" customWidth="1"/>
    <col min="10498" max="10498" width="18.140625" style="323" customWidth="1"/>
    <col min="10499" max="10499" width="24.28515625" style="323" customWidth="1"/>
    <col min="10500" max="10500" width="16.5703125" style="323" customWidth="1"/>
    <col min="10501" max="10501" width="23.5703125" style="323" customWidth="1"/>
    <col min="10502" max="10502" width="15.5703125" style="323" customWidth="1"/>
    <col min="10503" max="10504" width="17.85546875" style="323" customWidth="1"/>
    <col min="10505" max="10506" width="17.140625" style="323" customWidth="1"/>
    <col min="10507" max="10507" width="16.7109375" style="323" customWidth="1"/>
    <col min="10508" max="10508" width="15.5703125" style="323" customWidth="1"/>
    <col min="10509" max="10510" width="11" style="323" bestFit="1" customWidth="1"/>
    <col min="10511" max="10752" width="9.140625" style="323"/>
    <col min="10753" max="10753" width="25.85546875" style="323" customWidth="1"/>
    <col min="10754" max="10754" width="18.140625" style="323" customWidth="1"/>
    <col min="10755" max="10755" width="24.28515625" style="323" customWidth="1"/>
    <col min="10756" max="10756" width="16.5703125" style="323" customWidth="1"/>
    <col min="10757" max="10757" width="23.5703125" style="323" customWidth="1"/>
    <col min="10758" max="10758" width="15.5703125" style="323" customWidth="1"/>
    <col min="10759" max="10760" width="17.85546875" style="323" customWidth="1"/>
    <col min="10761" max="10762" width="17.140625" style="323" customWidth="1"/>
    <col min="10763" max="10763" width="16.7109375" style="323" customWidth="1"/>
    <col min="10764" max="10764" width="15.5703125" style="323" customWidth="1"/>
    <col min="10765" max="10766" width="11" style="323" bestFit="1" customWidth="1"/>
    <col min="10767" max="11008" width="9.140625" style="323"/>
    <col min="11009" max="11009" width="25.85546875" style="323" customWidth="1"/>
    <col min="11010" max="11010" width="18.140625" style="323" customWidth="1"/>
    <col min="11011" max="11011" width="24.28515625" style="323" customWidth="1"/>
    <col min="11012" max="11012" width="16.5703125" style="323" customWidth="1"/>
    <col min="11013" max="11013" width="23.5703125" style="323" customWidth="1"/>
    <col min="11014" max="11014" width="15.5703125" style="323" customWidth="1"/>
    <col min="11015" max="11016" width="17.85546875" style="323" customWidth="1"/>
    <col min="11017" max="11018" width="17.140625" style="323" customWidth="1"/>
    <col min="11019" max="11019" width="16.7109375" style="323" customWidth="1"/>
    <col min="11020" max="11020" width="15.5703125" style="323" customWidth="1"/>
    <col min="11021" max="11022" width="11" style="323" bestFit="1" customWidth="1"/>
    <col min="11023" max="11264" width="9.140625" style="323"/>
    <col min="11265" max="11265" width="25.85546875" style="323" customWidth="1"/>
    <col min="11266" max="11266" width="18.140625" style="323" customWidth="1"/>
    <col min="11267" max="11267" width="24.28515625" style="323" customWidth="1"/>
    <col min="11268" max="11268" width="16.5703125" style="323" customWidth="1"/>
    <col min="11269" max="11269" width="23.5703125" style="323" customWidth="1"/>
    <col min="11270" max="11270" width="15.5703125" style="323" customWidth="1"/>
    <col min="11271" max="11272" width="17.85546875" style="323" customWidth="1"/>
    <col min="11273" max="11274" width="17.140625" style="323" customWidth="1"/>
    <col min="11275" max="11275" width="16.7109375" style="323" customWidth="1"/>
    <col min="11276" max="11276" width="15.5703125" style="323" customWidth="1"/>
    <col min="11277" max="11278" width="11" style="323" bestFit="1" customWidth="1"/>
    <col min="11279" max="11520" width="9.140625" style="323"/>
    <col min="11521" max="11521" width="25.85546875" style="323" customWidth="1"/>
    <col min="11522" max="11522" width="18.140625" style="323" customWidth="1"/>
    <col min="11523" max="11523" width="24.28515625" style="323" customWidth="1"/>
    <col min="11524" max="11524" width="16.5703125" style="323" customWidth="1"/>
    <col min="11525" max="11525" width="23.5703125" style="323" customWidth="1"/>
    <col min="11526" max="11526" width="15.5703125" style="323" customWidth="1"/>
    <col min="11527" max="11528" width="17.85546875" style="323" customWidth="1"/>
    <col min="11529" max="11530" width="17.140625" style="323" customWidth="1"/>
    <col min="11531" max="11531" width="16.7109375" style="323" customWidth="1"/>
    <col min="11532" max="11532" width="15.5703125" style="323" customWidth="1"/>
    <col min="11533" max="11534" width="11" style="323" bestFit="1" customWidth="1"/>
    <col min="11535" max="11776" width="9.140625" style="323"/>
    <col min="11777" max="11777" width="25.85546875" style="323" customWidth="1"/>
    <col min="11778" max="11778" width="18.140625" style="323" customWidth="1"/>
    <col min="11779" max="11779" width="24.28515625" style="323" customWidth="1"/>
    <col min="11780" max="11780" width="16.5703125" style="323" customWidth="1"/>
    <col min="11781" max="11781" width="23.5703125" style="323" customWidth="1"/>
    <col min="11782" max="11782" width="15.5703125" style="323" customWidth="1"/>
    <col min="11783" max="11784" width="17.85546875" style="323" customWidth="1"/>
    <col min="11785" max="11786" width="17.140625" style="323" customWidth="1"/>
    <col min="11787" max="11787" width="16.7109375" style="323" customWidth="1"/>
    <col min="11788" max="11788" width="15.5703125" style="323" customWidth="1"/>
    <col min="11789" max="11790" width="11" style="323" bestFit="1" customWidth="1"/>
    <col min="11791" max="12032" width="9.140625" style="323"/>
    <col min="12033" max="12033" width="25.85546875" style="323" customWidth="1"/>
    <col min="12034" max="12034" width="18.140625" style="323" customWidth="1"/>
    <col min="12035" max="12035" width="24.28515625" style="323" customWidth="1"/>
    <col min="12036" max="12036" width="16.5703125" style="323" customWidth="1"/>
    <col min="12037" max="12037" width="23.5703125" style="323" customWidth="1"/>
    <col min="12038" max="12038" width="15.5703125" style="323" customWidth="1"/>
    <col min="12039" max="12040" width="17.85546875" style="323" customWidth="1"/>
    <col min="12041" max="12042" width="17.140625" style="323" customWidth="1"/>
    <col min="12043" max="12043" width="16.7109375" style="323" customWidth="1"/>
    <col min="12044" max="12044" width="15.5703125" style="323" customWidth="1"/>
    <col min="12045" max="12046" width="11" style="323" bestFit="1" customWidth="1"/>
    <col min="12047" max="12288" width="9.140625" style="323"/>
    <col min="12289" max="12289" width="25.85546875" style="323" customWidth="1"/>
    <col min="12290" max="12290" width="18.140625" style="323" customWidth="1"/>
    <col min="12291" max="12291" width="24.28515625" style="323" customWidth="1"/>
    <col min="12292" max="12292" width="16.5703125" style="323" customWidth="1"/>
    <col min="12293" max="12293" width="23.5703125" style="323" customWidth="1"/>
    <col min="12294" max="12294" width="15.5703125" style="323" customWidth="1"/>
    <col min="12295" max="12296" width="17.85546875" style="323" customWidth="1"/>
    <col min="12297" max="12298" width="17.140625" style="323" customWidth="1"/>
    <col min="12299" max="12299" width="16.7109375" style="323" customWidth="1"/>
    <col min="12300" max="12300" width="15.5703125" style="323" customWidth="1"/>
    <col min="12301" max="12302" width="11" style="323" bestFit="1" customWidth="1"/>
    <col min="12303" max="12544" width="9.140625" style="323"/>
    <col min="12545" max="12545" width="25.85546875" style="323" customWidth="1"/>
    <col min="12546" max="12546" width="18.140625" style="323" customWidth="1"/>
    <col min="12547" max="12547" width="24.28515625" style="323" customWidth="1"/>
    <col min="12548" max="12548" width="16.5703125" style="323" customWidth="1"/>
    <col min="12549" max="12549" width="23.5703125" style="323" customWidth="1"/>
    <col min="12550" max="12550" width="15.5703125" style="323" customWidth="1"/>
    <col min="12551" max="12552" width="17.85546875" style="323" customWidth="1"/>
    <col min="12553" max="12554" width="17.140625" style="323" customWidth="1"/>
    <col min="12555" max="12555" width="16.7109375" style="323" customWidth="1"/>
    <col min="12556" max="12556" width="15.5703125" style="323" customWidth="1"/>
    <col min="12557" max="12558" width="11" style="323" bestFit="1" customWidth="1"/>
    <col min="12559" max="12800" width="9.140625" style="323"/>
    <col min="12801" max="12801" width="25.85546875" style="323" customWidth="1"/>
    <col min="12802" max="12802" width="18.140625" style="323" customWidth="1"/>
    <col min="12803" max="12803" width="24.28515625" style="323" customWidth="1"/>
    <col min="12804" max="12804" width="16.5703125" style="323" customWidth="1"/>
    <col min="12805" max="12805" width="23.5703125" style="323" customWidth="1"/>
    <col min="12806" max="12806" width="15.5703125" style="323" customWidth="1"/>
    <col min="12807" max="12808" width="17.85546875" style="323" customWidth="1"/>
    <col min="12809" max="12810" width="17.140625" style="323" customWidth="1"/>
    <col min="12811" max="12811" width="16.7109375" style="323" customWidth="1"/>
    <col min="12812" max="12812" width="15.5703125" style="323" customWidth="1"/>
    <col min="12813" max="12814" width="11" style="323" bestFit="1" customWidth="1"/>
    <col min="12815" max="13056" width="9.140625" style="323"/>
    <col min="13057" max="13057" width="25.85546875" style="323" customWidth="1"/>
    <col min="13058" max="13058" width="18.140625" style="323" customWidth="1"/>
    <col min="13059" max="13059" width="24.28515625" style="323" customWidth="1"/>
    <col min="13060" max="13060" width="16.5703125" style="323" customWidth="1"/>
    <col min="13061" max="13061" width="23.5703125" style="323" customWidth="1"/>
    <col min="13062" max="13062" width="15.5703125" style="323" customWidth="1"/>
    <col min="13063" max="13064" width="17.85546875" style="323" customWidth="1"/>
    <col min="13065" max="13066" width="17.140625" style="323" customWidth="1"/>
    <col min="13067" max="13067" width="16.7109375" style="323" customWidth="1"/>
    <col min="13068" max="13068" width="15.5703125" style="323" customWidth="1"/>
    <col min="13069" max="13070" width="11" style="323" bestFit="1" customWidth="1"/>
    <col min="13071" max="13312" width="9.140625" style="323"/>
    <col min="13313" max="13313" width="25.85546875" style="323" customWidth="1"/>
    <col min="13314" max="13314" width="18.140625" style="323" customWidth="1"/>
    <col min="13315" max="13315" width="24.28515625" style="323" customWidth="1"/>
    <col min="13316" max="13316" width="16.5703125" style="323" customWidth="1"/>
    <col min="13317" max="13317" width="23.5703125" style="323" customWidth="1"/>
    <col min="13318" max="13318" width="15.5703125" style="323" customWidth="1"/>
    <col min="13319" max="13320" width="17.85546875" style="323" customWidth="1"/>
    <col min="13321" max="13322" width="17.140625" style="323" customWidth="1"/>
    <col min="13323" max="13323" width="16.7109375" style="323" customWidth="1"/>
    <col min="13324" max="13324" width="15.5703125" style="323" customWidth="1"/>
    <col min="13325" max="13326" width="11" style="323" bestFit="1" customWidth="1"/>
    <col min="13327" max="13568" width="9.140625" style="323"/>
    <col min="13569" max="13569" width="25.85546875" style="323" customWidth="1"/>
    <col min="13570" max="13570" width="18.140625" style="323" customWidth="1"/>
    <col min="13571" max="13571" width="24.28515625" style="323" customWidth="1"/>
    <col min="13572" max="13572" width="16.5703125" style="323" customWidth="1"/>
    <col min="13573" max="13573" width="23.5703125" style="323" customWidth="1"/>
    <col min="13574" max="13574" width="15.5703125" style="323" customWidth="1"/>
    <col min="13575" max="13576" width="17.85546875" style="323" customWidth="1"/>
    <col min="13577" max="13578" width="17.140625" style="323" customWidth="1"/>
    <col min="13579" max="13579" width="16.7109375" style="323" customWidth="1"/>
    <col min="13580" max="13580" width="15.5703125" style="323" customWidth="1"/>
    <col min="13581" max="13582" width="11" style="323" bestFit="1" customWidth="1"/>
    <col min="13583" max="13824" width="9.140625" style="323"/>
    <col min="13825" max="13825" width="25.85546875" style="323" customWidth="1"/>
    <col min="13826" max="13826" width="18.140625" style="323" customWidth="1"/>
    <col min="13827" max="13827" width="24.28515625" style="323" customWidth="1"/>
    <col min="13828" max="13828" width="16.5703125" style="323" customWidth="1"/>
    <col min="13829" max="13829" width="23.5703125" style="323" customWidth="1"/>
    <col min="13830" max="13830" width="15.5703125" style="323" customWidth="1"/>
    <col min="13831" max="13832" width="17.85546875" style="323" customWidth="1"/>
    <col min="13833" max="13834" width="17.140625" style="323" customWidth="1"/>
    <col min="13835" max="13835" width="16.7109375" style="323" customWidth="1"/>
    <col min="13836" max="13836" width="15.5703125" style="323" customWidth="1"/>
    <col min="13837" max="13838" width="11" style="323" bestFit="1" customWidth="1"/>
    <col min="13839" max="14080" width="9.140625" style="323"/>
    <col min="14081" max="14081" width="25.85546875" style="323" customWidth="1"/>
    <col min="14082" max="14082" width="18.140625" style="323" customWidth="1"/>
    <col min="14083" max="14083" width="24.28515625" style="323" customWidth="1"/>
    <col min="14084" max="14084" width="16.5703125" style="323" customWidth="1"/>
    <col min="14085" max="14085" width="23.5703125" style="323" customWidth="1"/>
    <col min="14086" max="14086" width="15.5703125" style="323" customWidth="1"/>
    <col min="14087" max="14088" width="17.85546875" style="323" customWidth="1"/>
    <col min="14089" max="14090" width="17.140625" style="323" customWidth="1"/>
    <col min="14091" max="14091" width="16.7109375" style="323" customWidth="1"/>
    <col min="14092" max="14092" width="15.5703125" style="323" customWidth="1"/>
    <col min="14093" max="14094" width="11" style="323" bestFit="1" customWidth="1"/>
    <col min="14095" max="14336" width="9.140625" style="323"/>
    <col min="14337" max="14337" width="25.85546875" style="323" customWidth="1"/>
    <col min="14338" max="14338" width="18.140625" style="323" customWidth="1"/>
    <col min="14339" max="14339" width="24.28515625" style="323" customWidth="1"/>
    <col min="14340" max="14340" width="16.5703125" style="323" customWidth="1"/>
    <col min="14341" max="14341" width="23.5703125" style="323" customWidth="1"/>
    <col min="14342" max="14342" width="15.5703125" style="323" customWidth="1"/>
    <col min="14343" max="14344" width="17.85546875" style="323" customWidth="1"/>
    <col min="14345" max="14346" width="17.140625" style="323" customWidth="1"/>
    <col min="14347" max="14347" width="16.7109375" style="323" customWidth="1"/>
    <col min="14348" max="14348" width="15.5703125" style="323" customWidth="1"/>
    <col min="14349" max="14350" width="11" style="323" bestFit="1" customWidth="1"/>
    <col min="14351" max="14592" width="9.140625" style="323"/>
    <col min="14593" max="14593" width="25.85546875" style="323" customWidth="1"/>
    <col min="14594" max="14594" width="18.140625" style="323" customWidth="1"/>
    <col min="14595" max="14595" width="24.28515625" style="323" customWidth="1"/>
    <col min="14596" max="14596" width="16.5703125" style="323" customWidth="1"/>
    <col min="14597" max="14597" width="23.5703125" style="323" customWidth="1"/>
    <col min="14598" max="14598" width="15.5703125" style="323" customWidth="1"/>
    <col min="14599" max="14600" width="17.85546875" style="323" customWidth="1"/>
    <col min="14601" max="14602" width="17.140625" style="323" customWidth="1"/>
    <col min="14603" max="14603" width="16.7109375" style="323" customWidth="1"/>
    <col min="14604" max="14604" width="15.5703125" style="323" customWidth="1"/>
    <col min="14605" max="14606" width="11" style="323" bestFit="1" customWidth="1"/>
    <col min="14607" max="14848" width="9.140625" style="323"/>
    <col min="14849" max="14849" width="25.85546875" style="323" customWidth="1"/>
    <col min="14850" max="14850" width="18.140625" style="323" customWidth="1"/>
    <col min="14851" max="14851" width="24.28515625" style="323" customWidth="1"/>
    <col min="14852" max="14852" width="16.5703125" style="323" customWidth="1"/>
    <col min="14853" max="14853" width="23.5703125" style="323" customWidth="1"/>
    <col min="14854" max="14854" width="15.5703125" style="323" customWidth="1"/>
    <col min="14855" max="14856" width="17.85546875" style="323" customWidth="1"/>
    <col min="14857" max="14858" width="17.140625" style="323" customWidth="1"/>
    <col min="14859" max="14859" width="16.7109375" style="323" customWidth="1"/>
    <col min="14860" max="14860" width="15.5703125" style="323" customWidth="1"/>
    <col min="14861" max="14862" width="11" style="323" bestFit="1" customWidth="1"/>
    <col min="14863" max="15104" width="9.140625" style="323"/>
    <col min="15105" max="15105" width="25.85546875" style="323" customWidth="1"/>
    <col min="15106" max="15106" width="18.140625" style="323" customWidth="1"/>
    <col min="15107" max="15107" width="24.28515625" style="323" customWidth="1"/>
    <col min="15108" max="15108" width="16.5703125" style="323" customWidth="1"/>
    <col min="15109" max="15109" width="23.5703125" style="323" customWidth="1"/>
    <col min="15110" max="15110" width="15.5703125" style="323" customWidth="1"/>
    <col min="15111" max="15112" width="17.85546875" style="323" customWidth="1"/>
    <col min="15113" max="15114" width="17.140625" style="323" customWidth="1"/>
    <col min="15115" max="15115" width="16.7109375" style="323" customWidth="1"/>
    <col min="15116" max="15116" width="15.5703125" style="323" customWidth="1"/>
    <col min="15117" max="15118" width="11" style="323" bestFit="1" customWidth="1"/>
    <col min="15119" max="15360" width="9.140625" style="323"/>
    <col min="15361" max="15361" width="25.85546875" style="323" customWidth="1"/>
    <col min="15362" max="15362" width="18.140625" style="323" customWidth="1"/>
    <col min="15363" max="15363" width="24.28515625" style="323" customWidth="1"/>
    <col min="15364" max="15364" width="16.5703125" style="323" customWidth="1"/>
    <col min="15365" max="15365" width="23.5703125" style="323" customWidth="1"/>
    <col min="15366" max="15366" width="15.5703125" style="323" customWidth="1"/>
    <col min="15367" max="15368" width="17.85546875" style="323" customWidth="1"/>
    <col min="15369" max="15370" width="17.140625" style="323" customWidth="1"/>
    <col min="15371" max="15371" width="16.7109375" style="323" customWidth="1"/>
    <col min="15372" max="15372" width="15.5703125" style="323" customWidth="1"/>
    <col min="15373" max="15374" width="11" style="323" bestFit="1" customWidth="1"/>
    <col min="15375" max="15616" width="9.140625" style="323"/>
    <col min="15617" max="15617" width="25.85546875" style="323" customWidth="1"/>
    <col min="15618" max="15618" width="18.140625" style="323" customWidth="1"/>
    <col min="15619" max="15619" width="24.28515625" style="323" customWidth="1"/>
    <col min="15620" max="15620" width="16.5703125" style="323" customWidth="1"/>
    <col min="15621" max="15621" width="23.5703125" style="323" customWidth="1"/>
    <col min="15622" max="15622" width="15.5703125" style="323" customWidth="1"/>
    <col min="15623" max="15624" width="17.85546875" style="323" customWidth="1"/>
    <col min="15625" max="15626" width="17.140625" style="323" customWidth="1"/>
    <col min="15627" max="15627" width="16.7109375" style="323" customWidth="1"/>
    <col min="15628" max="15628" width="15.5703125" style="323" customWidth="1"/>
    <col min="15629" max="15630" width="11" style="323" bestFit="1" customWidth="1"/>
    <col min="15631" max="15872" width="9.140625" style="323"/>
    <col min="15873" max="15873" width="25.85546875" style="323" customWidth="1"/>
    <col min="15874" max="15874" width="18.140625" style="323" customWidth="1"/>
    <col min="15875" max="15875" width="24.28515625" style="323" customWidth="1"/>
    <col min="15876" max="15876" width="16.5703125" style="323" customWidth="1"/>
    <col min="15877" max="15877" width="23.5703125" style="323" customWidth="1"/>
    <col min="15878" max="15878" width="15.5703125" style="323" customWidth="1"/>
    <col min="15879" max="15880" width="17.85546875" style="323" customWidth="1"/>
    <col min="15881" max="15882" width="17.140625" style="323" customWidth="1"/>
    <col min="15883" max="15883" width="16.7109375" style="323" customWidth="1"/>
    <col min="15884" max="15884" width="15.5703125" style="323" customWidth="1"/>
    <col min="15885" max="15886" width="11" style="323" bestFit="1" customWidth="1"/>
    <col min="15887" max="16128" width="9.140625" style="323"/>
    <col min="16129" max="16129" width="25.85546875" style="323" customWidth="1"/>
    <col min="16130" max="16130" width="18.140625" style="323" customWidth="1"/>
    <col min="16131" max="16131" width="24.28515625" style="323" customWidth="1"/>
    <col min="16132" max="16132" width="16.5703125" style="323" customWidth="1"/>
    <col min="16133" max="16133" width="23.5703125" style="323" customWidth="1"/>
    <col min="16134" max="16134" width="15.5703125" style="323" customWidth="1"/>
    <col min="16135" max="16136" width="17.85546875" style="323" customWidth="1"/>
    <col min="16137" max="16138" width="17.140625" style="323" customWidth="1"/>
    <col min="16139" max="16139" width="16.7109375" style="323" customWidth="1"/>
    <col min="16140" max="16140" width="15.5703125" style="323" customWidth="1"/>
    <col min="16141" max="16142" width="11" style="323" bestFit="1" customWidth="1"/>
    <col min="16143" max="16384" width="9.140625" style="323"/>
  </cols>
  <sheetData>
    <row r="2" spans="1:14" ht="58.5" customHeight="1">
      <c r="A2" s="621" t="s">
        <v>228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</row>
    <row r="4" spans="1:14">
      <c r="A4" s="622" t="s">
        <v>267</v>
      </c>
      <c r="B4" s="622"/>
      <c r="C4" s="622"/>
      <c r="D4" s="622"/>
      <c r="E4" s="622"/>
      <c r="F4" s="622"/>
      <c r="G4" s="622"/>
      <c r="H4" s="622"/>
      <c r="I4" s="622"/>
      <c r="J4" s="622"/>
      <c r="K4" s="622"/>
      <c r="L4" s="622"/>
    </row>
    <row r="5" spans="1:14">
      <c r="B5" s="324"/>
    </row>
    <row r="6" spans="1:14" ht="23.25" customHeight="1">
      <c r="A6" s="640" t="s">
        <v>35</v>
      </c>
      <c r="B6" s="641" t="s">
        <v>268</v>
      </c>
      <c r="C6" s="643" t="s">
        <v>269</v>
      </c>
      <c r="D6" s="623"/>
      <c r="E6" s="623"/>
      <c r="F6" s="623"/>
      <c r="G6" s="623"/>
      <c r="H6" s="623"/>
      <c r="I6" s="623"/>
      <c r="J6" s="624"/>
      <c r="K6" s="644" t="s">
        <v>270</v>
      </c>
      <c r="L6" s="645" t="s">
        <v>271</v>
      </c>
    </row>
    <row r="7" spans="1:14" ht="72">
      <c r="A7" s="640"/>
      <c r="B7" s="642"/>
      <c r="C7" s="325" t="s">
        <v>272</v>
      </c>
      <c r="D7" s="325" t="s">
        <v>273</v>
      </c>
      <c r="E7" s="325" t="s">
        <v>274</v>
      </c>
      <c r="F7" s="325" t="s">
        <v>275</v>
      </c>
      <c r="G7" s="325" t="s">
        <v>276</v>
      </c>
      <c r="H7" s="325" t="s">
        <v>277</v>
      </c>
      <c r="I7" s="325" t="s">
        <v>278</v>
      </c>
      <c r="J7" s="326" t="s">
        <v>279</v>
      </c>
      <c r="K7" s="644"/>
      <c r="L7" s="645"/>
    </row>
    <row r="8" spans="1:14" s="332" customFormat="1" ht="15" customHeight="1">
      <c r="A8" s="327"/>
      <c r="B8" s="328"/>
      <c r="C8" s="329"/>
      <c r="D8" s="329"/>
      <c r="E8" s="329"/>
      <c r="F8" s="329"/>
      <c r="G8" s="329"/>
      <c r="H8" s="329"/>
      <c r="I8" s="329"/>
      <c r="J8" s="330"/>
      <c r="K8" s="328"/>
      <c r="L8" s="331"/>
    </row>
    <row r="9" spans="1:14" s="337" customFormat="1">
      <c r="A9" s="333" t="s">
        <v>223</v>
      </c>
      <c r="B9" s="334">
        <v>2619384</v>
      </c>
      <c r="C9" s="334">
        <v>753050</v>
      </c>
      <c r="D9" s="334">
        <v>98747</v>
      </c>
      <c r="E9" s="334">
        <v>461548</v>
      </c>
      <c r="F9" s="334">
        <v>54729</v>
      </c>
      <c r="G9" s="334">
        <v>15683</v>
      </c>
      <c r="H9" s="334">
        <v>4545</v>
      </c>
      <c r="I9" s="334">
        <v>284</v>
      </c>
      <c r="J9" s="334">
        <v>1230798</v>
      </c>
      <c r="K9" s="334">
        <v>779329</v>
      </c>
      <c r="L9" s="335">
        <v>44031</v>
      </c>
      <c r="M9" s="336"/>
      <c r="N9" s="336"/>
    </row>
    <row r="10" spans="1:14">
      <c r="A10" s="338" t="s">
        <v>9</v>
      </c>
      <c r="B10" s="339">
        <v>101367</v>
      </c>
      <c r="C10" s="339">
        <v>24919</v>
      </c>
      <c r="D10" s="339">
        <v>3087</v>
      </c>
      <c r="E10" s="339">
        <v>21097</v>
      </c>
      <c r="F10" s="339">
        <v>3242</v>
      </c>
      <c r="G10" s="339">
        <v>688</v>
      </c>
      <c r="H10" s="339">
        <v>197</v>
      </c>
      <c r="I10" s="339">
        <v>15</v>
      </c>
      <c r="J10" s="339">
        <v>48122</v>
      </c>
      <c r="K10" s="339">
        <v>22554</v>
      </c>
      <c r="L10" s="340">
        <v>1336</v>
      </c>
      <c r="M10" s="336"/>
    </row>
    <row r="11" spans="1:14">
      <c r="A11" s="338" t="s">
        <v>10</v>
      </c>
      <c r="B11" s="339">
        <v>155617</v>
      </c>
      <c r="C11" s="339">
        <v>26307</v>
      </c>
      <c r="D11" s="339">
        <v>1879</v>
      </c>
      <c r="E11" s="339">
        <v>44243</v>
      </c>
      <c r="F11" s="339">
        <v>4516</v>
      </c>
      <c r="G11" s="339">
        <v>682</v>
      </c>
      <c r="H11" s="339">
        <v>170</v>
      </c>
      <c r="I11" s="339">
        <v>9</v>
      </c>
      <c r="J11" s="339">
        <v>77811</v>
      </c>
      <c r="K11" s="339">
        <v>42374</v>
      </c>
      <c r="L11" s="340">
        <v>2863</v>
      </c>
      <c r="M11" s="336"/>
    </row>
    <row r="12" spans="1:14">
      <c r="A12" s="338" t="s">
        <v>11</v>
      </c>
      <c r="B12" s="339">
        <v>334856</v>
      </c>
      <c r="C12" s="339">
        <v>91467</v>
      </c>
      <c r="D12" s="339">
        <v>7551</v>
      </c>
      <c r="E12" s="339">
        <v>66216</v>
      </c>
      <c r="F12" s="339">
        <v>5197</v>
      </c>
      <c r="G12" s="339">
        <v>680</v>
      </c>
      <c r="H12" s="339">
        <v>61</v>
      </c>
      <c r="I12" s="339">
        <v>3</v>
      </c>
      <c r="J12" s="339">
        <v>163681</v>
      </c>
      <c r="K12" s="339">
        <v>100668</v>
      </c>
      <c r="L12" s="340">
        <v>6545</v>
      </c>
      <c r="M12" s="336"/>
    </row>
    <row r="13" spans="1:14">
      <c r="A13" s="338" t="s">
        <v>12</v>
      </c>
      <c r="B13" s="339">
        <v>36940</v>
      </c>
      <c r="C13" s="339">
        <v>8575</v>
      </c>
      <c r="D13" s="339">
        <v>1095</v>
      </c>
      <c r="E13" s="339">
        <v>6505</v>
      </c>
      <c r="F13" s="339">
        <v>1013</v>
      </c>
      <c r="G13" s="339">
        <v>361</v>
      </c>
      <c r="H13" s="339">
        <v>143</v>
      </c>
      <c r="I13" s="339">
        <v>13</v>
      </c>
      <c r="J13" s="339">
        <v>19235</v>
      </c>
      <c r="K13" s="339">
        <v>8201</v>
      </c>
      <c r="L13" s="340">
        <v>831</v>
      </c>
      <c r="M13" s="336"/>
    </row>
    <row r="14" spans="1:14">
      <c r="A14" s="338" t="s">
        <v>13</v>
      </c>
      <c r="B14" s="339">
        <v>218264</v>
      </c>
      <c r="C14" s="339">
        <v>64454</v>
      </c>
      <c r="D14" s="339">
        <v>5935</v>
      </c>
      <c r="E14" s="339">
        <v>38425</v>
      </c>
      <c r="F14" s="339">
        <v>3889</v>
      </c>
      <c r="G14" s="339">
        <v>1379</v>
      </c>
      <c r="H14" s="339">
        <v>217</v>
      </c>
      <c r="I14" s="339">
        <v>11</v>
      </c>
      <c r="J14" s="339">
        <v>103954</v>
      </c>
      <c r="K14" s="339">
        <v>58792</v>
      </c>
      <c r="L14" s="340">
        <v>2189</v>
      </c>
      <c r="M14" s="336"/>
    </row>
    <row r="15" spans="1:14">
      <c r="A15" s="338" t="s">
        <v>14</v>
      </c>
      <c r="B15" s="339">
        <v>255872</v>
      </c>
      <c r="C15" s="339">
        <v>106756</v>
      </c>
      <c r="D15" s="339">
        <v>29978</v>
      </c>
      <c r="E15" s="339">
        <v>14444</v>
      </c>
      <c r="F15" s="339">
        <v>1929</v>
      </c>
      <c r="G15" s="339">
        <v>1046</v>
      </c>
      <c r="H15" s="339">
        <v>158</v>
      </c>
      <c r="I15" s="339">
        <v>10</v>
      </c>
      <c r="J15" s="339">
        <v>101551</v>
      </c>
      <c r="K15" s="339">
        <v>100010</v>
      </c>
      <c r="L15" s="340">
        <v>5892</v>
      </c>
      <c r="M15" s="336"/>
    </row>
    <row r="16" spans="1:14">
      <c r="A16" s="338" t="s">
        <v>15</v>
      </c>
      <c r="B16" s="339">
        <v>382782</v>
      </c>
      <c r="C16" s="339">
        <v>107539</v>
      </c>
      <c r="D16" s="339">
        <v>8606</v>
      </c>
      <c r="E16" s="339">
        <v>70259</v>
      </c>
      <c r="F16" s="339">
        <v>5881</v>
      </c>
      <c r="G16" s="339">
        <v>2468</v>
      </c>
      <c r="H16" s="339">
        <v>482</v>
      </c>
      <c r="I16" s="339">
        <v>23</v>
      </c>
      <c r="J16" s="339">
        <v>187524</v>
      </c>
      <c r="K16" s="339">
        <v>109470</v>
      </c>
      <c r="L16" s="340">
        <v>5409</v>
      </c>
      <c r="M16" s="336"/>
    </row>
    <row r="17" spans="1:13">
      <c r="A17" s="338" t="s">
        <v>16</v>
      </c>
      <c r="B17" s="339">
        <v>59302</v>
      </c>
      <c r="C17" s="339">
        <v>13851</v>
      </c>
      <c r="D17" s="339">
        <v>2644</v>
      </c>
      <c r="E17" s="339">
        <v>13641</v>
      </c>
      <c r="F17" s="339">
        <v>2665</v>
      </c>
      <c r="G17" s="339">
        <v>360</v>
      </c>
      <c r="H17" s="339">
        <v>108</v>
      </c>
      <c r="I17" s="339">
        <v>12</v>
      </c>
      <c r="J17" s="339">
        <v>26021</v>
      </c>
      <c r="K17" s="339">
        <v>18687</v>
      </c>
      <c r="L17" s="340">
        <v>448</v>
      </c>
      <c r="M17" s="336"/>
    </row>
    <row r="18" spans="1:13">
      <c r="A18" s="338" t="s">
        <v>17</v>
      </c>
      <c r="B18" s="339">
        <v>176423</v>
      </c>
      <c r="C18" s="339">
        <v>77169</v>
      </c>
      <c r="D18" s="339">
        <v>9577</v>
      </c>
      <c r="E18" s="339">
        <v>9704</v>
      </c>
      <c r="F18" s="339">
        <v>1130</v>
      </c>
      <c r="G18" s="339">
        <v>496</v>
      </c>
      <c r="H18" s="339">
        <v>57</v>
      </c>
      <c r="I18" s="339">
        <v>5</v>
      </c>
      <c r="J18" s="339">
        <v>78285</v>
      </c>
      <c r="K18" s="339">
        <v>55200</v>
      </c>
      <c r="L18" s="340">
        <v>2892</v>
      </c>
      <c r="M18" s="336"/>
    </row>
    <row r="19" spans="1:13">
      <c r="A19" s="338" t="s">
        <v>18</v>
      </c>
      <c r="B19" s="339">
        <v>183965</v>
      </c>
      <c r="C19" s="339">
        <v>48569</v>
      </c>
      <c r="D19" s="339">
        <v>5252</v>
      </c>
      <c r="E19" s="339">
        <v>35246</v>
      </c>
      <c r="F19" s="339">
        <v>5051</v>
      </c>
      <c r="G19" s="339">
        <v>429</v>
      </c>
      <c r="H19" s="339">
        <v>78</v>
      </c>
      <c r="I19" s="339">
        <v>8</v>
      </c>
      <c r="J19" s="339">
        <v>89332</v>
      </c>
      <c r="K19" s="339">
        <v>58309</v>
      </c>
      <c r="L19" s="340">
        <v>3308</v>
      </c>
      <c r="M19" s="336"/>
    </row>
    <row r="20" spans="1:13">
      <c r="A20" s="338" t="s">
        <v>19</v>
      </c>
      <c r="B20" s="339">
        <v>84979</v>
      </c>
      <c r="C20" s="339">
        <v>23073</v>
      </c>
      <c r="D20" s="339">
        <v>3966</v>
      </c>
      <c r="E20" s="339">
        <v>15928</v>
      </c>
      <c r="F20" s="339">
        <v>2473</v>
      </c>
      <c r="G20" s="339">
        <v>649</v>
      </c>
      <c r="H20" s="339">
        <v>236</v>
      </c>
      <c r="I20" s="339">
        <v>17</v>
      </c>
      <c r="J20" s="339">
        <v>38637</v>
      </c>
      <c r="K20" s="339">
        <v>28500</v>
      </c>
      <c r="L20" s="340">
        <v>1929</v>
      </c>
      <c r="M20" s="336"/>
    </row>
    <row r="21" spans="1:13">
      <c r="A21" s="338" t="s">
        <v>20</v>
      </c>
      <c r="B21" s="339">
        <v>81527</v>
      </c>
      <c r="C21" s="339">
        <v>26119</v>
      </c>
      <c r="D21" s="339">
        <v>3733</v>
      </c>
      <c r="E21" s="339">
        <v>8459</v>
      </c>
      <c r="F21" s="339">
        <v>1304</v>
      </c>
      <c r="G21" s="339">
        <v>1337</v>
      </c>
      <c r="H21" s="339">
        <v>632</v>
      </c>
      <c r="I21" s="339">
        <v>43</v>
      </c>
      <c r="J21" s="339">
        <v>39900</v>
      </c>
      <c r="K21" s="339">
        <v>19323</v>
      </c>
      <c r="L21" s="340">
        <v>848</v>
      </c>
      <c r="M21" s="336"/>
    </row>
    <row r="22" spans="1:13">
      <c r="A22" s="338" t="s">
        <v>21</v>
      </c>
      <c r="B22" s="339">
        <v>146270</v>
      </c>
      <c r="C22" s="339">
        <v>49478</v>
      </c>
      <c r="D22" s="339">
        <v>4458</v>
      </c>
      <c r="E22" s="339">
        <v>22812</v>
      </c>
      <c r="F22" s="339">
        <v>1626</v>
      </c>
      <c r="G22" s="339">
        <v>311</v>
      </c>
      <c r="H22" s="339">
        <v>64</v>
      </c>
      <c r="I22" s="339">
        <v>4</v>
      </c>
      <c r="J22" s="339">
        <v>67517</v>
      </c>
      <c r="K22" s="339">
        <v>42666</v>
      </c>
      <c r="L22" s="340">
        <v>1734</v>
      </c>
      <c r="M22" s="336"/>
    </row>
    <row r="23" spans="1:13">
      <c r="A23" s="338" t="s">
        <v>22</v>
      </c>
      <c r="B23" s="339">
        <v>92778</v>
      </c>
      <c r="C23" s="339">
        <v>16280</v>
      </c>
      <c r="D23" s="339">
        <v>1364</v>
      </c>
      <c r="E23" s="339">
        <v>25492</v>
      </c>
      <c r="F23" s="339">
        <v>3265</v>
      </c>
      <c r="G23" s="339">
        <v>715</v>
      </c>
      <c r="H23" s="339">
        <v>186</v>
      </c>
      <c r="I23" s="339">
        <v>7</v>
      </c>
      <c r="J23" s="339">
        <v>45469</v>
      </c>
      <c r="K23" s="339">
        <v>25695</v>
      </c>
      <c r="L23" s="340">
        <v>2811</v>
      </c>
      <c r="M23" s="336"/>
    </row>
    <row r="24" spans="1:13">
      <c r="A24" s="338" t="s">
        <v>23</v>
      </c>
      <c r="B24" s="339">
        <v>250744</v>
      </c>
      <c r="C24" s="339">
        <v>55564</v>
      </c>
      <c r="D24" s="339">
        <v>8548</v>
      </c>
      <c r="E24" s="339">
        <v>55644</v>
      </c>
      <c r="F24" s="339">
        <v>9882</v>
      </c>
      <c r="G24" s="339">
        <v>3672</v>
      </c>
      <c r="H24" s="339">
        <v>1564</v>
      </c>
      <c r="I24" s="339">
        <v>90</v>
      </c>
      <c r="J24" s="339">
        <v>115780</v>
      </c>
      <c r="K24" s="339">
        <v>74360</v>
      </c>
      <c r="L24" s="340">
        <v>4002</v>
      </c>
      <c r="M24" s="336"/>
    </row>
    <row r="25" spans="1:13">
      <c r="A25" s="338" t="s">
        <v>24</v>
      </c>
      <c r="B25" s="339">
        <v>57698</v>
      </c>
      <c r="C25" s="339">
        <v>12930</v>
      </c>
      <c r="D25" s="339">
        <v>1074</v>
      </c>
      <c r="E25" s="339">
        <v>13433</v>
      </c>
      <c r="F25" s="339">
        <v>1666</v>
      </c>
      <c r="G25" s="339">
        <v>410</v>
      </c>
      <c r="H25" s="339">
        <v>192</v>
      </c>
      <c r="I25" s="339">
        <v>14</v>
      </c>
      <c r="J25" s="339">
        <v>27979</v>
      </c>
      <c r="K25" s="339">
        <v>14520</v>
      </c>
      <c r="L25" s="340">
        <v>994</v>
      </c>
      <c r="M25" s="336"/>
    </row>
    <row r="26" spans="1:13">
      <c r="A26" s="341"/>
      <c r="B26" s="341"/>
      <c r="C26" s="340"/>
      <c r="D26" s="341"/>
      <c r="E26" s="341"/>
      <c r="F26" s="341"/>
      <c r="G26" s="341"/>
      <c r="H26" s="341"/>
      <c r="I26" s="341"/>
      <c r="J26" s="341"/>
      <c r="K26" s="341"/>
      <c r="L26" s="341"/>
    </row>
    <row r="27" spans="1:13">
      <c r="A27" s="636" t="s">
        <v>280</v>
      </c>
      <c r="B27" s="637"/>
      <c r="C27" s="637"/>
      <c r="D27" s="637"/>
      <c r="E27" s="637"/>
      <c r="F27" s="637"/>
      <c r="G27" s="637"/>
      <c r="H27" s="637"/>
      <c r="I27" s="637"/>
      <c r="J27" s="637"/>
      <c r="K27" s="637"/>
      <c r="L27" s="341"/>
    </row>
    <row r="28" spans="1:13">
      <c r="A28" s="638" t="s">
        <v>281</v>
      </c>
      <c r="B28" s="639"/>
      <c r="C28" s="639"/>
      <c r="D28" s="639"/>
      <c r="E28" s="639"/>
      <c r="F28" s="639"/>
      <c r="G28" s="639"/>
      <c r="H28" s="639"/>
      <c r="I28" s="639"/>
      <c r="J28" s="639"/>
      <c r="K28" s="639"/>
    </row>
  </sheetData>
  <mergeCells count="9">
    <mergeCell ref="A27:K27"/>
    <mergeCell ref="A28:K28"/>
    <mergeCell ref="A2:L2"/>
    <mergeCell ref="A4:L4"/>
    <mergeCell ref="A6:A7"/>
    <mergeCell ref="B6:B7"/>
    <mergeCell ref="C6:J6"/>
    <mergeCell ref="K6:K7"/>
    <mergeCell ref="L6:L7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67" orientation="landscape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21"/>
  <sheetViews>
    <sheetView workbookViewId="0">
      <selection activeCell="M11" sqref="M11"/>
    </sheetView>
  </sheetViews>
  <sheetFormatPr defaultRowHeight="12.75"/>
  <cols>
    <col min="1" max="1" width="26.85546875" style="2" customWidth="1"/>
    <col min="2" max="3" width="13.5703125" style="2" customWidth="1"/>
    <col min="4" max="5" width="12.85546875" style="2" customWidth="1"/>
    <col min="6" max="6" width="13" style="2" customWidth="1"/>
    <col min="7" max="7" width="12.140625" style="2" customWidth="1"/>
    <col min="8" max="256" width="9.140625" style="2"/>
    <col min="257" max="257" width="26.85546875" style="2" customWidth="1"/>
    <col min="258" max="259" width="13.5703125" style="2" customWidth="1"/>
    <col min="260" max="261" width="12.85546875" style="2" customWidth="1"/>
    <col min="262" max="262" width="13" style="2" customWidth="1"/>
    <col min="263" max="263" width="12.140625" style="2" customWidth="1"/>
    <col min="264" max="512" width="9.140625" style="2"/>
    <col min="513" max="513" width="26.85546875" style="2" customWidth="1"/>
    <col min="514" max="515" width="13.5703125" style="2" customWidth="1"/>
    <col min="516" max="517" width="12.85546875" style="2" customWidth="1"/>
    <col min="518" max="518" width="13" style="2" customWidth="1"/>
    <col min="519" max="519" width="12.140625" style="2" customWidth="1"/>
    <col min="520" max="768" width="9.140625" style="2"/>
    <col min="769" max="769" width="26.85546875" style="2" customWidth="1"/>
    <col min="770" max="771" width="13.5703125" style="2" customWidth="1"/>
    <col min="772" max="773" width="12.85546875" style="2" customWidth="1"/>
    <col min="774" max="774" width="13" style="2" customWidth="1"/>
    <col min="775" max="775" width="12.140625" style="2" customWidth="1"/>
    <col min="776" max="1024" width="9.140625" style="2"/>
    <col min="1025" max="1025" width="26.85546875" style="2" customWidth="1"/>
    <col min="1026" max="1027" width="13.5703125" style="2" customWidth="1"/>
    <col min="1028" max="1029" width="12.85546875" style="2" customWidth="1"/>
    <col min="1030" max="1030" width="13" style="2" customWidth="1"/>
    <col min="1031" max="1031" width="12.140625" style="2" customWidth="1"/>
    <col min="1032" max="1280" width="9.140625" style="2"/>
    <col min="1281" max="1281" width="26.85546875" style="2" customWidth="1"/>
    <col min="1282" max="1283" width="13.5703125" style="2" customWidth="1"/>
    <col min="1284" max="1285" width="12.85546875" style="2" customWidth="1"/>
    <col min="1286" max="1286" width="13" style="2" customWidth="1"/>
    <col min="1287" max="1287" width="12.140625" style="2" customWidth="1"/>
    <col min="1288" max="1536" width="9.140625" style="2"/>
    <col min="1537" max="1537" width="26.85546875" style="2" customWidth="1"/>
    <col min="1538" max="1539" width="13.5703125" style="2" customWidth="1"/>
    <col min="1540" max="1541" width="12.85546875" style="2" customWidth="1"/>
    <col min="1542" max="1542" width="13" style="2" customWidth="1"/>
    <col min="1543" max="1543" width="12.140625" style="2" customWidth="1"/>
    <col min="1544" max="1792" width="9.140625" style="2"/>
    <col min="1793" max="1793" width="26.85546875" style="2" customWidth="1"/>
    <col min="1794" max="1795" width="13.5703125" style="2" customWidth="1"/>
    <col min="1796" max="1797" width="12.85546875" style="2" customWidth="1"/>
    <col min="1798" max="1798" width="13" style="2" customWidth="1"/>
    <col min="1799" max="1799" width="12.140625" style="2" customWidth="1"/>
    <col min="1800" max="2048" width="9.140625" style="2"/>
    <col min="2049" max="2049" width="26.85546875" style="2" customWidth="1"/>
    <col min="2050" max="2051" width="13.5703125" style="2" customWidth="1"/>
    <col min="2052" max="2053" width="12.85546875" style="2" customWidth="1"/>
    <col min="2054" max="2054" width="13" style="2" customWidth="1"/>
    <col min="2055" max="2055" width="12.140625" style="2" customWidth="1"/>
    <col min="2056" max="2304" width="9.140625" style="2"/>
    <col min="2305" max="2305" width="26.85546875" style="2" customWidth="1"/>
    <col min="2306" max="2307" width="13.5703125" style="2" customWidth="1"/>
    <col min="2308" max="2309" width="12.85546875" style="2" customWidth="1"/>
    <col min="2310" max="2310" width="13" style="2" customWidth="1"/>
    <col min="2311" max="2311" width="12.140625" style="2" customWidth="1"/>
    <col min="2312" max="2560" width="9.140625" style="2"/>
    <col min="2561" max="2561" width="26.85546875" style="2" customWidth="1"/>
    <col min="2562" max="2563" width="13.5703125" style="2" customWidth="1"/>
    <col min="2564" max="2565" width="12.85546875" style="2" customWidth="1"/>
    <col min="2566" max="2566" width="13" style="2" customWidth="1"/>
    <col min="2567" max="2567" width="12.140625" style="2" customWidth="1"/>
    <col min="2568" max="2816" width="9.140625" style="2"/>
    <col min="2817" max="2817" width="26.85546875" style="2" customWidth="1"/>
    <col min="2818" max="2819" width="13.5703125" style="2" customWidth="1"/>
    <col min="2820" max="2821" width="12.85546875" style="2" customWidth="1"/>
    <col min="2822" max="2822" width="13" style="2" customWidth="1"/>
    <col min="2823" max="2823" width="12.140625" style="2" customWidth="1"/>
    <col min="2824" max="3072" width="9.140625" style="2"/>
    <col min="3073" max="3073" width="26.85546875" style="2" customWidth="1"/>
    <col min="3074" max="3075" width="13.5703125" style="2" customWidth="1"/>
    <col min="3076" max="3077" width="12.85546875" style="2" customWidth="1"/>
    <col min="3078" max="3078" width="13" style="2" customWidth="1"/>
    <col min="3079" max="3079" width="12.140625" style="2" customWidth="1"/>
    <col min="3080" max="3328" width="9.140625" style="2"/>
    <col min="3329" max="3329" width="26.85546875" style="2" customWidth="1"/>
    <col min="3330" max="3331" width="13.5703125" style="2" customWidth="1"/>
    <col min="3332" max="3333" width="12.85546875" style="2" customWidth="1"/>
    <col min="3334" max="3334" width="13" style="2" customWidth="1"/>
    <col min="3335" max="3335" width="12.140625" style="2" customWidth="1"/>
    <col min="3336" max="3584" width="9.140625" style="2"/>
    <col min="3585" max="3585" width="26.85546875" style="2" customWidth="1"/>
    <col min="3586" max="3587" width="13.5703125" style="2" customWidth="1"/>
    <col min="3588" max="3589" width="12.85546875" style="2" customWidth="1"/>
    <col min="3590" max="3590" width="13" style="2" customWidth="1"/>
    <col min="3591" max="3591" width="12.140625" style="2" customWidth="1"/>
    <col min="3592" max="3840" width="9.140625" style="2"/>
    <col min="3841" max="3841" width="26.85546875" style="2" customWidth="1"/>
    <col min="3842" max="3843" width="13.5703125" style="2" customWidth="1"/>
    <col min="3844" max="3845" width="12.85546875" style="2" customWidth="1"/>
    <col min="3846" max="3846" width="13" style="2" customWidth="1"/>
    <col min="3847" max="3847" width="12.140625" style="2" customWidth="1"/>
    <col min="3848" max="4096" width="9.140625" style="2"/>
    <col min="4097" max="4097" width="26.85546875" style="2" customWidth="1"/>
    <col min="4098" max="4099" width="13.5703125" style="2" customWidth="1"/>
    <col min="4100" max="4101" width="12.85546875" style="2" customWidth="1"/>
    <col min="4102" max="4102" width="13" style="2" customWidth="1"/>
    <col min="4103" max="4103" width="12.140625" style="2" customWidth="1"/>
    <col min="4104" max="4352" width="9.140625" style="2"/>
    <col min="4353" max="4353" width="26.85546875" style="2" customWidth="1"/>
    <col min="4354" max="4355" width="13.5703125" style="2" customWidth="1"/>
    <col min="4356" max="4357" width="12.85546875" style="2" customWidth="1"/>
    <col min="4358" max="4358" width="13" style="2" customWidth="1"/>
    <col min="4359" max="4359" width="12.140625" style="2" customWidth="1"/>
    <col min="4360" max="4608" width="9.140625" style="2"/>
    <col min="4609" max="4609" width="26.85546875" style="2" customWidth="1"/>
    <col min="4610" max="4611" width="13.5703125" style="2" customWidth="1"/>
    <col min="4612" max="4613" width="12.85546875" style="2" customWidth="1"/>
    <col min="4614" max="4614" width="13" style="2" customWidth="1"/>
    <col min="4615" max="4615" width="12.140625" style="2" customWidth="1"/>
    <col min="4616" max="4864" width="9.140625" style="2"/>
    <col min="4865" max="4865" width="26.85546875" style="2" customWidth="1"/>
    <col min="4866" max="4867" width="13.5703125" style="2" customWidth="1"/>
    <col min="4868" max="4869" width="12.85546875" style="2" customWidth="1"/>
    <col min="4870" max="4870" width="13" style="2" customWidth="1"/>
    <col min="4871" max="4871" width="12.140625" style="2" customWidth="1"/>
    <col min="4872" max="5120" width="9.140625" style="2"/>
    <col min="5121" max="5121" width="26.85546875" style="2" customWidth="1"/>
    <col min="5122" max="5123" width="13.5703125" style="2" customWidth="1"/>
    <col min="5124" max="5125" width="12.85546875" style="2" customWidth="1"/>
    <col min="5126" max="5126" width="13" style="2" customWidth="1"/>
    <col min="5127" max="5127" width="12.140625" style="2" customWidth="1"/>
    <col min="5128" max="5376" width="9.140625" style="2"/>
    <col min="5377" max="5377" width="26.85546875" style="2" customWidth="1"/>
    <col min="5378" max="5379" width="13.5703125" style="2" customWidth="1"/>
    <col min="5380" max="5381" width="12.85546875" style="2" customWidth="1"/>
    <col min="5382" max="5382" width="13" style="2" customWidth="1"/>
    <col min="5383" max="5383" width="12.140625" style="2" customWidth="1"/>
    <col min="5384" max="5632" width="9.140625" style="2"/>
    <col min="5633" max="5633" width="26.85546875" style="2" customWidth="1"/>
    <col min="5634" max="5635" width="13.5703125" style="2" customWidth="1"/>
    <col min="5636" max="5637" width="12.85546875" style="2" customWidth="1"/>
    <col min="5638" max="5638" width="13" style="2" customWidth="1"/>
    <col min="5639" max="5639" width="12.140625" style="2" customWidth="1"/>
    <col min="5640" max="5888" width="9.140625" style="2"/>
    <col min="5889" max="5889" width="26.85546875" style="2" customWidth="1"/>
    <col min="5890" max="5891" width="13.5703125" style="2" customWidth="1"/>
    <col min="5892" max="5893" width="12.85546875" style="2" customWidth="1"/>
    <col min="5894" max="5894" width="13" style="2" customWidth="1"/>
    <col min="5895" max="5895" width="12.140625" style="2" customWidth="1"/>
    <col min="5896" max="6144" width="9.140625" style="2"/>
    <col min="6145" max="6145" width="26.85546875" style="2" customWidth="1"/>
    <col min="6146" max="6147" width="13.5703125" style="2" customWidth="1"/>
    <col min="6148" max="6149" width="12.85546875" style="2" customWidth="1"/>
    <col min="6150" max="6150" width="13" style="2" customWidth="1"/>
    <col min="6151" max="6151" width="12.140625" style="2" customWidth="1"/>
    <col min="6152" max="6400" width="9.140625" style="2"/>
    <col min="6401" max="6401" width="26.85546875" style="2" customWidth="1"/>
    <col min="6402" max="6403" width="13.5703125" style="2" customWidth="1"/>
    <col min="6404" max="6405" width="12.85546875" style="2" customWidth="1"/>
    <col min="6406" max="6406" width="13" style="2" customWidth="1"/>
    <col min="6407" max="6407" width="12.140625" style="2" customWidth="1"/>
    <col min="6408" max="6656" width="9.140625" style="2"/>
    <col min="6657" max="6657" width="26.85546875" style="2" customWidth="1"/>
    <col min="6658" max="6659" width="13.5703125" style="2" customWidth="1"/>
    <col min="6660" max="6661" width="12.85546875" style="2" customWidth="1"/>
    <col min="6662" max="6662" width="13" style="2" customWidth="1"/>
    <col min="6663" max="6663" width="12.140625" style="2" customWidth="1"/>
    <col min="6664" max="6912" width="9.140625" style="2"/>
    <col min="6913" max="6913" width="26.85546875" style="2" customWidth="1"/>
    <col min="6914" max="6915" width="13.5703125" style="2" customWidth="1"/>
    <col min="6916" max="6917" width="12.85546875" style="2" customWidth="1"/>
    <col min="6918" max="6918" width="13" style="2" customWidth="1"/>
    <col min="6919" max="6919" width="12.140625" style="2" customWidth="1"/>
    <col min="6920" max="7168" width="9.140625" style="2"/>
    <col min="7169" max="7169" width="26.85546875" style="2" customWidth="1"/>
    <col min="7170" max="7171" width="13.5703125" style="2" customWidth="1"/>
    <col min="7172" max="7173" width="12.85546875" style="2" customWidth="1"/>
    <col min="7174" max="7174" width="13" style="2" customWidth="1"/>
    <col min="7175" max="7175" width="12.140625" style="2" customWidth="1"/>
    <col min="7176" max="7424" width="9.140625" style="2"/>
    <col min="7425" max="7425" width="26.85546875" style="2" customWidth="1"/>
    <col min="7426" max="7427" width="13.5703125" style="2" customWidth="1"/>
    <col min="7428" max="7429" width="12.85546875" style="2" customWidth="1"/>
    <col min="7430" max="7430" width="13" style="2" customWidth="1"/>
    <col min="7431" max="7431" width="12.140625" style="2" customWidth="1"/>
    <col min="7432" max="7680" width="9.140625" style="2"/>
    <col min="7681" max="7681" width="26.85546875" style="2" customWidth="1"/>
    <col min="7682" max="7683" width="13.5703125" style="2" customWidth="1"/>
    <col min="7684" max="7685" width="12.85546875" style="2" customWidth="1"/>
    <col min="7686" max="7686" width="13" style="2" customWidth="1"/>
    <col min="7687" max="7687" width="12.140625" style="2" customWidth="1"/>
    <col min="7688" max="7936" width="9.140625" style="2"/>
    <col min="7937" max="7937" width="26.85546875" style="2" customWidth="1"/>
    <col min="7938" max="7939" width="13.5703125" style="2" customWidth="1"/>
    <col min="7940" max="7941" width="12.85546875" style="2" customWidth="1"/>
    <col min="7942" max="7942" width="13" style="2" customWidth="1"/>
    <col min="7943" max="7943" width="12.140625" style="2" customWidth="1"/>
    <col min="7944" max="8192" width="9.140625" style="2"/>
    <col min="8193" max="8193" width="26.85546875" style="2" customWidth="1"/>
    <col min="8194" max="8195" width="13.5703125" style="2" customWidth="1"/>
    <col min="8196" max="8197" width="12.85546875" style="2" customWidth="1"/>
    <col min="8198" max="8198" width="13" style="2" customWidth="1"/>
    <col min="8199" max="8199" width="12.140625" style="2" customWidth="1"/>
    <col min="8200" max="8448" width="9.140625" style="2"/>
    <col min="8449" max="8449" width="26.85546875" style="2" customWidth="1"/>
    <col min="8450" max="8451" width="13.5703125" style="2" customWidth="1"/>
    <col min="8452" max="8453" width="12.85546875" style="2" customWidth="1"/>
    <col min="8454" max="8454" width="13" style="2" customWidth="1"/>
    <col min="8455" max="8455" width="12.140625" style="2" customWidth="1"/>
    <col min="8456" max="8704" width="9.140625" style="2"/>
    <col min="8705" max="8705" width="26.85546875" style="2" customWidth="1"/>
    <col min="8706" max="8707" width="13.5703125" style="2" customWidth="1"/>
    <col min="8708" max="8709" width="12.85546875" style="2" customWidth="1"/>
    <col min="8710" max="8710" width="13" style="2" customWidth="1"/>
    <col min="8711" max="8711" width="12.140625" style="2" customWidth="1"/>
    <col min="8712" max="8960" width="9.140625" style="2"/>
    <col min="8961" max="8961" width="26.85546875" style="2" customWidth="1"/>
    <col min="8962" max="8963" width="13.5703125" style="2" customWidth="1"/>
    <col min="8964" max="8965" width="12.85546875" style="2" customWidth="1"/>
    <col min="8966" max="8966" width="13" style="2" customWidth="1"/>
    <col min="8967" max="8967" width="12.140625" style="2" customWidth="1"/>
    <col min="8968" max="9216" width="9.140625" style="2"/>
    <col min="9217" max="9217" width="26.85546875" style="2" customWidth="1"/>
    <col min="9218" max="9219" width="13.5703125" style="2" customWidth="1"/>
    <col min="9220" max="9221" width="12.85546875" style="2" customWidth="1"/>
    <col min="9222" max="9222" width="13" style="2" customWidth="1"/>
    <col min="9223" max="9223" width="12.140625" style="2" customWidth="1"/>
    <col min="9224" max="9472" width="9.140625" style="2"/>
    <col min="9473" max="9473" width="26.85546875" style="2" customWidth="1"/>
    <col min="9474" max="9475" width="13.5703125" style="2" customWidth="1"/>
    <col min="9476" max="9477" width="12.85546875" style="2" customWidth="1"/>
    <col min="9478" max="9478" width="13" style="2" customWidth="1"/>
    <col min="9479" max="9479" width="12.140625" style="2" customWidth="1"/>
    <col min="9480" max="9728" width="9.140625" style="2"/>
    <col min="9729" max="9729" width="26.85546875" style="2" customWidth="1"/>
    <col min="9730" max="9731" width="13.5703125" style="2" customWidth="1"/>
    <col min="9732" max="9733" width="12.85546875" style="2" customWidth="1"/>
    <col min="9734" max="9734" width="13" style="2" customWidth="1"/>
    <col min="9735" max="9735" width="12.140625" style="2" customWidth="1"/>
    <col min="9736" max="9984" width="9.140625" style="2"/>
    <col min="9985" max="9985" width="26.85546875" style="2" customWidth="1"/>
    <col min="9986" max="9987" width="13.5703125" style="2" customWidth="1"/>
    <col min="9988" max="9989" width="12.85546875" style="2" customWidth="1"/>
    <col min="9990" max="9990" width="13" style="2" customWidth="1"/>
    <col min="9991" max="9991" width="12.140625" style="2" customWidth="1"/>
    <col min="9992" max="10240" width="9.140625" style="2"/>
    <col min="10241" max="10241" width="26.85546875" style="2" customWidth="1"/>
    <col min="10242" max="10243" width="13.5703125" style="2" customWidth="1"/>
    <col min="10244" max="10245" width="12.85546875" style="2" customWidth="1"/>
    <col min="10246" max="10246" width="13" style="2" customWidth="1"/>
    <col min="10247" max="10247" width="12.140625" style="2" customWidth="1"/>
    <col min="10248" max="10496" width="9.140625" style="2"/>
    <col min="10497" max="10497" width="26.85546875" style="2" customWidth="1"/>
    <col min="10498" max="10499" width="13.5703125" style="2" customWidth="1"/>
    <col min="10500" max="10501" width="12.85546875" style="2" customWidth="1"/>
    <col min="10502" max="10502" width="13" style="2" customWidth="1"/>
    <col min="10503" max="10503" width="12.140625" style="2" customWidth="1"/>
    <col min="10504" max="10752" width="9.140625" style="2"/>
    <col min="10753" max="10753" width="26.85546875" style="2" customWidth="1"/>
    <col min="10754" max="10755" width="13.5703125" style="2" customWidth="1"/>
    <col min="10756" max="10757" width="12.85546875" style="2" customWidth="1"/>
    <col min="10758" max="10758" width="13" style="2" customWidth="1"/>
    <col min="10759" max="10759" width="12.140625" style="2" customWidth="1"/>
    <col min="10760" max="11008" width="9.140625" style="2"/>
    <col min="11009" max="11009" width="26.85546875" style="2" customWidth="1"/>
    <col min="11010" max="11011" width="13.5703125" style="2" customWidth="1"/>
    <col min="11012" max="11013" width="12.85546875" style="2" customWidth="1"/>
    <col min="11014" max="11014" width="13" style="2" customWidth="1"/>
    <col min="11015" max="11015" width="12.140625" style="2" customWidth="1"/>
    <col min="11016" max="11264" width="9.140625" style="2"/>
    <col min="11265" max="11265" width="26.85546875" style="2" customWidth="1"/>
    <col min="11266" max="11267" width="13.5703125" style="2" customWidth="1"/>
    <col min="11268" max="11269" width="12.85546875" style="2" customWidth="1"/>
    <col min="11270" max="11270" width="13" style="2" customWidth="1"/>
    <col min="11271" max="11271" width="12.140625" style="2" customWidth="1"/>
    <col min="11272" max="11520" width="9.140625" style="2"/>
    <col min="11521" max="11521" width="26.85546875" style="2" customWidth="1"/>
    <col min="11522" max="11523" width="13.5703125" style="2" customWidth="1"/>
    <col min="11524" max="11525" width="12.85546875" style="2" customWidth="1"/>
    <col min="11526" max="11526" width="13" style="2" customWidth="1"/>
    <col min="11527" max="11527" width="12.140625" style="2" customWidth="1"/>
    <col min="11528" max="11776" width="9.140625" style="2"/>
    <col min="11777" max="11777" width="26.85546875" style="2" customWidth="1"/>
    <col min="11778" max="11779" width="13.5703125" style="2" customWidth="1"/>
    <col min="11780" max="11781" width="12.85546875" style="2" customWidth="1"/>
    <col min="11782" max="11782" width="13" style="2" customWidth="1"/>
    <col min="11783" max="11783" width="12.140625" style="2" customWidth="1"/>
    <col min="11784" max="12032" width="9.140625" style="2"/>
    <col min="12033" max="12033" width="26.85546875" style="2" customWidth="1"/>
    <col min="12034" max="12035" width="13.5703125" style="2" customWidth="1"/>
    <col min="12036" max="12037" width="12.85546875" style="2" customWidth="1"/>
    <col min="12038" max="12038" width="13" style="2" customWidth="1"/>
    <col min="12039" max="12039" width="12.140625" style="2" customWidth="1"/>
    <col min="12040" max="12288" width="9.140625" style="2"/>
    <col min="12289" max="12289" width="26.85546875" style="2" customWidth="1"/>
    <col min="12290" max="12291" width="13.5703125" style="2" customWidth="1"/>
    <col min="12292" max="12293" width="12.85546875" style="2" customWidth="1"/>
    <col min="12294" max="12294" width="13" style="2" customWidth="1"/>
    <col min="12295" max="12295" width="12.140625" style="2" customWidth="1"/>
    <col min="12296" max="12544" width="9.140625" style="2"/>
    <col min="12545" max="12545" width="26.85546875" style="2" customWidth="1"/>
    <col min="12546" max="12547" width="13.5703125" style="2" customWidth="1"/>
    <col min="12548" max="12549" width="12.85546875" style="2" customWidth="1"/>
    <col min="12550" max="12550" width="13" style="2" customWidth="1"/>
    <col min="12551" max="12551" width="12.140625" style="2" customWidth="1"/>
    <col min="12552" max="12800" width="9.140625" style="2"/>
    <col min="12801" max="12801" width="26.85546875" style="2" customWidth="1"/>
    <col min="12802" max="12803" width="13.5703125" style="2" customWidth="1"/>
    <col min="12804" max="12805" width="12.85546875" style="2" customWidth="1"/>
    <col min="12806" max="12806" width="13" style="2" customWidth="1"/>
    <col min="12807" max="12807" width="12.140625" style="2" customWidth="1"/>
    <col min="12808" max="13056" width="9.140625" style="2"/>
    <col min="13057" max="13057" width="26.85546875" style="2" customWidth="1"/>
    <col min="13058" max="13059" width="13.5703125" style="2" customWidth="1"/>
    <col min="13060" max="13061" width="12.85546875" style="2" customWidth="1"/>
    <col min="13062" max="13062" width="13" style="2" customWidth="1"/>
    <col min="13063" max="13063" width="12.140625" style="2" customWidth="1"/>
    <col min="13064" max="13312" width="9.140625" style="2"/>
    <col min="13313" max="13313" width="26.85546875" style="2" customWidth="1"/>
    <col min="13314" max="13315" width="13.5703125" style="2" customWidth="1"/>
    <col min="13316" max="13317" width="12.85546875" style="2" customWidth="1"/>
    <col min="13318" max="13318" width="13" style="2" customWidth="1"/>
    <col min="13319" max="13319" width="12.140625" style="2" customWidth="1"/>
    <col min="13320" max="13568" width="9.140625" style="2"/>
    <col min="13569" max="13569" width="26.85546875" style="2" customWidth="1"/>
    <col min="13570" max="13571" width="13.5703125" style="2" customWidth="1"/>
    <col min="13572" max="13573" width="12.85546875" style="2" customWidth="1"/>
    <col min="13574" max="13574" width="13" style="2" customWidth="1"/>
    <col min="13575" max="13575" width="12.140625" style="2" customWidth="1"/>
    <col min="13576" max="13824" width="9.140625" style="2"/>
    <col min="13825" max="13825" width="26.85546875" style="2" customWidth="1"/>
    <col min="13826" max="13827" width="13.5703125" style="2" customWidth="1"/>
    <col min="13828" max="13829" width="12.85546875" style="2" customWidth="1"/>
    <col min="13830" max="13830" width="13" style="2" customWidth="1"/>
    <col min="13831" max="13831" width="12.140625" style="2" customWidth="1"/>
    <col min="13832" max="14080" width="9.140625" style="2"/>
    <col min="14081" max="14081" width="26.85546875" style="2" customWidth="1"/>
    <col min="14082" max="14083" width="13.5703125" style="2" customWidth="1"/>
    <col min="14084" max="14085" width="12.85546875" style="2" customWidth="1"/>
    <col min="14086" max="14086" width="13" style="2" customWidth="1"/>
    <col min="14087" max="14087" width="12.140625" style="2" customWidth="1"/>
    <col min="14088" max="14336" width="9.140625" style="2"/>
    <col min="14337" max="14337" width="26.85546875" style="2" customWidth="1"/>
    <col min="14338" max="14339" width="13.5703125" style="2" customWidth="1"/>
    <col min="14340" max="14341" width="12.85546875" style="2" customWidth="1"/>
    <col min="14342" max="14342" width="13" style="2" customWidth="1"/>
    <col min="14343" max="14343" width="12.140625" style="2" customWidth="1"/>
    <col min="14344" max="14592" width="9.140625" style="2"/>
    <col min="14593" max="14593" width="26.85546875" style="2" customWidth="1"/>
    <col min="14594" max="14595" width="13.5703125" style="2" customWidth="1"/>
    <col min="14596" max="14597" width="12.85546875" style="2" customWidth="1"/>
    <col min="14598" max="14598" width="13" style="2" customWidth="1"/>
    <col min="14599" max="14599" width="12.140625" style="2" customWidth="1"/>
    <col min="14600" max="14848" width="9.140625" style="2"/>
    <col min="14849" max="14849" width="26.85546875" style="2" customWidth="1"/>
    <col min="14850" max="14851" width="13.5703125" style="2" customWidth="1"/>
    <col min="14852" max="14853" width="12.85546875" style="2" customWidth="1"/>
    <col min="14854" max="14854" width="13" style="2" customWidth="1"/>
    <col min="14855" max="14855" width="12.140625" style="2" customWidth="1"/>
    <col min="14856" max="15104" width="9.140625" style="2"/>
    <col min="15105" max="15105" width="26.85546875" style="2" customWidth="1"/>
    <col min="15106" max="15107" width="13.5703125" style="2" customWidth="1"/>
    <col min="15108" max="15109" width="12.85546875" style="2" customWidth="1"/>
    <col min="15110" max="15110" width="13" style="2" customWidth="1"/>
    <col min="15111" max="15111" width="12.140625" style="2" customWidth="1"/>
    <col min="15112" max="15360" width="9.140625" style="2"/>
    <col min="15361" max="15361" width="26.85546875" style="2" customWidth="1"/>
    <col min="15362" max="15363" width="13.5703125" style="2" customWidth="1"/>
    <col min="15364" max="15365" width="12.85546875" style="2" customWidth="1"/>
    <col min="15366" max="15366" width="13" style="2" customWidth="1"/>
    <col min="15367" max="15367" width="12.140625" style="2" customWidth="1"/>
    <col min="15368" max="15616" width="9.140625" style="2"/>
    <col min="15617" max="15617" width="26.85546875" style="2" customWidth="1"/>
    <col min="15618" max="15619" width="13.5703125" style="2" customWidth="1"/>
    <col min="15620" max="15621" width="12.85546875" style="2" customWidth="1"/>
    <col min="15622" max="15622" width="13" style="2" customWidth="1"/>
    <col min="15623" max="15623" width="12.140625" style="2" customWidth="1"/>
    <col min="15624" max="15872" width="9.140625" style="2"/>
    <col min="15873" max="15873" width="26.85546875" style="2" customWidth="1"/>
    <col min="15874" max="15875" width="13.5703125" style="2" customWidth="1"/>
    <col min="15876" max="15877" width="12.85546875" style="2" customWidth="1"/>
    <col min="15878" max="15878" width="13" style="2" customWidth="1"/>
    <col min="15879" max="15879" width="12.140625" style="2" customWidth="1"/>
    <col min="15880" max="16128" width="9.140625" style="2"/>
    <col min="16129" max="16129" width="26.85546875" style="2" customWidth="1"/>
    <col min="16130" max="16131" width="13.5703125" style="2" customWidth="1"/>
    <col min="16132" max="16133" width="12.85546875" style="2" customWidth="1"/>
    <col min="16134" max="16134" width="13" style="2" customWidth="1"/>
    <col min="16135" max="16135" width="12.140625" style="2" customWidth="1"/>
    <col min="16136" max="16384" width="9.140625" style="2"/>
  </cols>
  <sheetData>
    <row r="1" spans="1:12" ht="15">
      <c r="A1" s="647" t="s">
        <v>0</v>
      </c>
      <c r="B1" s="647"/>
      <c r="C1" s="647"/>
      <c r="D1" s="647"/>
      <c r="E1" s="647"/>
      <c r="F1" s="647"/>
      <c r="G1" s="647"/>
    </row>
    <row r="2" spans="1:12" ht="15">
      <c r="A2" s="189"/>
      <c r="B2" s="189"/>
      <c r="C2" s="189"/>
      <c r="D2" s="189"/>
      <c r="E2" s="189"/>
      <c r="F2" s="189"/>
      <c r="G2" s="189"/>
    </row>
    <row r="3" spans="1:12">
      <c r="A3" s="525" t="s">
        <v>282</v>
      </c>
      <c r="B3" s="613"/>
      <c r="C3" s="613"/>
      <c r="D3" s="613"/>
      <c r="E3" s="613"/>
      <c r="F3" s="613"/>
      <c r="G3" s="613"/>
    </row>
    <row r="4" spans="1:12" ht="12.75" customHeight="1">
      <c r="A4" s="189"/>
      <c r="B4" s="189"/>
      <c r="C4" s="189"/>
      <c r="D4" s="189"/>
      <c r="E4" s="189"/>
      <c r="F4" s="189"/>
      <c r="G4" s="189"/>
    </row>
    <row r="5" spans="1:12">
      <c r="A5" s="519" t="s">
        <v>35</v>
      </c>
      <c r="B5" s="34">
        <v>2013</v>
      </c>
      <c r="C5" s="520">
        <v>2014</v>
      </c>
      <c r="D5" s="521"/>
      <c r="E5" s="521"/>
      <c r="F5" s="521"/>
      <c r="G5" s="521"/>
    </row>
    <row r="6" spans="1:12">
      <c r="A6" s="519"/>
      <c r="B6" s="540" t="s">
        <v>36</v>
      </c>
      <c r="C6" s="540" t="s">
        <v>37</v>
      </c>
      <c r="D6" s="540" t="s">
        <v>36</v>
      </c>
      <c r="E6" s="540" t="s">
        <v>112</v>
      </c>
      <c r="F6" s="521" t="s">
        <v>283</v>
      </c>
      <c r="G6" s="521"/>
    </row>
    <row r="7" spans="1:12" ht="24">
      <c r="A7" s="519"/>
      <c r="B7" s="541"/>
      <c r="C7" s="541"/>
      <c r="D7" s="541"/>
      <c r="E7" s="541"/>
      <c r="F7" s="171" t="s">
        <v>284</v>
      </c>
      <c r="G7" s="35" t="s">
        <v>285</v>
      </c>
    </row>
    <row r="8" spans="1:12">
      <c r="A8" s="120"/>
      <c r="B8" s="120"/>
      <c r="C8" s="120"/>
      <c r="D8" s="120"/>
      <c r="E8" s="120"/>
      <c r="F8" s="120"/>
      <c r="G8" s="120"/>
    </row>
    <row r="9" spans="1:12">
      <c r="A9" s="517" t="s">
        <v>286</v>
      </c>
      <c r="B9" s="517"/>
      <c r="C9" s="517"/>
      <c r="D9" s="517"/>
      <c r="E9" s="517"/>
      <c r="F9" s="517"/>
      <c r="G9" s="517"/>
    </row>
    <row r="10" spans="1:12" ht="36">
      <c r="A10" s="342" t="s">
        <v>287</v>
      </c>
      <c r="B10" s="343">
        <v>5635</v>
      </c>
      <c r="C10" s="343">
        <v>5566</v>
      </c>
      <c r="D10" s="344">
        <v>5272</v>
      </c>
      <c r="E10" s="343">
        <v>10838</v>
      </c>
      <c r="F10" s="345">
        <v>93.6</v>
      </c>
      <c r="G10" s="346">
        <v>94.7</v>
      </c>
      <c r="H10" s="28"/>
      <c r="I10" s="25"/>
      <c r="J10" s="28"/>
      <c r="K10" s="41"/>
      <c r="L10" s="41"/>
    </row>
    <row r="11" spans="1:12" ht="36">
      <c r="A11" s="342" t="s">
        <v>288</v>
      </c>
      <c r="B11" s="343">
        <v>5620</v>
      </c>
      <c r="C11" s="343">
        <v>5738</v>
      </c>
      <c r="D11" s="343">
        <v>5297</v>
      </c>
      <c r="E11" s="343">
        <v>11035</v>
      </c>
      <c r="F11" s="345">
        <v>94.3</v>
      </c>
      <c r="G11" s="346">
        <v>92.3</v>
      </c>
      <c r="I11" s="25"/>
      <c r="J11" s="28"/>
      <c r="K11" s="41"/>
      <c r="L11" s="41"/>
    </row>
    <row r="12" spans="1:12" ht="24">
      <c r="A12" s="347" t="s">
        <v>289</v>
      </c>
      <c r="B12" s="43">
        <v>4200</v>
      </c>
      <c r="C12" s="43">
        <v>4270</v>
      </c>
      <c r="D12" s="43">
        <v>4087</v>
      </c>
      <c r="E12" s="343">
        <v>8357</v>
      </c>
      <c r="F12" s="345">
        <v>97.3</v>
      </c>
      <c r="G12" s="346">
        <v>95.7</v>
      </c>
      <c r="I12" s="25"/>
      <c r="J12" s="28"/>
      <c r="K12" s="41"/>
      <c r="L12" s="41"/>
    </row>
    <row r="13" spans="1:12">
      <c r="A13" s="348" t="s">
        <v>155</v>
      </c>
      <c r="B13" s="43"/>
      <c r="C13" s="43"/>
      <c r="D13" s="43"/>
      <c r="E13" s="343"/>
      <c r="F13" s="345"/>
      <c r="G13" s="346"/>
      <c r="I13" s="25"/>
      <c r="J13" s="28"/>
      <c r="K13" s="41"/>
      <c r="L13" s="41"/>
    </row>
    <row r="14" spans="1:12">
      <c r="A14" s="348" t="s">
        <v>290</v>
      </c>
      <c r="B14" s="43">
        <v>15</v>
      </c>
      <c r="C14" s="43">
        <v>18</v>
      </c>
      <c r="D14" s="43">
        <v>19</v>
      </c>
      <c r="E14" s="343">
        <v>37</v>
      </c>
      <c r="F14" s="345">
        <v>126.7</v>
      </c>
      <c r="G14" s="346">
        <v>105.6</v>
      </c>
      <c r="I14" s="25"/>
      <c r="J14" s="28"/>
      <c r="K14" s="41"/>
      <c r="L14" s="41"/>
    </row>
    <row r="15" spans="1:12" ht="38.25" customHeight="1">
      <c r="A15" s="347" t="s">
        <v>291</v>
      </c>
      <c r="B15" s="43">
        <v>2099</v>
      </c>
      <c r="C15" s="43">
        <v>2240</v>
      </c>
      <c r="D15" s="43">
        <v>1824</v>
      </c>
      <c r="E15" s="343">
        <v>4064</v>
      </c>
      <c r="F15" s="345">
        <v>86.9</v>
      </c>
      <c r="G15" s="346">
        <v>81.400000000000006</v>
      </c>
      <c r="I15" s="25"/>
      <c r="J15" s="28"/>
      <c r="K15" s="41"/>
      <c r="L15" s="41"/>
    </row>
    <row r="16" spans="1:12">
      <c r="A16" s="646" t="s">
        <v>292</v>
      </c>
      <c r="B16" s="646"/>
      <c r="C16" s="646"/>
      <c r="D16" s="646"/>
      <c r="E16" s="646"/>
      <c r="F16" s="646"/>
      <c r="G16" s="646"/>
      <c r="I16" s="25"/>
      <c r="J16" s="28"/>
      <c r="K16" s="41"/>
      <c r="L16" s="41"/>
    </row>
    <row r="17" spans="1:12" ht="24">
      <c r="A17" s="49" t="s">
        <v>293</v>
      </c>
      <c r="B17" s="152">
        <v>80</v>
      </c>
      <c r="C17" s="152">
        <v>63</v>
      </c>
      <c r="D17" s="349">
        <v>78</v>
      </c>
      <c r="E17" s="152">
        <v>141</v>
      </c>
      <c r="F17" s="350">
        <v>97.5</v>
      </c>
      <c r="G17" s="346">
        <v>123.8</v>
      </c>
      <c r="I17" s="25"/>
      <c r="J17" s="28"/>
      <c r="K17" s="41"/>
      <c r="L17" s="41"/>
    </row>
    <row r="18" spans="1:12" ht="24">
      <c r="A18" s="49" t="s">
        <v>294</v>
      </c>
      <c r="B18" s="152">
        <v>55</v>
      </c>
      <c r="C18" s="152">
        <v>49</v>
      </c>
      <c r="D18" s="349">
        <v>57</v>
      </c>
      <c r="E18" s="152">
        <v>106</v>
      </c>
      <c r="F18" s="350">
        <v>103.6</v>
      </c>
      <c r="G18" s="346">
        <v>116.3</v>
      </c>
      <c r="I18" s="25"/>
      <c r="J18" s="28"/>
      <c r="K18" s="41"/>
      <c r="L18" s="41"/>
    </row>
    <row r="19" spans="1:12">
      <c r="A19" s="351" t="s">
        <v>155</v>
      </c>
      <c r="B19" s="152"/>
      <c r="C19" s="152"/>
      <c r="D19" s="152"/>
      <c r="E19" s="152"/>
      <c r="F19" s="350"/>
      <c r="G19" s="346"/>
      <c r="I19" s="25"/>
      <c r="J19" s="28"/>
      <c r="K19" s="41"/>
      <c r="L19" s="41"/>
    </row>
    <row r="20" spans="1:12">
      <c r="A20" s="351" t="s">
        <v>295</v>
      </c>
      <c r="B20" s="231" t="s">
        <v>147</v>
      </c>
      <c r="C20" s="231" t="s">
        <v>147</v>
      </c>
      <c r="D20" s="231" t="s">
        <v>147</v>
      </c>
      <c r="E20" s="231" t="s">
        <v>147</v>
      </c>
      <c r="F20" s="350" t="s">
        <v>296</v>
      </c>
      <c r="G20" s="352" t="s">
        <v>296</v>
      </c>
      <c r="I20" s="25"/>
      <c r="J20" s="28"/>
      <c r="K20" s="41"/>
      <c r="L20" s="41"/>
    </row>
    <row r="21" spans="1:12" ht="24">
      <c r="A21" s="49" t="s">
        <v>291</v>
      </c>
      <c r="B21" s="152">
        <v>25</v>
      </c>
      <c r="C21" s="152">
        <v>22</v>
      </c>
      <c r="D21" s="231">
        <v>15</v>
      </c>
      <c r="E21" s="152">
        <v>37</v>
      </c>
      <c r="F21" s="350">
        <v>60</v>
      </c>
      <c r="G21" s="346">
        <v>68.2</v>
      </c>
      <c r="I21" s="25"/>
      <c r="J21" s="28"/>
      <c r="K21" s="41"/>
      <c r="L21" s="41"/>
    </row>
  </sheetData>
  <mergeCells count="11">
    <mergeCell ref="A9:G9"/>
    <mergeCell ref="A16:G16"/>
    <mergeCell ref="A1:G1"/>
    <mergeCell ref="A3:G3"/>
    <mergeCell ref="A5:A7"/>
    <mergeCell ref="C5:G5"/>
    <mergeCell ref="B6:B7"/>
    <mergeCell ref="C6:C7"/>
    <mergeCell ref="D6:D7"/>
    <mergeCell ref="E6:E7"/>
    <mergeCell ref="F6:G6"/>
  </mergeCells>
  <pageMargins left="0.75" right="0.36" top="1" bottom="1" header="0.5" footer="0.5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workbookViewId="0">
      <selection activeCell="K27" sqref="K27"/>
    </sheetView>
  </sheetViews>
  <sheetFormatPr defaultRowHeight="12.75"/>
  <cols>
    <col min="1" max="1" width="21.85546875" style="2" customWidth="1"/>
    <col min="2" max="2" width="10.28515625" style="2" customWidth="1"/>
    <col min="3" max="3" width="9.7109375" style="2" customWidth="1"/>
    <col min="4" max="4" width="10.7109375" style="2" customWidth="1"/>
    <col min="5" max="5" width="10.28515625" style="2" customWidth="1"/>
    <col min="6" max="6" width="10.140625" style="2" bestFit="1" customWidth="1"/>
    <col min="7" max="7" width="11" style="2" customWidth="1"/>
    <col min="8" max="8" width="10.28515625" style="2" customWidth="1"/>
    <col min="9" max="256" width="9.140625" style="2"/>
    <col min="257" max="257" width="21.85546875" style="2" customWidth="1"/>
    <col min="258" max="258" width="10.28515625" style="2" customWidth="1"/>
    <col min="259" max="259" width="9.7109375" style="2" customWidth="1"/>
    <col min="260" max="260" width="10.7109375" style="2" customWidth="1"/>
    <col min="261" max="261" width="10.28515625" style="2" customWidth="1"/>
    <col min="262" max="262" width="10.140625" style="2" bestFit="1" customWidth="1"/>
    <col min="263" max="263" width="11" style="2" customWidth="1"/>
    <col min="264" max="264" width="10.28515625" style="2" customWidth="1"/>
    <col min="265" max="512" width="9.140625" style="2"/>
    <col min="513" max="513" width="21.85546875" style="2" customWidth="1"/>
    <col min="514" max="514" width="10.28515625" style="2" customWidth="1"/>
    <col min="515" max="515" width="9.7109375" style="2" customWidth="1"/>
    <col min="516" max="516" width="10.7109375" style="2" customWidth="1"/>
    <col min="517" max="517" width="10.28515625" style="2" customWidth="1"/>
    <col min="518" max="518" width="10.140625" style="2" bestFit="1" customWidth="1"/>
    <col min="519" max="519" width="11" style="2" customWidth="1"/>
    <col min="520" max="520" width="10.28515625" style="2" customWidth="1"/>
    <col min="521" max="768" width="9.140625" style="2"/>
    <col min="769" max="769" width="21.85546875" style="2" customWidth="1"/>
    <col min="770" max="770" width="10.28515625" style="2" customWidth="1"/>
    <col min="771" max="771" width="9.7109375" style="2" customWidth="1"/>
    <col min="772" max="772" width="10.7109375" style="2" customWidth="1"/>
    <col min="773" max="773" width="10.28515625" style="2" customWidth="1"/>
    <col min="774" max="774" width="10.140625" style="2" bestFit="1" customWidth="1"/>
    <col min="775" max="775" width="11" style="2" customWidth="1"/>
    <col min="776" max="776" width="10.28515625" style="2" customWidth="1"/>
    <col min="777" max="1024" width="9.140625" style="2"/>
    <col min="1025" max="1025" width="21.85546875" style="2" customWidth="1"/>
    <col min="1026" max="1026" width="10.28515625" style="2" customWidth="1"/>
    <col min="1027" max="1027" width="9.7109375" style="2" customWidth="1"/>
    <col min="1028" max="1028" width="10.7109375" style="2" customWidth="1"/>
    <col min="1029" max="1029" width="10.28515625" style="2" customWidth="1"/>
    <col min="1030" max="1030" width="10.140625" style="2" bestFit="1" customWidth="1"/>
    <col min="1031" max="1031" width="11" style="2" customWidth="1"/>
    <col min="1032" max="1032" width="10.28515625" style="2" customWidth="1"/>
    <col min="1033" max="1280" width="9.140625" style="2"/>
    <col min="1281" max="1281" width="21.85546875" style="2" customWidth="1"/>
    <col min="1282" max="1282" width="10.28515625" style="2" customWidth="1"/>
    <col min="1283" max="1283" width="9.7109375" style="2" customWidth="1"/>
    <col min="1284" max="1284" width="10.7109375" style="2" customWidth="1"/>
    <col min="1285" max="1285" width="10.28515625" style="2" customWidth="1"/>
    <col min="1286" max="1286" width="10.140625" style="2" bestFit="1" customWidth="1"/>
    <col min="1287" max="1287" width="11" style="2" customWidth="1"/>
    <col min="1288" max="1288" width="10.28515625" style="2" customWidth="1"/>
    <col min="1289" max="1536" width="9.140625" style="2"/>
    <col min="1537" max="1537" width="21.85546875" style="2" customWidth="1"/>
    <col min="1538" max="1538" width="10.28515625" style="2" customWidth="1"/>
    <col min="1539" max="1539" width="9.7109375" style="2" customWidth="1"/>
    <col min="1540" max="1540" width="10.7109375" style="2" customWidth="1"/>
    <col min="1541" max="1541" width="10.28515625" style="2" customWidth="1"/>
    <col min="1542" max="1542" width="10.140625" style="2" bestFit="1" customWidth="1"/>
    <col min="1543" max="1543" width="11" style="2" customWidth="1"/>
    <col min="1544" max="1544" width="10.28515625" style="2" customWidth="1"/>
    <col min="1545" max="1792" width="9.140625" style="2"/>
    <col min="1793" max="1793" width="21.85546875" style="2" customWidth="1"/>
    <col min="1794" max="1794" width="10.28515625" style="2" customWidth="1"/>
    <col min="1795" max="1795" width="9.7109375" style="2" customWidth="1"/>
    <col min="1796" max="1796" width="10.7109375" style="2" customWidth="1"/>
    <col min="1797" max="1797" width="10.28515625" style="2" customWidth="1"/>
    <col min="1798" max="1798" width="10.140625" style="2" bestFit="1" customWidth="1"/>
    <col min="1799" max="1799" width="11" style="2" customWidth="1"/>
    <col min="1800" max="1800" width="10.28515625" style="2" customWidth="1"/>
    <col min="1801" max="2048" width="9.140625" style="2"/>
    <col min="2049" max="2049" width="21.85546875" style="2" customWidth="1"/>
    <col min="2050" max="2050" width="10.28515625" style="2" customWidth="1"/>
    <col min="2051" max="2051" width="9.7109375" style="2" customWidth="1"/>
    <col min="2052" max="2052" width="10.7109375" style="2" customWidth="1"/>
    <col min="2053" max="2053" width="10.28515625" style="2" customWidth="1"/>
    <col min="2054" max="2054" width="10.140625" style="2" bestFit="1" customWidth="1"/>
    <col min="2055" max="2055" width="11" style="2" customWidth="1"/>
    <col min="2056" max="2056" width="10.28515625" style="2" customWidth="1"/>
    <col min="2057" max="2304" width="9.140625" style="2"/>
    <col min="2305" max="2305" width="21.85546875" style="2" customWidth="1"/>
    <col min="2306" max="2306" width="10.28515625" style="2" customWidth="1"/>
    <col min="2307" max="2307" width="9.7109375" style="2" customWidth="1"/>
    <col min="2308" max="2308" width="10.7109375" style="2" customWidth="1"/>
    <col min="2309" max="2309" width="10.28515625" style="2" customWidth="1"/>
    <col min="2310" max="2310" width="10.140625" style="2" bestFit="1" customWidth="1"/>
    <col min="2311" max="2311" width="11" style="2" customWidth="1"/>
    <col min="2312" max="2312" width="10.28515625" style="2" customWidth="1"/>
    <col min="2313" max="2560" width="9.140625" style="2"/>
    <col min="2561" max="2561" width="21.85546875" style="2" customWidth="1"/>
    <col min="2562" max="2562" width="10.28515625" style="2" customWidth="1"/>
    <col min="2563" max="2563" width="9.7109375" style="2" customWidth="1"/>
    <col min="2564" max="2564" width="10.7109375" style="2" customWidth="1"/>
    <col min="2565" max="2565" width="10.28515625" style="2" customWidth="1"/>
    <col min="2566" max="2566" width="10.140625" style="2" bestFit="1" customWidth="1"/>
    <col min="2567" max="2567" width="11" style="2" customWidth="1"/>
    <col min="2568" max="2568" width="10.28515625" style="2" customWidth="1"/>
    <col min="2569" max="2816" width="9.140625" style="2"/>
    <col min="2817" max="2817" width="21.85546875" style="2" customWidth="1"/>
    <col min="2818" max="2818" width="10.28515625" style="2" customWidth="1"/>
    <col min="2819" max="2819" width="9.7109375" style="2" customWidth="1"/>
    <col min="2820" max="2820" width="10.7109375" style="2" customWidth="1"/>
    <col min="2821" max="2821" width="10.28515625" style="2" customWidth="1"/>
    <col min="2822" max="2822" width="10.140625" style="2" bestFit="1" customWidth="1"/>
    <col min="2823" max="2823" width="11" style="2" customWidth="1"/>
    <col min="2824" max="2824" width="10.28515625" style="2" customWidth="1"/>
    <col min="2825" max="3072" width="9.140625" style="2"/>
    <col min="3073" max="3073" width="21.85546875" style="2" customWidth="1"/>
    <col min="3074" max="3074" width="10.28515625" style="2" customWidth="1"/>
    <col min="3075" max="3075" width="9.7109375" style="2" customWidth="1"/>
    <col min="3076" max="3076" width="10.7109375" style="2" customWidth="1"/>
    <col min="3077" max="3077" width="10.28515625" style="2" customWidth="1"/>
    <col min="3078" max="3078" width="10.140625" style="2" bestFit="1" customWidth="1"/>
    <col min="3079" max="3079" width="11" style="2" customWidth="1"/>
    <col min="3080" max="3080" width="10.28515625" style="2" customWidth="1"/>
    <col min="3081" max="3328" width="9.140625" style="2"/>
    <col min="3329" max="3329" width="21.85546875" style="2" customWidth="1"/>
    <col min="3330" max="3330" width="10.28515625" style="2" customWidth="1"/>
    <col min="3331" max="3331" width="9.7109375" style="2" customWidth="1"/>
    <col min="3332" max="3332" width="10.7109375" style="2" customWidth="1"/>
    <col min="3333" max="3333" width="10.28515625" style="2" customWidth="1"/>
    <col min="3334" max="3334" width="10.140625" style="2" bestFit="1" customWidth="1"/>
    <col min="3335" max="3335" width="11" style="2" customWidth="1"/>
    <col min="3336" max="3336" width="10.28515625" style="2" customWidth="1"/>
    <col min="3337" max="3584" width="9.140625" style="2"/>
    <col min="3585" max="3585" width="21.85546875" style="2" customWidth="1"/>
    <col min="3586" max="3586" width="10.28515625" style="2" customWidth="1"/>
    <col min="3587" max="3587" width="9.7109375" style="2" customWidth="1"/>
    <col min="3588" max="3588" width="10.7109375" style="2" customWidth="1"/>
    <col min="3589" max="3589" width="10.28515625" style="2" customWidth="1"/>
    <col min="3590" max="3590" width="10.140625" style="2" bestFit="1" customWidth="1"/>
    <col min="3591" max="3591" width="11" style="2" customWidth="1"/>
    <col min="3592" max="3592" width="10.28515625" style="2" customWidth="1"/>
    <col min="3593" max="3840" width="9.140625" style="2"/>
    <col min="3841" max="3841" width="21.85546875" style="2" customWidth="1"/>
    <col min="3842" max="3842" width="10.28515625" style="2" customWidth="1"/>
    <col min="3843" max="3843" width="9.7109375" style="2" customWidth="1"/>
    <col min="3844" max="3844" width="10.7109375" style="2" customWidth="1"/>
    <col min="3845" max="3845" width="10.28515625" style="2" customWidth="1"/>
    <col min="3846" max="3846" width="10.140625" style="2" bestFit="1" customWidth="1"/>
    <col min="3847" max="3847" width="11" style="2" customWidth="1"/>
    <col min="3848" max="3848" width="10.28515625" style="2" customWidth="1"/>
    <col min="3849" max="4096" width="9.140625" style="2"/>
    <col min="4097" max="4097" width="21.85546875" style="2" customWidth="1"/>
    <col min="4098" max="4098" width="10.28515625" style="2" customWidth="1"/>
    <col min="4099" max="4099" width="9.7109375" style="2" customWidth="1"/>
    <col min="4100" max="4100" width="10.7109375" style="2" customWidth="1"/>
    <col min="4101" max="4101" width="10.28515625" style="2" customWidth="1"/>
    <col min="4102" max="4102" width="10.140625" style="2" bestFit="1" customWidth="1"/>
    <col min="4103" max="4103" width="11" style="2" customWidth="1"/>
    <col min="4104" max="4104" width="10.28515625" style="2" customWidth="1"/>
    <col min="4105" max="4352" width="9.140625" style="2"/>
    <col min="4353" max="4353" width="21.85546875" style="2" customWidth="1"/>
    <col min="4354" max="4354" width="10.28515625" style="2" customWidth="1"/>
    <col min="4355" max="4355" width="9.7109375" style="2" customWidth="1"/>
    <col min="4356" max="4356" width="10.7109375" style="2" customWidth="1"/>
    <col min="4357" max="4357" width="10.28515625" style="2" customWidth="1"/>
    <col min="4358" max="4358" width="10.140625" style="2" bestFit="1" customWidth="1"/>
    <col min="4359" max="4359" width="11" style="2" customWidth="1"/>
    <col min="4360" max="4360" width="10.28515625" style="2" customWidth="1"/>
    <col min="4361" max="4608" width="9.140625" style="2"/>
    <col min="4609" max="4609" width="21.85546875" style="2" customWidth="1"/>
    <col min="4610" max="4610" width="10.28515625" style="2" customWidth="1"/>
    <col min="4611" max="4611" width="9.7109375" style="2" customWidth="1"/>
    <col min="4612" max="4612" width="10.7109375" style="2" customWidth="1"/>
    <col min="4613" max="4613" width="10.28515625" style="2" customWidth="1"/>
    <col min="4614" max="4614" width="10.140625" style="2" bestFit="1" customWidth="1"/>
    <col min="4615" max="4615" width="11" style="2" customWidth="1"/>
    <col min="4616" max="4616" width="10.28515625" style="2" customWidth="1"/>
    <col min="4617" max="4864" width="9.140625" style="2"/>
    <col min="4865" max="4865" width="21.85546875" style="2" customWidth="1"/>
    <col min="4866" max="4866" width="10.28515625" style="2" customWidth="1"/>
    <col min="4867" max="4867" width="9.7109375" style="2" customWidth="1"/>
    <col min="4868" max="4868" width="10.7109375" style="2" customWidth="1"/>
    <col min="4869" max="4869" width="10.28515625" style="2" customWidth="1"/>
    <col min="4870" max="4870" width="10.140625" style="2" bestFit="1" customWidth="1"/>
    <col min="4871" max="4871" width="11" style="2" customWidth="1"/>
    <col min="4872" max="4872" width="10.28515625" style="2" customWidth="1"/>
    <col min="4873" max="5120" width="9.140625" style="2"/>
    <col min="5121" max="5121" width="21.85546875" style="2" customWidth="1"/>
    <col min="5122" max="5122" width="10.28515625" style="2" customWidth="1"/>
    <col min="5123" max="5123" width="9.7109375" style="2" customWidth="1"/>
    <col min="5124" max="5124" width="10.7109375" style="2" customWidth="1"/>
    <col min="5125" max="5125" width="10.28515625" style="2" customWidth="1"/>
    <col min="5126" max="5126" width="10.140625" style="2" bestFit="1" customWidth="1"/>
    <col min="5127" max="5127" width="11" style="2" customWidth="1"/>
    <col min="5128" max="5128" width="10.28515625" style="2" customWidth="1"/>
    <col min="5129" max="5376" width="9.140625" style="2"/>
    <col min="5377" max="5377" width="21.85546875" style="2" customWidth="1"/>
    <col min="5378" max="5378" width="10.28515625" style="2" customWidth="1"/>
    <col min="5379" max="5379" width="9.7109375" style="2" customWidth="1"/>
    <col min="5380" max="5380" width="10.7109375" style="2" customWidth="1"/>
    <col min="5381" max="5381" width="10.28515625" style="2" customWidth="1"/>
    <col min="5382" max="5382" width="10.140625" style="2" bestFit="1" customWidth="1"/>
    <col min="5383" max="5383" width="11" style="2" customWidth="1"/>
    <col min="5384" max="5384" width="10.28515625" style="2" customWidth="1"/>
    <col min="5385" max="5632" width="9.140625" style="2"/>
    <col min="5633" max="5633" width="21.85546875" style="2" customWidth="1"/>
    <col min="5634" max="5634" width="10.28515625" style="2" customWidth="1"/>
    <col min="5635" max="5635" width="9.7109375" style="2" customWidth="1"/>
    <col min="5636" max="5636" width="10.7109375" style="2" customWidth="1"/>
    <col min="5637" max="5637" width="10.28515625" style="2" customWidth="1"/>
    <col min="5638" max="5638" width="10.140625" style="2" bestFit="1" customWidth="1"/>
    <col min="5639" max="5639" width="11" style="2" customWidth="1"/>
    <col min="5640" max="5640" width="10.28515625" style="2" customWidth="1"/>
    <col min="5641" max="5888" width="9.140625" style="2"/>
    <col min="5889" max="5889" width="21.85546875" style="2" customWidth="1"/>
    <col min="5890" max="5890" width="10.28515625" style="2" customWidth="1"/>
    <col min="5891" max="5891" width="9.7109375" style="2" customWidth="1"/>
    <col min="5892" max="5892" width="10.7109375" style="2" customWidth="1"/>
    <col min="5893" max="5893" width="10.28515625" style="2" customWidth="1"/>
    <col min="5894" max="5894" width="10.140625" style="2" bestFit="1" customWidth="1"/>
    <col min="5895" max="5895" width="11" style="2" customWidth="1"/>
    <col min="5896" max="5896" width="10.28515625" style="2" customWidth="1"/>
    <col min="5897" max="6144" width="9.140625" style="2"/>
    <col min="6145" max="6145" width="21.85546875" style="2" customWidth="1"/>
    <col min="6146" max="6146" width="10.28515625" style="2" customWidth="1"/>
    <col min="6147" max="6147" width="9.7109375" style="2" customWidth="1"/>
    <col min="6148" max="6148" width="10.7109375" style="2" customWidth="1"/>
    <col min="6149" max="6149" width="10.28515625" style="2" customWidth="1"/>
    <col min="6150" max="6150" width="10.140625" style="2" bestFit="1" customWidth="1"/>
    <col min="6151" max="6151" width="11" style="2" customWidth="1"/>
    <col min="6152" max="6152" width="10.28515625" style="2" customWidth="1"/>
    <col min="6153" max="6400" width="9.140625" style="2"/>
    <col min="6401" max="6401" width="21.85546875" style="2" customWidth="1"/>
    <col min="6402" max="6402" width="10.28515625" style="2" customWidth="1"/>
    <col min="6403" max="6403" width="9.7109375" style="2" customWidth="1"/>
    <col min="6404" max="6404" width="10.7109375" style="2" customWidth="1"/>
    <col min="6405" max="6405" width="10.28515625" style="2" customWidth="1"/>
    <col min="6406" max="6406" width="10.140625" style="2" bestFit="1" customWidth="1"/>
    <col min="6407" max="6407" width="11" style="2" customWidth="1"/>
    <col min="6408" max="6408" width="10.28515625" style="2" customWidth="1"/>
    <col min="6409" max="6656" width="9.140625" style="2"/>
    <col min="6657" max="6657" width="21.85546875" style="2" customWidth="1"/>
    <col min="6658" max="6658" width="10.28515625" style="2" customWidth="1"/>
    <col min="6659" max="6659" width="9.7109375" style="2" customWidth="1"/>
    <col min="6660" max="6660" width="10.7109375" style="2" customWidth="1"/>
    <col min="6661" max="6661" width="10.28515625" style="2" customWidth="1"/>
    <col min="6662" max="6662" width="10.140625" style="2" bestFit="1" customWidth="1"/>
    <col min="6663" max="6663" width="11" style="2" customWidth="1"/>
    <col min="6664" max="6664" width="10.28515625" style="2" customWidth="1"/>
    <col min="6665" max="6912" width="9.140625" style="2"/>
    <col min="6913" max="6913" width="21.85546875" style="2" customWidth="1"/>
    <col min="6914" max="6914" width="10.28515625" style="2" customWidth="1"/>
    <col min="6915" max="6915" width="9.7109375" style="2" customWidth="1"/>
    <col min="6916" max="6916" width="10.7109375" style="2" customWidth="1"/>
    <col min="6917" max="6917" width="10.28515625" style="2" customWidth="1"/>
    <col min="6918" max="6918" width="10.140625" style="2" bestFit="1" customWidth="1"/>
    <col min="6919" max="6919" width="11" style="2" customWidth="1"/>
    <col min="6920" max="6920" width="10.28515625" style="2" customWidth="1"/>
    <col min="6921" max="7168" width="9.140625" style="2"/>
    <col min="7169" max="7169" width="21.85546875" style="2" customWidth="1"/>
    <col min="7170" max="7170" width="10.28515625" style="2" customWidth="1"/>
    <col min="7171" max="7171" width="9.7109375" style="2" customWidth="1"/>
    <col min="7172" max="7172" width="10.7109375" style="2" customWidth="1"/>
    <col min="7173" max="7173" width="10.28515625" style="2" customWidth="1"/>
    <col min="7174" max="7174" width="10.140625" style="2" bestFit="1" customWidth="1"/>
    <col min="7175" max="7175" width="11" style="2" customWidth="1"/>
    <col min="7176" max="7176" width="10.28515625" style="2" customWidth="1"/>
    <col min="7177" max="7424" width="9.140625" style="2"/>
    <col min="7425" max="7425" width="21.85546875" style="2" customWidth="1"/>
    <col min="7426" max="7426" width="10.28515625" style="2" customWidth="1"/>
    <col min="7427" max="7427" width="9.7109375" style="2" customWidth="1"/>
    <col min="7428" max="7428" width="10.7109375" style="2" customWidth="1"/>
    <col min="7429" max="7429" width="10.28515625" style="2" customWidth="1"/>
    <col min="7430" max="7430" width="10.140625" style="2" bestFit="1" customWidth="1"/>
    <col min="7431" max="7431" width="11" style="2" customWidth="1"/>
    <col min="7432" max="7432" width="10.28515625" style="2" customWidth="1"/>
    <col min="7433" max="7680" width="9.140625" style="2"/>
    <col min="7681" max="7681" width="21.85546875" style="2" customWidth="1"/>
    <col min="7682" max="7682" width="10.28515625" style="2" customWidth="1"/>
    <col min="7683" max="7683" width="9.7109375" style="2" customWidth="1"/>
    <col min="7684" max="7684" width="10.7109375" style="2" customWidth="1"/>
    <col min="7685" max="7685" width="10.28515625" style="2" customWidth="1"/>
    <col min="7686" max="7686" width="10.140625" style="2" bestFit="1" customWidth="1"/>
    <col min="7687" max="7687" width="11" style="2" customWidth="1"/>
    <col min="7688" max="7688" width="10.28515625" style="2" customWidth="1"/>
    <col min="7689" max="7936" width="9.140625" style="2"/>
    <col min="7937" max="7937" width="21.85546875" style="2" customWidth="1"/>
    <col min="7938" max="7938" width="10.28515625" style="2" customWidth="1"/>
    <col min="7939" max="7939" width="9.7109375" style="2" customWidth="1"/>
    <col min="7940" max="7940" width="10.7109375" style="2" customWidth="1"/>
    <col min="7941" max="7941" width="10.28515625" style="2" customWidth="1"/>
    <col min="7942" max="7942" width="10.140625" style="2" bestFit="1" customWidth="1"/>
    <col min="7943" max="7943" width="11" style="2" customWidth="1"/>
    <col min="7944" max="7944" width="10.28515625" style="2" customWidth="1"/>
    <col min="7945" max="8192" width="9.140625" style="2"/>
    <col min="8193" max="8193" width="21.85546875" style="2" customWidth="1"/>
    <col min="8194" max="8194" width="10.28515625" style="2" customWidth="1"/>
    <col min="8195" max="8195" width="9.7109375" style="2" customWidth="1"/>
    <col min="8196" max="8196" width="10.7109375" style="2" customWidth="1"/>
    <col min="8197" max="8197" width="10.28515625" style="2" customWidth="1"/>
    <col min="8198" max="8198" width="10.140625" style="2" bestFit="1" customWidth="1"/>
    <col min="8199" max="8199" width="11" style="2" customWidth="1"/>
    <col min="8200" max="8200" width="10.28515625" style="2" customWidth="1"/>
    <col min="8201" max="8448" width="9.140625" style="2"/>
    <col min="8449" max="8449" width="21.85546875" style="2" customWidth="1"/>
    <col min="8450" max="8450" width="10.28515625" style="2" customWidth="1"/>
    <col min="8451" max="8451" width="9.7109375" style="2" customWidth="1"/>
    <col min="8452" max="8452" width="10.7109375" style="2" customWidth="1"/>
    <col min="8453" max="8453" width="10.28515625" style="2" customWidth="1"/>
    <col min="8454" max="8454" width="10.140625" style="2" bestFit="1" customWidth="1"/>
    <col min="8455" max="8455" width="11" style="2" customWidth="1"/>
    <col min="8456" max="8456" width="10.28515625" style="2" customWidth="1"/>
    <col min="8457" max="8704" width="9.140625" style="2"/>
    <col min="8705" max="8705" width="21.85546875" style="2" customWidth="1"/>
    <col min="8706" max="8706" width="10.28515625" style="2" customWidth="1"/>
    <col min="8707" max="8707" width="9.7109375" style="2" customWidth="1"/>
    <col min="8708" max="8708" width="10.7109375" style="2" customWidth="1"/>
    <col min="8709" max="8709" width="10.28515625" style="2" customWidth="1"/>
    <col min="8710" max="8710" width="10.140625" style="2" bestFit="1" customWidth="1"/>
    <col min="8711" max="8711" width="11" style="2" customWidth="1"/>
    <col min="8712" max="8712" width="10.28515625" style="2" customWidth="1"/>
    <col min="8713" max="8960" width="9.140625" style="2"/>
    <col min="8961" max="8961" width="21.85546875" style="2" customWidth="1"/>
    <col min="8962" max="8962" width="10.28515625" style="2" customWidth="1"/>
    <col min="8963" max="8963" width="9.7109375" style="2" customWidth="1"/>
    <col min="8964" max="8964" width="10.7109375" style="2" customWidth="1"/>
    <col min="8965" max="8965" width="10.28515625" style="2" customWidth="1"/>
    <col min="8966" max="8966" width="10.140625" style="2" bestFit="1" customWidth="1"/>
    <col min="8967" max="8967" width="11" style="2" customWidth="1"/>
    <col min="8968" max="8968" width="10.28515625" style="2" customWidth="1"/>
    <col min="8969" max="9216" width="9.140625" style="2"/>
    <col min="9217" max="9217" width="21.85546875" style="2" customWidth="1"/>
    <col min="9218" max="9218" width="10.28515625" style="2" customWidth="1"/>
    <col min="9219" max="9219" width="9.7109375" style="2" customWidth="1"/>
    <col min="9220" max="9220" width="10.7109375" style="2" customWidth="1"/>
    <col min="9221" max="9221" width="10.28515625" style="2" customWidth="1"/>
    <col min="9222" max="9222" width="10.140625" style="2" bestFit="1" customWidth="1"/>
    <col min="9223" max="9223" width="11" style="2" customWidth="1"/>
    <col min="9224" max="9224" width="10.28515625" style="2" customWidth="1"/>
    <col min="9225" max="9472" width="9.140625" style="2"/>
    <col min="9473" max="9473" width="21.85546875" style="2" customWidth="1"/>
    <col min="9474" max="9474" width="10.28515625" style="2" customWidth="1"/>
    <col min="9475" max="9475" width="9.7109375" style="2" customWidth="1"/>
    <col min="9476" max="9476" width="10.7109375" style="2" customWidth="1"/>
    <col min="9477" max="9477" width="10.28515625" style="2" customWidth="1"/>
    <col min="9478" max="9478" width="10.140625" style="2" bestFit="1" customWidth="1"/>
    <col min="9479" max="9479" width="11" style="2" customWidth="1"/>
    <col min="9480" max="9480" width="10.28515625" style="2" customWidth="1"/>
    <col min="9481" max="9728" width="9.140625" style="2"/>
    <col min="9729" max="9729" width="21.85546875" style="2" customWidth="1"/>
    <col min="9730" max="9730" width="10.28515625" style="2" customWidth="1"/>
    <col min="9731" max="9731" width="9.7109375" style="2" customWidth="1"/>
    <col min="9732" max="9732" width="10.7109375" style="2" customWidth="1"/>
    <col min="9733" max="9733" width="10.28515625" style="2" customWidth="1"/>
    <col min="9734" max="9734" width="10.140625" style="2" bestFit="1" customWidth="1"/>
    <col min="9735" max="9735" width="11" style="2" customWidth="1"/>
    <col min="9736" max="9736" width="10.28515625" style="2" customWidth="1"/>
    <col min="9737" max="9984" width="9.140625" style="2"/>
    <col min="9985" max="9985" width="21.85546875" style="2" customWidth="1"/>
    <col min="9986" max="9986" width="10.28515625" style="2" customWidth="1"/>
    <col min="9987" max="9987" width="9.7109375" style="2" customWidth="1"/>
    <col min="9988" max="9988" width="10.7109375" style="2" customWidth="1"/>
    <col min="9989" max="9989" width="10.28515625" style="2" customWidth="1"/>
    <col min="9990" max="9990" width="10.140625" style="2" bestFit="1" customWidth="1"/>
    <col min="9991" max="9991" width="11" style="2" customWidth="1"/>
    <col min="9992" max="9992" width="10.28515625" style="2" customWidth="1"/>
    <col min="9993" max="10240" width="9.140625" style="2"/>
    <col min="10241" max="10241" width="21.85546875" style="2" customWidth="1"/>
    <col min="10242" max="10242" width="10.28515625" style="2" customWidth="1"/>
    <col min="10243" max="10243" width="9.7109375" style="2" customWidth="1"/>
    <col min="10244" max="10244" width="10.7109375" style="2" customWidth="1"/>
    <col min="10245" max="10245" width="10.28515625" style="2" customWidth="1"/>
    <col min="10246" max="10246" width="10.140625" style="2" bestFit="1" customWidth="1"/>
    <col min="10247" max="10247" width="11" style="2" customWidth="1"/>
    <col min="10248" max="10248" width="10.28515625" style="2" customWidth="1"/>
    <col min="10249" max="10496" width="9.140625" style="2"/>
    <col min="10497" max="10497" width="21.85546875" style="2" customWidth="1"/>
    <col min="10498" max="10498" width="10.28515625" style="2" customWidth="1"/>
    <col min="10499" max="10499" width="9.7109375" style="2" customWidth="1"/>
    <col min="10500" max="10500" width="10.7109375" style="2" customWidth="1"/>
    <col min="10501" max="10501" width="10.28515625" style="2" customWidth="1"/>
    <col min="10502" max="10502" width="10.140625" style="2" bestFit="1" customWidth="1"/>
    <col min="10503" max="10503" width="11" style="2" customWidth="1"/>
    <col min="10504" max="10504" width="10.28515625" style="2" customWidth="1"/>
    <col min="10505" max="10752" width="9.140625" style="2"/>
    <col min="10753" max="10753" width="21.85546875" style="2" customWidth="1"/>
    <col min="10754" max="10754" width="10.28515625" style="2" customWidth="1"/>
    <col min="10755" max="10755" width="9.7109375" style="2" customWidth="1"/>
    <col min="10756" max="10756" width="10.7109375" style="2" customWidth="1"/>
    <col min="10757" max="10757" width="10.28515625" style="2" customWidth="1"/>
    <col min="10758" max="10758" width="10.140625" style="2" bestFit="1" customWidth="1"/>
    <col min="10759" max="10759" width="11" style="2" customWidth="1"/>
    <col min="10760" max="10760" width="10.28515625" style="2" customWidth="1"/>
    <col min="10761" max="11008" width="9.140625" style="2"/>
    <col min="11009" max="11009" width="21.85546875" style="2" customWidth="1"/>
    <col min="11010" max="11010" width="10.28515625" style="2" customWidth="1"/>
    <col min="11011" max="11011" width="9.7109375" style="2" customWidth="1"/>
    <col min="11012" max="11012" width="10.7109375" style="2" customWidth="1"/>
    <col min="11013" max="11013" width="10.28515625" style="2" customWidth="1"/>
    <col min="11014" max="11014" width="10.140625" style="2" bestFit="1" customWidth="1"/>
    <col min="11015" max="11015" width="11" style="2" customWidth="1"/>
    <col min="11016" max="11016" width="10.28515625" style="2" customWidth="1"/>
    <col min="11017" max="11264" width="9.140625" style="2"/>
    <col min="11265" max="11265" width="21.85546875" style="2" customWidth="1"/>
    <col min="11266" max="11266" width="10.28515625" style="2" customWidth="1"/>
    <col min="11267" max="11267" width="9.7109375" style="2" customWidth="1"/>
    <col min="11268" max="11268" width="10.7109375" style="2" customWidth="1"/>
    <col min="11269" max="11269" width="10.28515625" style="2" customWidth="1"/>
    <col min="11270" max="11270" width="10.140625" style="2" bestFit="1" customWidth="1"/>
    <col min="11271" max="11271" width="11" style="2" customWidth="1"/>
    <col min="11272" max="11272" width="10.28515625" style="2" customWidth="1"/>
    <col min="11273" max="11520" width="9.140625" style="2"/>
    <col min="11521" max="11521" width="21.85546875" style="2" customWidth="1"/>
    <col min="11522" max="11522" width="10.28515625" style="2" customWidth="1"/>
    <col min="11523" max="11523" width="9.7109375" style="2" customWidth="1"/>
    <col min="11524" max="11524" width="10.7109375" style="2" customWidth="1"/>
    <col min="11525" max="11525" width="10.28515625" style="2" customWidth="1"/>
    <col min="11526" max="11526" width="10.140625" style="2" bestFit="1" customWidth="1"/>
    <col min="11527" max="11527" width="11" style="2" customWidth="1"/>
    <col min="11528" max="11528" width="10.28515625" style="2" customWidth="1"/>
    <col min="11529" max="11776" width="9.140625" style="2"/>
    <col min="11777" max="11777" width="21.85546875" style="2" customWidth="1"/>
    <col min="11778" max="11778" width="10.28515625" style="2" customWidth="1"/>
    <col min="11779" max="11779" width="9.7109375" style="2" customWidth="1"/>
    <col min="11780" max="11780" width="10.7109375" style="2" customWidth="1"/>
    <col min="11781" max="11781" width="10.28515625" style="2" customWidth="1"/>
    <col min="11782" max="11782" width="10.140625" style="2" bestFit="1" customWidth="1"/>
    <col min="11783" max="11783" width="11" style="2" customWidth="1"/>
    <col min="11784" max="11784" width="10.28515625" style="2" customWidth="1"/>
    <col min="11785" max="12032" width="9.140625" style="2"/>
    <col min="12033" max="12033" width="21.85546875" style="2" customWidth="1"/>
    <col min="12034" max="12034" width="10.28515625" style="2" customWidth="1"/>
    <col min="12035" max="12035" width="9.7109375" style="2" customWidth="1"/>
    <col min="12036" max="12036" width="10.7109375" style="2" customWidth="1"/>
    <col min="12037" max="12037" width="10.28515625" style="2" customWidth="1"/>
    <col min="12038" max="12038" width="10.140625" style="2" bestFit="1" customWidth="1"/>
    <col min="12039" max="12039" width="11" style="2" customWidth="1"/>
    <col min="12040" max="12040" width="10.28515625" style="2" customWidth="1"/>
    <col min="12041" max="12288" width="9.140625" style="2"/>
    <col min="12289" max="12289" width="21.85546875" style="2" customWidth="1"/>
    <col min="12290" max="12290" width="10.28515625" style="2" customWidth="1"/>
    <col min="12291" max="12291" width="9.7109375" style="2" customWidth="1"/>
    <col min="12292" max="12292" width="10.7109375" style="2" customWidth="1"/>
    <col min="12293" max="12293" width="10.28515625" style="2" customWidth="1"/>
    <col min="12294" max="12294" width="10.140625" style="2" bestFit="1" customWidth="1"/>
    <col min="12295" max="12295" width="11" style="2" customWidth="1"/>
    <col min="12296" max="12296" width="10.28515625" style="2" customWidth="1"/>
    <col min="12297" max="12544" width="9.140625" style="2"/>
    <col min="12545" max="12545" width="21.85546875" style="2" customWidth="1"/>
    <col min="12546" max="12546" width="10.28515625" style="2" customWidth="1"/>
    <col min="12547" max="12547" width="9.7109375" style="2" customWidth="1"/>
    <col min="12548" max="12548" width="10.7109375" style="2" customWidth="1"/>
    <col min="12549" max="12549" width="10.28515625" style="2" customWidth="1"/>
    <col min="12550" max="12550" width="10.140625" style="2" bestFit="1" customWidth="1"/>
    <col min="12551" max="12551" width="11" style="2" customWidth="1"/>
    <col min="12552" max="12552" width="10.28515625" style="2" customWidth="1"/>
    <col min="12553" max="12800" width="9.140625" style="2"/>
    <col min="12801" max="12801" width="21.85546875" style="2" customWidth="1"/>
    <col min="12802" max="12802" width="10.28515625" style="2" customWidth="1"/>
    <col min="12803" max="12803" width="9.7109375" style="2" customWidth="1"/>
    <col min="12804" max="12804" width="10.7109375" style="2" customWidth="1"/>
    <col min="12805" max="12805" width="10.28515625" style="2" customWidth="1"/>
    <col min="12806" max="12806" width="10.140625" style="2" bestFit="1" customWidth="1"/>
    <col min="12807" max="12807" width="11" style="2" customWidth="1"/>
    <col min="12808" max="12808" width="10.28515625" style="2" customWidth="1"/>
    <col min="12809" max="13056" width="9.140625" style="2"/>
    <col min="13057" max="13057" width="21.85546875" style="2" customWidth="1"/>
    <col min="13058" max="13058" width="10.28515625" style="2" customWidth="1"/>
    <col min="13059" max="13059" width="9.7109375" style="2" customWidth="1"/>
    <col min="13060" max="13060" width="10.7109375" style="2" customWidth="1"/>
    <col min="13061" max="13061" width="10.28515625" style="2" customWidth="1"/>
    <col min="13062" max="13062" width="10.140625" style="2" bestFit="1" customWidth="1"/>
    <col min="13063" max="13063" width="11" style="2" customWidth="1"/>
    <col min="13064" max="13064" width="10.28515625" style="2" customWidth="1"/>
    <col min="13065" max="13312" width="9.140625" style="2"/>
    <col min="13313" max="13313" width="21.85546875" style="2" customWidth="1"/>
    <col min="13314" max="13314" width="10.28515625" style="2" customWidth="1"/>
    <col min="13315" max="13315" width="9.7109375" style="2" customWidth="1"/>
    <col min="13316" max="13316" width="10.7109375" style="2" customWidth="1"/>
    <col min="13317" max="13317" width="10.28515625" style="2" customWidth="1"/>
    <col min="13318" max="13318" width="10.140625" style="2" bestFit="1" customWidth="1"/>
    <col min="13319" max="13319" width="11" style="2" customWidth="1"/>
    <col min="13320" max="13320" width="10.28515625" style="2" customWidth="1"/>
    <col min="13321" max="13568" width="9.140625" style="2"/>
    <col min="13569" max="13569" width="21.85546875" style="2" customWidth="1"/>
    <col min="13570" max="13570" width="10.28515625" style="2" customWidth="1"/>
    <col min="13571" max="13571" width="9.7109375" style="2" customWidth="1"/>
    <col min="13572" max="13572" width="10.7109375" style="2" customWidth="1"/>
    <col min="13573" max="13573" width="10.28515625" style="2" customWidth="1"/>
    <col min="13574" max="13574" width="10.140625" style="2" bestFit="1" customWidth="1"/>
    <col min="13575" max="13575" width="11" style="2" customWidth="1"/>
    <col min="13576" max="13576" width="10.28515625" style="2" customWidth="1"/>
    <col min="13577" max="13824" width="9.140625" style="2"/>
    <col min="13825" max="13825" width="21.85546875" style="2" customWidth="1"/>
    <col min="13826" max="13826" width="10.28515625" style="2" customWidth="1"/>
    <col min="13827" max="13827" width="9.7109375" style="2" customWidth="1"/>
    <col min="13828" max="13828" width="10.7109375" style="2" customWidth="1"/>
    <col min="13829" max="13829" width="10.28515625" style="2" customWidth="1"/>
    <col min="13830" max="13830" width="10.140625" style="2" bestFit="1" customWidth="1"/>
    <col min="13831" max="13831" width="11" style="2" customWidth="1"/>
    <col min="13832" max="13832" width="10.28515625" style="2" customWidth="1"/>
    <col min="13833" max="14080" width="9.140625" style="2"/>
    <col min="14081" max="14081" width="21.85546875" style="2" customWidth="1"/>
    <col min="14082" max="14082" width="10.28515625" style="2" customWidth="1"/>
    <col min="14083" max="14083" width="9.7109375" style="2" customWidth="1"/>
    <col min="14084" max="14084" width="10.7109375" style="2" customWidth="1"/>
    <col min="14085" max="14085" width="10.28515625" style="2" customWidth="1"/>
    <col min="14086" max="14086" width="10.140625" style="2" bestFit="1" customWidth="1"/>
    <col min="14087" max="14087" width="11" style="2" customWidth="1"/>
    <col min="14088" max="14088" width="10.28515625" style="2" customWidth="1"/>
    <col min="14089" max="14336" width="9.140625" style="2"/>
    <col min="14337" max="14337" width="21.85546875" style="2" customWidth="1"/>
    <col min="14338" max="14338" width="10.28515625" style="2" customWidth="1"/>
    <col min="14339" max="14339" width="9.7109375" style="2" customWidth="1"/>
    <col min="14340" max="14340" width="10.7109375" style="2" customWidth="1"/>
    <col min="14341" max="14341" width="10.28515625" style="2" customWidth="1"/>
    <col min="14342" max="14342" width="10.140625" style="2" bestFit="1" customWidth="1"/>
    <col min="14343" max="14343" width="11" style="2" customWidth="1"/>
    <col min="14344" max="14344" width="10.28515625" style="2" customWidth="1"/>
    <col min="14345" max="14592" width="9.140625" style="2"/>
    <col min="14593" max="14593" width="21.85546875" style="2" customWidth="1"/>
    <col min="14594" max="14594" width="10.28515625" style="2" customWidth="1"/>
    <col min="14595" max="14595" width="9.7109375" style="2" customWidth="1"/>
    <col min="14596" max="14596" width="10.7109375" style="2" customWidth="1"/>
    <col min="14597" max="14597" width="10.28515625" style="2" customWidth="1"/>
    <col min="14598" max="14598" width="10.140625" style="2" bestFit="1" customWidth="1"/>
    <col min="14599" max="14599" width="11" style="2" customWidth="1"/>
    <col min="14600" max="14600" width="10.28515625" style="2" customWidth="1"/>
    <col min="14601" max="14848" width="9.140625" style="2"/>
    <col min="14849" max="14849" width="21.85546875" style="2" customWidth="1"/>
    <col min="14850" max="14850" width="10.28515625" style="2" customWidth="1"/>
    <col min="14851" max="14851" width="9.7109375" style="2" customWidth="1"/>
    <col min="14852" max="14852" width="10.7109375" style="2" customWidth="1"/>
    <col min="14853" max="14853" width="10.28515625" style="2" customWidth="1"/>
    <col min="14854" max="14854" width="10.140625" style="2" bestFit="1" customWidth="1"/>
    <col min="14855" max="14855" width="11" style="2" customWidth="1"/>
    <col min="14856" max="14856" width="10.28515625" style="2" customWidth="1"/>
    <col min="14857" max="15104" width="9.140625" style="2"/>
    <col min="15105" max="15105" width="21.85546875" style="2" customWidth="1"/>
    <col min="15106" max="15106" width="10.28515625" style="2" customWidth="1"/>
    <col min="15107" max="15107" width="9.7109375" style="2" customWidth="1"/>
    <col min="15108" max="15108" width="10.7109375" style="2" customWidth="1"/>
    <col min="15109" max="15109" width="10.28515625" style="2" customWidth="1"/>
    <col min="15110" max="15110" width="10.140625" style="2" bestFit="1" customWidth="1"/>
    <col min="15111" max="15111" width="11" style="2" customWidth="1"/>
    <col min="15112" max="15112" width="10.28515625" style="2" customWidth="1"/>
    <col min="15113" max="15360" width="9.140625" style="2"/>
    <col min="15361" max="15361" width="21.85546875" style="2" customWidth="1"/>
    <col min="15362" max="15362" width="10.28515625" style="2" customWidth="1"/>
    <col min="15363" max="15363" width="9.7109375" style="2" customWidth="1"/>
    <col min="15364" max="15364" width="10.7109375" style="2" customWidth="1"/>
    <col min="15365" max="15365" width="10.28515625" style="2" customWidth="1"/>
    <col min="15366" max="15366" width="10.140625" style="2" bestFit="1" customWidth="1"/>
    <col min="15367" max="15367" width="11" style="2" customWidth="1"/>
    <col min="15368" max="15368" width="10.28515625" style="2" customWidth="1"/>
    <col min="15369" max="15616" width="9.140625" style="2"/>
    <col min="15617" max="15617" width="21.85546875" style="2" customWidth="1"/>
    <col min="15618" max="15618" width="10.28515625" style="2" customWidth="1"/>
    <col min="15619" max="15619" width="9.7109375" style="2" customWidth="1"/>
    <col min="15620" max="15620" width="10.7109375" style="2" customWidth="1"/>
    <col min="15621" max="15621" width="10.28515625" style="2" customWidth="1"/>
    <col min="15622" max="15622" width="10.140625" style="2" bestFit="1" customWidth="1"/>
    <col min="15623" max="15623" width="11" style="2" customWidth="1"/>
    <col min="15624" max="15624" width="10.28515625" style="2" customWidth="1"/>
    <col min="15625" max="15872" width="9.140625" style="2"/>
    <col min="15873" max="15873" width="21.85546875" style="2" customWidth="1"/>
    <col min="15874" max="15874" width="10.28515625" style="2" customWidth="1"/>
    <col min="15875" max="15875" width="9.7109375" style="2" customWidth="1"/>
    <col min="15876" max="15876" width="10.7109375" style="2" customWidth="1"/>
    <col min="15877" max="15877" width="10.28515625" style="2" customWidth="1"/>
    <col min="15878" max="15878" width="10.140625" style="2" bestFit="1" customWidth="1"/>
    <col min="15879" max="15879" width="11" style="2" customWidth="1"/>
    <col min="15880" max="15880" width="10.28515625" style="2" customWidth="1"/>
    <col min="15881" max="16128" width="9.140625" style="2"/>
    <col min="16129" max="16129" width="21.85546875" style="2" customWidth="1"/>
    <col min="16130" max="16130" width="10.28515625" style="2" customWidth="1"/>
    <col min="16131" max="16131" width="9.7109375" style="2" customWidth="1"/>
    <col min="16132" max="16132" width="10.7109375" style="2" customWidth="1"/>
    <col min="16133" max="16133" width="10.28515625" style="2" customWidth="1"/>
    <col min="16134" max="16134" width="10.140625" style="2" bestFit="1" customWidth="1"/>
    <col min="16135" max="16135" width="11" style="2" customWidth="1"/>
    <col min="16136" max="16136" width="10.28515625" style="2" customWidth="1"/>
    <col min="16137" max="16384" width="9.140625" style="2"/>
  </cols>
  <sheetData>
    <row r="1" spans="1:8" ht="15">
      <c r="A1" s="518" t="s">
        <v>33</v>
      </c>
      <c r="B1" s="518"/>
      <c r="C1" s="518"/>
      <c r="D1" s="518"/>
      <c r="E1" s="518"/>
      <c r="F1" s="518"/>
      <c r="G1" s="518"/>
    </row>
    <row r="2" spans="1:8" ht="15">
      <c r="A2" s="51"/>
      <c r="B2" s="51"/>
      <c r="C2" s="51"/>
      <c r="D2" s="51"/>
      <c r="E2" s="51"/>
      <c r="F2" s="51"/>
      <c r="G2" s="52"/>
    </row>
    <row r="3" spans="1:8" ht="36" customHeight="1">
      <c r="A3" s="525" t="s">
        <v>70</v>
      </c>
      <c r="B3" s="525"/>
      <c r="C3" s="525"/>
      <c r="D3" s="525"/>
      <c r="E3" s="525"/>
      <c r="F3" s="525"/>
      <c r="G3" s="525"/>
    </row>
    <row r="4" spans="1:8" s="55" customFormat="1" ht="15">
      <c r="A4" s="53"/>
      <c r="B4" s="54"/>
      <c r="C4" s="54"/>
      <c r="D4" s="54"/>
      <c r="E4" s="54"/>
      <c r="F4" s="54"/>
      <c r="G4" s="54"/>
    </row>
    <row r="5" spans="1:8">
      <c r="A5" s="526" t="s">
        <v>35</v>
      </c>
      <c r="B5" s="527" t="s">
        <v>71</v>
      </c>
      <c r="C5" s="530" t="s">
        <v>72</v>
      </c>
      <c r="D5" s="530"/>
      <c r="E5" s="530"/>
      <c r="F5" s="530"/>
      <c r="G5" s="531"/>
    </row>
    <row r="6" spans="1:8">
      <c r="A6" s="526"/>
      <c r="B6" s="528"/>
      <c r="C6" s="527" t="s">
        <v>25</v>
      </c>
      <c r="D6" s="530" t="s">
        <v>73</v>
      </c>
      <c r="E6" s="530"/>
      <c r="F6" s="530"/>
      <c r="G6" s="531"/>
    </row>
    <row r="7" spans="1:8" ht="29.25" customHeight="1">
      <c r="A7" s="526"/>
      <c r="B7" s="528"/>
      <c r="C7" s="528"/>
      <c r="D7" s="531" t="s">
        <v>74</v>
      </c>
      <c r="E7" s="526"/>
      <c r="F7" s="530" t="s">
        <v>75</v>
      </c>
      <c r="G7" s="531"/>
    </row>
    <row r="8" spans="1:8">
      <c r="A8" s="526"/>
      <c r="B8" s="528"/>
      <c r="C8" s="528"/>
      <c r="D8" s="530" t="s">
        <v>76</v>
      </c>
      <c r="E8" s="530" t="s">
        <v>77</v>
      </c>
      <c r="F8" s="527" t="s">
        <v>78</v>
      </c>
      <c r="G8" s="531" t="s">
        <v>77</v>
      </c>
    </row>
    <row r="9" spans="1:8" ht="18" customHeight="1">
      <c r="A9" s="526"/>
      <c r="B9" s="529"/>
      <c r="C9" s="529"/>
      <c r="D9" s="530"/>
      <c r="E9" s="530"/>
      <c r="F9" s="529"/>
      <c r="G9" s="531"/>
    </row>
    <row r="10" spans="1:8" ht="13.5">
      <c r="A10" s="56" t="s">
        <v>79</v>
      </c>
      <c r="B10" s="57"/>
      <c r="C10" s="58"/>
      <c r="D10" s="57"/>
      <c r="E10" s="57"/>
      <c r="F10" s="57"/>
      <c r="G10" s="59"/>
    </row>
    <row r="11" spans="1:8" ht="15">
      <c r="A11" s="60" t="s">
        <v>80</v>
      </c>
      <c r="B11" s="48">
        <v>1219673</v>
      </c>
      <c r="C11" s="61" t="s">
        <v>81</v>
      </c>
      <c r="D11" s="62">
        <v>215644</v>
      </c>
      <c r="E11" s="62">
        <v>13207</v>
      </c>
      <c r="F11" s="62">
        <v>44419</v>
      </c>
      <c r="G11" s="63">
        <v>1191</v>
      </c>
      <c r="H11" s="64"/>
    </row>
    <row r="12" spans="1:8">
      <c r="A12" s="65" t="s">
        <v>9</v>
      </c>
      <c r="B12" s="66">
        <v>47783</v>
      </c>
      <c r="C12" s="67">
        <v>36914</v>
      </c>
      <c r="D12" s="66">
        <v>9114</v>
      </c>
      <c r="E12" s="66">
        <v>532</v>
      </c>
      <c r="F12" s="66">
        <v>1741</v>
      </c>
      <c r="G12" s="68">
        <v>26</v>
      </c>
    </row>
    <row r="13" spans="1:8">
      <c r="A13" s="65" t="s">
        <v>10</v>
      </c>
      <c r="B13" s="66">
        <v>76543</v>
      </c>
      <c r="C13" s="67">
        <v>57961</v>
      </c>
      <c r="D13" s="66">
        <v>15758</v>
      </c>
      <c r="E13" s="66">
        <v>1119</v>
      </c>
      <c r="F13" s="66">
        <v>2819</v>
      </c>
      <c r="G13" s="68">
        <v>104</v>
      </c>
    </row>
    <row r="14" spans="1:8">
      <c r="A14" s="65" t="s">
        <v>11</v>
      </c>
      <c r="B14" s="66">
        <v>161654</v>
      </c>
      <c r="C14" s="67">
        <v>126746</v>
      </c>
      <c r="D14" s="66">
        <v>29596</v>
      </c>
      <c r="E14" s="66">
        <v>1692</v>
      </c>
      <c r="F14" s="66">
        <v>5310</v>
      </c>
      <c r="G14" s="68">
        <v>142</v>
      </c>
    </row>
    <row r="15" spans="1:8">
      <c r="A15" s="65" t="s">
        <v>12</v>
      </c>
      <c r="B15" s="66">
        <v>19180</v>
      </c>
      <c r="C15" s="67">
        <v>14827</v>
      </c>
      <c r="D15" s="66">
        <v>3723</v>
      </c>
      <c r="E15" s="66">
        <v>192</v>
      </c>
      <c r="F15" s="66">
        <v>624</v>
      </c>
      <c r="G15" s="68">
        <v>9</v>
      </c>
    </row>
    <row r="16" spans="1:8">
      <c r="A16" s="65" t="s">
        <v>13</v>
      </c>
      <c r="B16" s="66">
        <v>102232</v>
      </c>
      <c r="C16" s="67">
        <v>85323</v>
      </c>
      <c r="D16" s="66">
        <v>13060</v>
      </c>
      <c r="E16" s="66">
        <v>1008</v>
      </c>
      <c r="F16" s="66">
        <v>3845</v>
      </c>
      <c r="G16" s="68">
        <v>90</v>
      </c>
    </row>
    <row r="17" spans="1:7">
      <c r="A17" s="65" t="s">
        <v>14</v>
      </c>
      <c r="B17" s="66">
        <v>100174</v>
      </c>
      <c r="C17" s="67">
        <v>72162</v>
      </c>
      <c r="D17" s="66">
        <v>24613</v>
      </c>
      <c r="E17" s="66">
        <v>1138</v>
      </c>
      <c r="F17" s="66">
        <v>3371</v>
      </c>
      <c r="G17" s="68">
        <v>93</v>
      </c>
    </row>
    <row r="18" spans="1:7">
      <c r="A18" s="65" t="s">
        <v>15</v>
      </c>
      <c r="B18" s="66">
        <v>184805</v>
      </c>
      <c r="C18" s="69">
        <v>150003</v>
      </c>
      <c r="D18" s="70">
        <v>27464</v>
      </c>
      <c r="E18" s="70">
        <v>1854</v>
      </c>
      <c r="F18" s="70">
        <v>7319</v>
      </c>
      <c r="G18" s="71">
        <v>197</v>
      </c>
    </row>
    <row r="19" spans="1:7">
      <c r="A19" s="65" t="s">
        <v>16</v>
      </c>
      <c r="B19" s="66">
        <v>26091</v>
      </c>
      <c r="C19" s="67">
        <v>22396</v>
      </c>
      <c r="D19" s="66">
        <v>2865</v>
      </c>
      <c r="E19" s="66">
        <v>216</v>
      </c>
      <c r="F19" s="66">
        <v>827</v>
      </c>
      <c r="G19" s="68">
        <v>19</v>
      </c>
    </row>
    <row r="20" spans="1:7">
      <c r="A20" s="65" t="s">
        <v>17</v>
      </c>
      <c r="B20" s="66">
        <v>77972</v>
      </c>
      <c r="C20" s="67">
        <v>61597</v>
      </c>
      <c r="D20" s="66">
        <v>13932</v>
      </c>
      <c r="E20" s="66">
        <v>671</v>
      </c>
      <c r="F20" s="66">
        <v>2437</v>
      </c>
      <c r="G20" s="68">
        <v>45</v>
      </c>
    </row>
    <row r="21" spans="1:7">
      <c r="A21" s="65" t="s">
        <v>18</v>
      </c>
      <c r="B21" s="66">
        <v>87988</v>
      </c>
      <c r="C21" s="67">
        <v>72597</v>
      </c>
      <c r="D21" s="66">
        <v>12246</v>
      </c>
      <c r="E21" s="66">
        <v>811</v>
      </c>
      <c r="F21" s="66">
        <v>3144</v>
      </c>
      <c r="G21" s="68">
        <v>105</v>
      </c>
    </row>
    <row r="22" spans="1:7">
      <c r="A22" s="65" t="s">
        <v>19</v>
      </c>
      <c r="B22" s="66">
        <v>38078</v>
      </c>
      <c r="C22" s="67">
        <v>27316</v>
      </c>
      <c r="D22" s="66">
        <v>9080</v>
      </c>
      <c r="E22" s="66">
        <v>501</v>
      </c>
      <c r="F22" s="66">
        <v>1679</v>
      </c>
      <c r="G22" s="68">
        <v>31</v>
      </c>
    </row>
    <row r="23" spans="1:7">
      <c r="A23" s="65" t="s">
        <v>20</v>
      </c>
      <c r="B23" s="66">
        <v>39800</v>
      </c>
      <c r="C23" s="67">
        <v>33224</v>
      </c>
      <c r="D23" s="66">
        <v>5400</v>
      </c>
      <c r="E23" s="66">
        <v>369</v>
      </c>
      <c r="F23" s="66">
        <v>1067</v>
      </c>
      <c r="G23" s="68">
        <v>27</v>
      </c>
    </row>
    <row r="24" spans="1:7">
      <c r="A24" s="65" t="s">
        <v>21</v>
      </c>
      <c r="B24" s="66">
        <v>66718</v>
      </c>
      <c r="C24" s="67">
        <v>54026</v>
      </c>
      <c r="D24" s="66">
        <v>10271</v>
      </c>
      <c r="E24" s="66">
        <v>720</v>
      </c>
      <c r="F24" s="66">
        <v>2421</v>
      </c>
      <c r="G24" s="68">
        <v>76</v>
      </c>
    </row>
    <row r="25" spans="1:7">
      <c r="A25" s="65" t="s">
        <v>22</v>
      </c>
      <c r="B25" s="66">
        <v>44923</v>
      </c>
      <c r="C25" s="67">
        <v>33691</v>
      </c>
      <c r="D25" s="66">
        <v>9148</v>
      </c>
      <c r="E25" s="66">
        <v>608</v>
      </c>
      <c r="F25" s="66">
        <v>2084</v>
      </c>
      <c r="G25" s="68">
        <v>64</v>
      </c>
    </row>
    <row r="26" spans="1:7">
      <c r="A26" s="65" t="s">
        <v>23</v>
      </c>
      <c r="B26" s="66">
        <v>116612</v>
      </c>
      <c r="C26" s="67">
        <v>87797</v>
      </c>
      <c r="D26" s="66">
        <v>24051</v>
      </c>
      <c r="E26" s="66">
        <v>1457</v>
      </c>
      <c r="F26" s="66">
        <v>4753</v>
      </c>
      <c r="G26" s="68">
        <v>146</v>
      </c>
    </row>
    <row r="27" spans="1:7">
      <c r="A27" s="72" t="s">
        <v>24</v>
      </c>
      <c r="B27" s="66">
        <v>27571</v>
      </c>
      <c r="C27" s="67">
        <v>21268</v>
      </c>
      <c r="D27" s="66">
        <v>5323</v>
      </c>
      <c r="E27" s="66">
        <v>319</v>
      </c>
      <c r="F27" s="66">
        <v>978</v>
      </c>
      <c r="G27" s="68">
        <v>17</v>
      </c>
    </row>
    <row r="28" spans="1:7" ht="14.25">
      <c r="A28" s="73"/>
      <c r="B28" s="74"/>
      <c r="C28" s="74"/>
      <c r="D28" s="74"/>
      <c r="E28" s="74"/>
      <c r="F28" s="74"/>
      <c r="G28" s="74"/>
    </row>
    <row r="29" spans="1:7" ht="15">
      <c r="B29" s="75"/>
      <c r="C29" s="75"/>
      <c r="D29" s="75"/>
      <c r="E29" s="75"/>
      <c r="F29" s="75"/>
      <c r="G29" s="75"/>
    </row>
    <row r="30" spans="1:7">
      <c r="A30" s="523" t="s">
        <v>82</v>
      </c>
      <c r="B30" s="523"/>
      <c r="C30" s="523"/>
      <c r="D30" s="523"/>
      <c r="E30" s="523"/>
      <c r="F30" s="523"/>
      <c r="G30" s="76"/>
    </row>
    <row r="31" spans="1:7" ht="16.5" customHeight="1">
      <c r="A31" s="523" t="s">
        <v>83</v>
      </c>
      <c r="B31" s="523"/>
      <c r="C31" s="523"/>
      <c r="D31" s="523"/>
      <c r="E31" s="523"/>
      <c r="F31" s="523"/>
      <c r="G31" s="523"/>
    </row>
    <row r="34" spans="2:3">
      <c r="B34" s="77"/>
      <c r="C34" s="77"/>
    </row>
    <row r="35" spans="2:3">
      <c r="B35" s="77"/>
      <c r="C35" s="77"/>
    </row>
    <row r="36" spans="2:3">
      <c r="B36" s="77"/>
      <c r="C36" s="77"/>
    </row>
    <row r="37" spans="2:3">
      <c r="B37" s="25"/>
      <c r="C37" s="25"/>
    </row>
  </sheetData>
  <mergeCells count="15">
    <mergeCell ref="A30:F30"/>
    <mergeCell ref="A31:G31"/>
    <mergeCell ref="A1:G1"/>
    <mergeCell ref="A3:G3"/>
    <mergeCell ref="A5:A9"/>
    <mergeCell ref="B5:B9"/>
    <mergeCell ref="C5:G5"/>
    <mergeCell ref="C6:C9"/>
    <mergeCell ref="D6:G6"/>
    <mergeCell ref="D7:E7"/>
    <mergeCell ref="F7:G7"/>
    <mergeCell ref="D8:D9"/>
    <mergeCell ref="E8:E9"/>
    <mergeCell ref="F8:F9"/>
    <mergeCell ref="G8:G9"/>
  </mergeCells>
  <pageMargins left="0.75" right="0.46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T46"/>
  <sheetViews>
    <sheetView workbookViewId="0">
      <selection activeCell="N7" sqref="N7"/>
    </sheetView>
  </sheetViews>
  <sheetFormatPr defaultRowHeight="12.75"/>
  <cols>
    <col min="1" max="1" width="21.42578125" style="353" customWidth="1"/>
    <col min="2" max="2" width="9.140625" style="353"/>
    <col min="3" max="3" width="12.42578125" style="353" customWidth="1"/>
    <col min="4" max="4" width="15" style="353" customWidth="1"/>
    <col min="5" max="5" width="10.140625" style="353" customWidth="1"/>
    <col min="6" max="6" width="12" style="353" customWidth="1"/>
    <col min="7" max="7" width="13.42578125" style="353" customWidth="1"/>
    <col min="8" max="8" width="13.5703125" style="353" customWidth="1"/>
    <col min="9" max="10" width="13.28515625" style="353" customWidth="1"/>
    <col min="11" max="11" width="10.140625" style="353" customWidth="1"/>
    <col min="12" max="12" width="8.7109375" style="353" customWidth="1"/>
    <col min="13" max="13" width="11.85546875" style="353" customWidth="1"/>
    <col min="14" max="14" width="11.7109375" style="353" customWidth="1"/>
    <col min="15" max="15" width="10.42578125" style="353" customWidth="1"/>
    <col min="16" max="16" width="11.28515625" style="353" customWidth="1"/>
    <col min="17" max="18" width="9.140625" style="353"/>
    <col min="19" max="19" width="9.85546875" style="353" bestFit="1" customWidth="1"/>
    <col min="20" max="256" width="9.140625" style="353"/>
    <col min="257" max="257" width="21.42578125" style="353" customWidth="1"/>
    <col min="258" max="258" width="9.140625" style="353"/>
    <col min="259" max="259" width="12.42578125" style="353" customWidth="1"/>
    <col min="260" max="260" width="15" style="353" customWidth="1"/>
    <col min="261" max="261" width="10.140625" style="353" customWidth="1"/>
    <col min="262" max="262" width="12" style="353" customWidth="1"/>
    <col min="263" max="263" width="13.42578125" style="353" customWidth="1"/>
    <col min="264" max="264" width="13.5703125" style="353" customWidth="1"/>
    <col min="265" max="266" width="13.28515625" style="353" customWidth="1"/>
    <col min="267" max="267" width="10.140625" style="353" customWidth="1"/>
    <col min="268" max="268" width="8.7109375" style="353" customWidth="1"/>
    <col min="269" max="269" width="11.85546875" style="353" customWidth="1"/>
    <col min="270" max="270" width="11.7109375" style="353" customWidth="1"/>
    <col min="271" max="271" width="10.42578125" style="353" customWidth="1"/>
    <col min="272" max="272" width="11.28515625" style="353" customWidth="1"/>
    <col min="273" max="274" width="9.140625" style="353"/>
    <col min="275" max="275" width="9.85546875" style="353" bestFit="1" customWidth="1"/>
    <col min="276" max="512" width="9.140625" style="353"/>
    <col min="513" max="513" width="21.42578125" style="353" customWidth="1"/>
    <col min="514" max="514" width="9.140625" style="353"/>
    <col min="515" max="515" width="12.42578125" style="353" customWidth="1"/>
    <col min="516" max="516" width="15" style="353" customWidth="1"/>
    <col min="517" max="517" width="10.140625" style="353" customWidth="1"/>
    <col min="518" max="518" width="12" style="353" customWidth="1"/>
    <col min="519" max="519" width="13.42578125" style="353" customWidth="1"/>
    <col min="520" max="520" width="13.5703125" style="353" customWidth="1"/>
    <col min="521" max="522" width="13.28515625" style="353" customWidth="1"/>
    <col min="523" max="523" width="10.140625" style="353" customWidth="1"/>
    <col min="524" max="524" width="8.7109375" style="353" customWidth="1"/>
    <col min="525" max="525" width="11.85546875" style="353" customWidth="1"/>
    <col min="526" max="526" width="11.7109375" style="353" customWidth="1"/>
    <col min="527" max="527" width="10.42578125" style="353" customWidth="1"/>
    <col min="528" max="528" width="11.28515625" style="353" customWidth="1"/>
    <col min="529" max="530" width="9.140625" style="353"/>
    <col min="531" max="531" width="9.85546875" style="353" bestFit="1" customWidth="1"/>
    <col min="532" max="768" width="9.140625" style="353"/>
    <col min="769" max="769" width="21.42578125" style="353" customWidth="1"/>
    <col min="770" max="770" width="9.140625" style="353"/>
    <col min="771" max="771" width="12.42578125" style="353" customWidth="1"/>
    <col min="772" max="772" width="15" style="353" customWidth="1"/>
    <col min="773" max="773" width="10.140625" style="353" customWidth="1"/>
    <col min="774" max="774" width="12" style="353" customWidth="1"/>
    <col min="775" max="775" width="13.42578125" style="353" customWidth="1"/>
    <col min="776" max="776" width="13.5703125" style="353" customWidth="1"/>
    <col min="777" max="778" width="13.28515625" style="353" customWidth="1"/>
    <col min="779" max="779" width="10.140625" style="353" customWidth="1"/>
    <col min="780" max="780" width="8.7109375" style="353" customWidth="1"/>
    <col min="781" max="781" width="11.85546875" style="353" customWidth="1"/>
    <col min="782" max="782" width="11.7109375" style="353" customWidth="1"/>
    <col min="783" max="783" width="10.42578125" style="353" customWidth="1"/>
    <col min="784" max="784" width="11.28515625" style="353" customWidth="1"/>
    <col min="785" max="786" width="9.140625" style="353"/>
    <col min="787" max="787" width="9.85546875" style="353" bestFit="1" customWidth="1"/>
    <col min="788" max="1024" width="9.140625" style="353"/>
    <col min="1025" max="1025" width="21.42578125" style="353" customWidth="1"/>
    <col min="1026" max="1026" width="9.140625" style="353"/>
    <col min="1027" max="1027" width="12.42578125" style="353" customWidth="1"/>
    <col min="1028" max="1028" width="15" style="353" customWidth="1"/>
    <col min="1029" max="1029" width="10.140625" style="353" customWidth="1"/>
    <col min="1030" max="1030" width="12" style="353" customWidth="1"/>
    <col min="1031" max="1031" width="13.42578125" style="353" customWidth="1"/>
    <col min="1032" max="1032" width="13.5703125" style="353" customWidth="1"/>
    <col min="1033" max="1034" width="13.28515625" style="353" customWidth="1"/>
    <col min="1035" max="1035" width="10.140625" style="353" customWidth="1"/>
    <col min="1036" max="1036" width="8.7109375" style="353" customWidth="1"/>
    <col min="1037" max="1037" width="11.85546875" style="353" customWidth="1"/>
    <col min="1038" max="1038" width="11.7109375" style="353" customWidth="1"/>
    <col min="1039" max="1039" width="10.42578125" style="353" customWidth="1"/>
    <col min="1040" max="1040" width="11.28515625" style="353" customWidth="1"/>
    <col min="1041" max="1042" width="9.140625" style="353"/>
    <col min="1043" max="1043" width="9.85546875" style="353" bestFit="1" customWidth="1"/>
    <col min="1044" max="1280" width="9.140625" style="353"/>
    <col min="1281" max="1281" width="21.42578125" style="353" customWidth="1"/>
    <col min="1282" max="1282" width="9.140625" style="353"/>
    <col min="1283" max="1283" width="12.42578125" style="353" customWidth="1"/>
    <col min="1284" max="1284" width="15" style="353" customWidth="1"/>
    <col min="1285" max="1285" width="10.140625" style="353" customWidth="1"/>
    <col min="1286" max="1286" width="12" style="353" customWidth="1"/>
    <col min="1287" max="1287" width="13.42578125" style="353" customWidth="1"/>
    <col min="1288" max="1288" width="13.5703125" style="353" customWidth="1"/>
    <col min="1289" max="1290" width="13.28515625" style="353" customWidth="1"/>
    <col min="1291" max="1291" width="10.140625" style="353" customWidth="1"/>
    <col min="1292" max="1292" width="8.7109375" style="353" customWidth="1"/>
    <col min="1293" max="1293" width="11.85546875" style="353" customWidth="1"/>
    <col min="1294" max="1294" width="11.7109375" style="353" customWidth="1"/>
    <col min="1295" max="1295" width="10.42578125" style="353" customWidth="1"/>
    <col min="1296" max="1296" width="11.28515625" style="353" customWidth="1"/>
    <col min="1297" max="1298" width="9.140625" style="353"/>
    <col min="1299" max="1299" width="9.85546875" style="353" bestFit="1" customWidth="1"/>
    <col min="1300" max="1536" width="9.140625" style="353"/>
    <col min="1537" max="1537" width="21.42578125" style="353" customWidth="1"/>
    <col min="1538" max="1538" width="9.140625" style="353"/>
    <col min="1539" max="1539" width="12.42578125" style="353" customWidth="1"/>
    <col min="1540" max="1540" width="15" style="353" customWidth="1"/>
    <col min="1541" max="1541" width="10.140625" style="353" customWidth="1"/>
    <col min="1542" max="1542" width="12" style="353" customWidth="1"/>
    <col min="1543" max="1543" width="13.42578125" style="353" customWidth="1"/>
    <col min="1544" max="1544" width="13.5703125" style="353" customWidth="1"/>
    <col min="1545" max="1546" width="13.28515625" style="353" customWidth="1"/>
    <col min="1547" max="1547" width="10.140625" style="353" customWidth="1"/>
    <col min="1548" max="1548" width="8.7109375" style="353" customWidth="1"/>
    <col min="1549" max="1549" width="11.85546875" style="353" customWidth="1"/>
    <col min="1550" max="1550" width="11.7109375" style="353" customWidth="1"/>
    <col min="1551" max="1551" width="10.42578125" style="353" customWidth="1"/>
    <col min="1552" max="1552" width="11.28515625" style="353" customWidth="1"/>
    <col min="1553" max="1554" width="9.140625" style="353"/>
    <col min="1555" max="1555" width="9.85546875" style="353" bestFit="1" customWidth="1"/>
    <col min="1556" max="1792" width="9.140625" style="353"/>
    <col min="1793" max="1793" width="21.42578125" style="353" customWidth="1"/>
    <col min="1794" max="1794" width="9.140625" style="353"/>
    <col min="1795" max="1795" width="12.42578125" style="353" customWidth="1"/>
    <col min="1796" max="1796" width="15" style="353" customWidth="1"/>
    <col min="1797" max="1797" width="10.140625" style="353" customWidth="1"/>
    <col min="1798" max="1798" width="12" style="353" customWidth="1"/>
    <col min="1799" max="1799" width="13.42578125" style="353" customWidth="1"/>
    <col min="1800" max="1800" width="13.5703125" style="353" customWidth="1"/>
    <col min="1801" max="1802" width="13.28515625" style="353" customWidth="1"/>
    <col min="1803" max="1803" width="10.140625" style="353" customWidth="1"/>
    <col min="1804" max="1804" width="8.7109375" style="353" customWidth="1"/>
    <col min="1805" max="1805" width="11.85546875" style="353" customWidth="1"/>
    <col min="1806" max="1806" width="11.7109375" style="353" customWidth="1"/>
    <col min="1807" max="1807" width="10.42578125" style="353" customWidth="1"/>
    <col min="1808" max="1808" width="11.28515625" style="353" customWidth="1"/>
    <col min="1809" max="1810" width="9.140625" style="353"/>
    <col min="1811" max="1811" width="9.85546875" style="353" bestFit="1" customWidth="1"/>
    <col min="1812" max="2048" width="9.140625" style="353"/>
    <col min="2049" max="2049" width="21.42578125" style="353" customWidth="1"/>
    <col min="2050" max="2050" width="9.140625" style="353"/>
    <col min="2051" max="2051" width="12.42578125" style="353" customWidth="1"/>
    <col min="2052" max="2052" width="15" style="353" customWidth="1"/>
    <col min="2053" max="2053" width="10.140625" style="353" customWidth="1"/>
    <col min="2054" max="2054" width="12" style="353" customWidth="1"/>
    <col min="2055" max="2055" width="13.42578125" style="353" customWidth="1"/>
    <col min="2056" max="2056" width="13.5703125" style="353" customWidth="1"/>
    <col min="2057" max="2058" width="13.28515625" style="353" customWidth="1"/>
    <col min="2059" max="2059" width="10.140625" style="353" customWidth="1"/>
    <col min="2060" max="2060" width="8.7109375" style="353" customWidth="1"/>
    <col min="2061" max="2061" width="11.85546875" style="353" customWidth="1"/>
    <col min="2062" max="2062" width="11.7109375" style="353" customWidth="1"/>
    <col min="2063" max="2063" width="10.42578125" style="353" customWidth="1"/>
    <col min="2064" max="2064" width="11.28515625" style="353" customWidth="1"/>
    <col min="2065" max="2066" width="9.140625" style="353"/>
    <col min="2067" max="2067" width="9.85546875" style="353" bestFit="1" customWidth="1"/>
    <col min="2068" max="2304" width="9.140625" style="353"/>
    <col min="2305" max="2305" width="21.42578125" style="353" customWidth="1"/>
    <col min="2306" max="2306" width="9.140625" style="353"/>
    <col min="2307" max="2307" width="12.42578125" style="353" customWidth="1"/>
    <col min="2308" max="2308" width="15" style="353" customWidth="1"/>
    <col min="2309" max="2309" width="10.140625" style="353" customWidth="1"/>
    <col min="2310" max="2310" width="12" style="353" customWidth="1"/>
    <col min="2311" max="2311" width="13.42578125" style="353" customWidth="1"/>
    <col min="2312" max="2312" width="13.5703125" style="353" customWidth="1"/>
    <col min="2313" max="2314" width="13.28515625" style="353" customWidth="1"/>
    <col min="2315" max="2315" width="10.140625" style="353" customWidth="1"/>
    <col min="2316" max="2316" width="8.7109375" style="353" customWidth="1"/>
    <col min="2317" max="2317" width="11.85546875" style="353" customWidth="1"/>
    <col min="2318" max="2318" width="11.7109375" style="353" customWidth="1"/>
    <col min="2319" max="2319" width="10.42578125" style="353" customWidth="1"/>
    <col min="2320" max="2320" width="11.28515625" style="353" customWidth="1"/>
    <col min="2321" max="2322" width="9.140625" style="353"/>
    <col min="2323" max="2323" width="9.85546875" style="353" bestFit="1" customWidth="1"/>
    <col min="2324" max="2560" width="9.140625" style="353"/>
    <col min="2561" max="2561" width="21.42578125" style="353" customWidth="1"/>
    <col min="2562" max="2562" width="9.140625" style="353"/>
    <col min="2563" max="2563" width="12.42578125" style="353" customWidth="1"/>
    <col min="2564" max="2564" width="15" style="353" customWidth="1"/>
    <col min="2565" max="2565" width="10.140625" style="353" customWidth="1"/>
    <col min="2566" max="2566" width="12" style="353" customWidth="1"/>
    <col min="2567" max="2567" width="13.42578125" style="353" customWidth="1"/>
    <col min="2568" max="2568" width="13.5703125" style="353" customWidth="1"/>
    <col min="2569" max="2570" width="13.28515625" style="353" customWidth="1"/>
    <col min="2571" max="2571" width="10.140625" style="353" customWidth="1"/>
    <col min="2572" max="2572" width="8.7109375" style="353" customWidth="1"/>
    <col min="2573" max="2573" width="11.85546875" style="353" customWidth="1"/>
    <col min="2574" max="2574" width="11.7109375" style="353" customWidth="1"/>
    <col min="2575" max="2575" width="10.42578125" style="353" customWidth="1"/>
    <col min="2576" max="2576" width="11.28515625" style="353" customWidth="1"/>
    <col min="2577" max="2578" width="9.140625" style="353"/>
    <col min="2579" max="2579" width="9.85546875" style="353" bestFit="1" customWidth="1"/>
    <col min="2580" max="2816" width="9.140625" style="353"/>
    <col min="2817" max="2817" width="21.42578125" style="353" customWidth="1"/>
    <col min="2818" max="2818" width="9.140625" style="353"/>
    <col min="2819" max="2819" width="12.42578125" style="353" customWidth="1"/>
    <col min="2820" max="2820" width="15" style="353" customWidth="1"/>
    <col min="2821" max="2821" width="10.140625" style="353" customWidth="1"/>
    <col min="2822" max="2822" width="12" style="353" customWidth="1"/>
    <col min="2823" max="2823" width="13.42578125" style="353" customWidth="1"/>
    <col min="2824" max="2824" width="13.5703125" style="353" customWidth="1"/>
    <col min="2825" max="2826" width="13.28515625" style="353" customWidth="1"/>
    <col min="2827" max="2827" width="10.140625" style="353" customWidth="1"/>
    <col min="2828" max="2828" width="8.7109375" style="353" customWidth="1"/>
    <col min="2829" max="2829" width="11.85546875" style="353" customWidth="1"/>
    <col min="2830" max="2830" width="11.7109375" style="353" customWidth="1"/>
    <col min="2831" max="2831" width="10.42578125" style="353" customWidth="1"/>
    <col min="2832" max="2832" width="11.28515625" style="353" customWidth="1"/>
    <col min="2833" max="2834" width="9.140625" style="353"/>
    <col min="2835" max="2835" width="9.85546875" style="353" bestFit="1" customWidth="1"/>
    <col min="2836" max="3072" width="9.140625" style="353"/>
    <col min="3073" max="3073" width="21.42578125" style="353" customWidth="1"/>
    <col min="3074" max="3074" width="9.140625" style="353"/>
    <col min="3075" max="3075" width="12.42578125" style="353" customWidth="1"/>
    <col min="3076" max="3076" width="15" style="353" customWidth="1"/>
    <col min="3077" max="3077" width="10.140625" style="353" customWidth="1"/>
    <col min="3078" max="3078" width="12" style="353" customWidth="1"/>
    <col min="3079" max="3079" width="13.42578125" style="353" customWidth="1"/>
    <col min="3080" max="3080" width="13.5703125" style="353" customWidth="1"/>
    <col min="3081" max="3082" width="13.28515625" style="353" customWidth="1"/>
    <col min="3083" max="3083" width="10.140625" style="353" customWidth="1"/>
    <col min="3084" max="3084" width="8.7109375" style="353" customWidth="1"/>
    <col min="3085" max="3085" width="11.85546875" style="353" customWidth="1"/>
    <col min="3086" max="3086" width="11.7109375" style="353" customWidth="1"/>
    <col min="3087" max="3087" width="10.42578125" style="353" customWidth="1"/>
    <col min="3088" max="3088" width="11.28515625" style="353" customWidth="1"/>
    <col min="3089" max="3090" width="9.140625" style="353"/>
    <col min="3091" max="3091" width="9.85546875" style="353" bestFit="1" customWidth="1"/>
    <col min="3092" max="3328" width="9.140625" style="353"/>
    <col min="3329" max="3329" width="21.42578125" style="353" customWidth="1"/>
    <col min="3330" max="3330" width="9.140625" style="353"/>
    <col min="3331" max="3331" width="12.42578125" style="353" customWidth="1"/>
    <col min="3332" max="3332" width="15" style="353" customWidth="1"/>
    <col min="3333" max="3333" width="10.140625" style="353" customWidth="1"/>
    <col min="3334" max="3334" width="12" style="353" customWidth="1"/>
    <col min="3335" max="3335" width="13.42578125" style="353" customWidth="1"/>
    <col min="3336" max="3336" width="13.5703125" style="353" customWidth="1"/>
    <col min="3337" max="3338" width="13.28515625" style="353" customWidth="1"/>
    <col min="3339" max="3339" width="10.140625" style="353" customWidth="1"/>
    <col min="3340" max="3340" width="8.7109375" style="353" customWidth="1"/>
    <col min="3341" max="3341" width="11.85546875" style="353" customWidth="1"/>
    <col min="3342" max="3342" width="11.7109375" style="353" customWidth="1"/>
    <col min="3343" max="3343" width="10.42578125" style="353" customWidth="1"/>
    <col min="3344" max="3344" width="11.28515625" style="353" customWidth="1"/>
    <col min="3345" max="3346" width="9.140625" style="353"/>
    <col min="3347" max="3347" width="9.85546875" style="353" bestFit="1" customWidth="1"/>
    <col min="3348" max="3584" width="9.140625" style="353"/>
    <col min="3585" max="3585" width="21.42578125" style="353" customWidth="1"/>
    <col min="3586" max="3586" width="9.140625" style="353"/>
    <col min="3587" max="3587" width="12.42578125" style="353" customWidth="1"/>
    <col min="3588" max="3588" width="15" style="353" customWidth="1"/>
    <col min="3589" max="3589" width="10.140625" style="353" customWidth="1"/>
    <col min="3590" max="3590" width="12" style="353" customWidth="1"/>
    <col min="3591" max="3591" width="13.42578125" style="353" customWidth="1"/>
    <col min="3592" max="3592" width="13.5703125" style="353" customWidth="1"/>
    <col min="3593" max="3594" width="13.28515625" style="353" customWidth="1"/>
    <col min="3595" max="3595" width="10.140625" style="353" customWidth="1"/>
    <col min="3596" max="3596" width="8.7109375" style="353" customWidth="1"/>
    <col min="3597" max="3597" width="11.85546875" style="353" customWidth="1"/>
    <col min="3598" max="3598" width="11.7109375" style="353" customWidth="1"/>
    <col min="3599" max="3599" width="10.42578125" style="353" customWidth="1"/>
    <col min="3600" max="3600" width="11.28515625" style="353" customWidth="1"/>
    <col min="3601" max="3602" width="9.140625" style="353"/>
    <col min="3603" max="3603" width="9.85546875" style="353" bestFit="1" customWidth="1"/>
    <col min="3604" max="3840" width="9.140625" style="353"/>
    <col min="3841" max="3841" width="21.42578125" style="353" customWidth="1"/>
    <col min="3842" max="3842" width="9.140625" style="353"/>
    <col min="3843" max="3843" width="12.42578125" style="353" customWidth="1"/>
    <col min="3844" max="3844" width="15" style="353" customWidth="1"/>
    <col min="3845" max="3845" width="10.140625" style="353" customWidth="1"/>
    <col min="3846" max="3846" width="12" style="353" customWidth="1"/>
    <col min="3847" max="3847" width="13.42578125" style="353" customWidth="1"/>
    <col min="3848" max="3848" width="13.5703125" style="353" customWidth="1"/>
    <col min="3849" max="3850" width="13.28515625" style="353" customWidth="1"/>
    <col min="3851" max="3851" width="10.140625" style="353" customWidth="1"/>
    <col min="3852" max="3852" width="8.7109375" style="353" customWidth="1"/>
    <col min="3853" max="3853" width="11.85546875" style="353" customWidth="1"/>
    <col min="3854" max="3854" width="11.7109375" style="353" customWidth="1"/>
    <col min="3855" max="3855" width="10.42578125" style="353" customWidth="1"/>
    <col min="3856" max="3856" width="11.28515625" style="353" customWidth="1"/>
    <col min="3857" max="3858" width="9.140625" style="353"/>
    <col min="3859" max="3859" width="9.85546875" style="353" bestFit="1" customWidth="1"/>
    <col min="3860" max="4096" width="9.140625" style="353"/>
    <col min="4097" max="4097" width="21.42578125" style="353" customWidth="1"/>
    <col min="4098" max="4098" width="9.140625" style="353"/>
    <col min="4099" max="4099" width="12.42578125" style="353" customWidth="1"/>
    <col min="4100" max="4100" width="15" style="353" customWidth="1"/>
    <col min="4101" max="4101" width="10.140625" style="353" customWidth="1"/>
    <col min="4102" max="4102" width="12" style="353" customWidth="1"/>
    <col min="4103" max="4103" width="13.42578125" style="353" customWidth="1"/>
    <col min="4104" max="4104" width="13.5703125" style="353" customWidth="1"/>
    <col min="4105" max="4106" width="13.28515625" style="353" customWidth="1"/>
    <col min="4107" max="4107" width="10.140625" style="353" customWidth="1"/>
    <col min="4108" max="4108" width="8.7109375" style="353" customWidth="1"/>
    <col min="4109" max="4109" width="11.85546875" style="353" customWidth="1"/>
    <col min="4110" max="4110" width="11.7109375" style="353" customWidth="1"/>
    <col min="4111" max="4111" width="10.42578125" style="353" customWidth="1"/>
    <col min="4112" max="4112" width="11.28515625" style="353" customWidth="1"/>
    <col min="4113" max="4114" width="9.140625" style="353"/>
    <col min="4115" max="4115" width="9.85546875" style="353" bestFit="1" customWidth="1"/>
    <col min="4116" max="4352" width="9.140625" style="353"/>
    <col min="4353" max="4353" width="21.42578125" style="353" customWidth="1"/>
    <col min="4354" max="4354" width="9.140625" style="353"/>
    <col min="4355" max="4355" width="12.42578125" style="353" customWidth="1"/>
    <col min="4356" max="4356" width="15" style="353" customWidth="1"/>
    <col min="4357" max="4357" width="10.140625" style="353" customWidth="1"/>
    <col min="4358" max="4358" width="12" style="353" customWidth="1"/>
    <col min="4359" max="4359" width="13.42578125" style="353" customWidth="1"/>
    <col min="4360" max="4360" width="13.5703125" style="353" customWidth="1"/>
    <col min="4361" max="4362" width="13.28515625" style="353" customWidth="1"/>
    <col min="4363" max="4363" width="10.140625" style="353" customWidth="1"/>
    <col min="4364" max="4364" width="8.7109375" style="353" customWidth="1"/>
    <col min="4365" max="4365" width="11.85546875" style="353" customWidth="1"/>
    <col min="4366" max="4366" width="11.7109375" style="353" customWidth="1"/>
    <col min="4367" max="4367" width="10.42578125" style="353" customWidth="1"/>
    <col min="4368" max="4368" width="11.28515625" style="353" customWidth="1"/>
    <col min="4369" max="4370" width="9.140625" style="353"/>
    <col min="4371" max="4371" width="9.85546875" style="353" bestFit="1" customWidth="1"/>
    <col min="4372" max="4608" width="9.140625" style="353"/>
    <col min="4609" max="4609" width="21.42578125" style="353" customWidth="1"/>
    <col min="4610" max="4610" width="9.140625" style="353"/>
    <col min="4611" max="4611" width="12.42578125" style="353" customWidth="1"/>
    <col min="4612" max="4612" width="15" style="353" customWidth="1"/>
    <col min="4613" max="4613" width="10.140625" style="353" customWidth="1"/>
    <col min="4614" max="4614" width="12" style="353" customWidth="1"/>
    <col min="4615" max="4615" width="13.42578125" style="353" customWidth="1"/>
    <col min="4616" max="4616" width="13.5703125" style="353" customWidth="1"/>
    <col min="4617" max="4618" width="13.28515625" style="353" customWidth="1"/>
    <col min="4619" max="4619" width="10.140625" style="353" customWidth="1"/>
    <col min="4620" max="4620" width="8.7109375" style="353" customWidth="1"/>
    <col min="4621" max="4621" width="11.85546875" style="353" customWidth="1"/>
    <col min="4622" max="4622" width="11.7109375" style="353" customWidth="1"/>
    <col min="4623" max="4623" width="10.42578125" style="353" customWidth="1"/>
    <col min="4624" max="4624" width="11.28515625" style="353" customWidth="1"/>
    <col min="4625" max="4626" width="9.140625" style="353"/>
    <col min="4627" max="4627" width="9.85546875" style="353" bestFit="1" customWidth="1"/>
    <col min="4628" max="4864" width="9.140625" style="353"/>
    <col min="4865" max="4865" width="21.42578125" style="353" customWidth="1"/>
    <col min="4866" max="4866" width="9.140625" style="353"/>
    <col min="4867" max="4867" width="12.42578125" style="353" customWidth="1"/>
    <col min="4868" max="4868" width="15" style="353" customWidth="1"/>
    <col min="4869" max="4869" width="10.140625" style="353" customWidth="1"/>
    <col min="4870" max="4870" width="12" style="353" customWidth="1"/>
    <col min="4871" max="4871" width="13.42578125" style="353" customWidth="1"/>
    <col min="4872" max="4872" width="13.5703125" style="353" customWidth="1"/>
    <col min="4873" max="4874" width="13.28515625" style="353" customWidth="1"/>
    <col min="4875" max="4875" width="10.140625" style="353" customWidth="1"/>
    <col min="4876" max="4876" width="8.7109375" style="353" customWidth="1"/>
    <col min="4877" max="4877" width="11.85546875" style="353" customWidth="1"/>
    <col min="4878" max="4878" width="11.7109375" style="353" customWidth="1"/>
    <col min="4879" max="4879" width="10.42578125" style="353" customWidth="1"/>
    <col min="4880" max="4880" width="11.28515625" style="353" customWidth="1"/>
    <col min="4881" max="4882" width="9.140625" style="353"/>
    <col min="4883" max="4883" width="9.85546875" style="353" bestFit="1" customWidth="1"/>
    <col min="4884" max="5120" width="9.140625" style="353"/>
    <col min="5121" max="5121" width="21.42578125" style="353" customWidth="1"/>
    <col min="5122" max="5122" width="9.140625" style="353"/>
    <col min="5123" max="5123" width="12.42578125" style="353" customWidth="1"/>
    <col min="5124" max="5124" width="15" style="353" customWidth="1"/>
    <col min="5125" max="5125" width="10.140625" style="353" customWidth="1"/>
    <col min="5126" max="5126" width="12" style="353" customWidth="1"/>
    <col min="5127" max="5127" width="13.42578125" style="353" customWidth="1"/>
    <col min="5128" max="5128" width="13.5703125" style="353" customWidth="1"/>
    <col min="5129" max="5130" width="13.28515625" style="353" customWidth="1"/>
    <col min="5131" max="5131" width="10.140625" style="353" customWidth="1"/>
    <col min="5132" max="5132" width="8.7109375" style="353" customWidth="1"/>
    <col min="5133" max="5133" width="11.85546875" style="353" customWidth="1"/>
    <col min="5134" max="5134" width="11.7109375" style="353" customWidth="1"/>
    <col min="5135" max="5135" width="10.42578125" style="353" customWidth="1"/>
    <col min="5136" max="5136" width="11.28515625" style="353" customWidth="1"/>
    <col min="5137" max="5138" width="9.140625" style="353"/>
    <col min="5139" max="5139" width="9.85546875" style="353" bestFit="1" customWidth="1"/>
    <col min="5140" max="5376" width="9.140625" style="353"/>
    <col min="5377" max="5377" width="21.42578125" style="353" customWidth="1"/>
    <col min="5378" max="5378" width="9.140625" style="353"/>
    <col min="5379" max="5379" width="12.42578125" style="353" customWidth="1"/>
    <col min="5380" max="5380" width="15" style="353" customWidth="1"/>
    <col min="5381" max="5381" width="10.140625" style="353" customWidth="1"/>
    <col min="5382" max="5382" width="12" style="353" customWidth="1"/>
    <col min="5383" max="5383" width="13.42578125" style="353" customWidth="1"/>
    <col min="5384" max="5384" width="13.5703125" style="353" customWidth="1"/>
    <col min="5385" max="5386" width="13.28515625" style="353" customWidth="1"/>
    <col min="5387" max="5387" width="10.140625" style="353" customWidth="1"/>
    <col min="5388" max="5388" width="8.7109375" style="353" customWidth="1"/>
    <col min="5389" max="5389" width="11.85546875" style="353" customWidth="1"/>
    <col min="5390" max="5390" width="11.7109375" style="353" customWidth="1"/>
    <col min="5391" max="5391" width="10.42578125" style="353" customWidth="1"/>
    <col min="5392" max="5392" width="11.28515625" style="353" customWidth="1"/>
    <col min="5393" max="5394" width="9.140625" style="353"/>
    <col min="5395" max="5395" width="9.85546875" style="353" bestFit="1" customWidth="1"/>
    <col min="5396" max="5632" width="9.140625" style="353"/>
    <col min="5633" max="5633" width="21.42578125" style="353" customWidth="1"/>
    <col min="5634" max="5634" width="9.140625" style="353"/>
    <col min="5635" max="5635" width="12.42578125" style="353" customWidth="1"/>
    <col min="5636" max="5636" width="15" style="353" customWidth="1"/>
    <col min="5637" max="5637" width="10.140625" style="353" customWidth="1"/>
    <col min="5638" max="5638" width="12" style="353" customWidth="1"/>
    <col min="5639" max="5639" width="13.42578125" style="353" customWidth="1"/>
    <col min="5640" max="5640" width="13.5703125" style="353" customWidth="1"/>
    <col min="5641" max="5642" width="13.28515625" style="353" customWidth="1"/>
    <col min="5643" max="5643" width="10.140625" style="353" customWidth="1"/>
    <col min="5644" max="5644" width="8.7109375" style="353" customWidth="1"/>
    <col min="5645" max="5645" width="11.85546875" style="353" customWidth="1"/>
    <col min="5646" max="5646" width="11.7109375" style="353" customWidth="1"/>
    <col min="5647" max="5647" width="10.42578125" style="353" customWidth="1"/>
    <col min="5648" max="5648" width="11.28515625" style="353" customWidth="1"/>
    <col min="5649" max="5650" width="9.140625" style="353"/>
    <col min="5651" max="5651" width="9.85546875" style="353" bestFit="1" customWidth="1"/>
    <col min="5652" max="5888" width="9.140625" style="353"/>
    <col min="5889" max="5889" width="21.42578125" style="353" customWidth="1"/>
    <col min="5890" max="5890" width="9.140625" style="353"/>
    <col min="5891" max="5891" width="12.42578125" style="353" customWidth="1"/>
    <col min="5892" max="5892" width="15" style="353" customWidth="1"/>
    <col min="5893" max="5893" width="10.140625" style="353" customWidth="1"/>
    <col min="5894" max="5894" width="12" style="353" customWidth="1"/>
    <col min="5895" max="5895" width="13.42578125" style="353" customWidth="1"/>
    <col min="5896" max="5896" width="13.5703125" style="353" customWidth="1"/>
    <col min="5897" max="5898" width="13.28515625" style="353" customWidth="1"/>
    <col min="5899" max="5899" width="10.140625" style="353" customWidth="1"/>
    <col min="5900" max="5900" width="8.7109375" style="353" customWidth="1"/>
    <col min="5901" max="5901" width="11.85546875" style="353" customWidth="1"/>
    <col min="5902" max="5902" width="11.7109375" style="353" customWidth="1"/>
    <col min="5903" max="5903" width="10.42578125" style="353" customWidth="1"/>
    <col min="5904" max="5904" width="11.28515625" style="353" customWidth="1"/>
    <col min="5905" max="5906" width="9.140625" style="353"/>
    <col min="5907" max="5907" width="9.85546875" style="353" bestFit="1" customWidth="1"/>
    <col min="5908" max="6144" width="9.140625" style="353"/>
    <col min="6145" max="6145" width="21.42578125" style="353" customWidth="1"/>
    <col min="6146" max="6146" width="9.140625" style="353"/>
    <col min="6147" max="6147" width="12.42578125" style="353" customWidth="1"/>
    <col min="6148" max="6148" width="15" style="353" customWidth="1"/>
    <col min="6149" max="6149" width="10.140625" style="353" customWidth="1"/>
    <col min="6150" max="6150" width="12" style="353" customWidth="1"/>
    <col min="6151" max="6151" width="13.42578125" style="353" customWidth="1"/>
    <col min="6152" max="6152" width="13.5703125" style="353" customWidth="1"/>
    <col min="6153" max="6154" width="13.28515625" style="353" customWidth="1"/>
    <col min="6155" max="6155" width="10.140625" style="353" customWidth="1"/>
    <col min="6156" max="6156" width="8.7109375" style="353" customWidth="1"/>
    <col min="6157" max="6157" width="11.85546875" style="353" customWidth="1"/>
    <col min="6158" max="6158" width="11.7109375" style="353" customWidth="1"/>
    <col min="6159" max="6159" width="10.42578125" style="353" customWidth="1"/>
    <col min="6160" max="6160" width="11.28515625" style="353" customWidth="1"/>
    <col min="6161" max="6162" width="9.140625" style="353"/>
    <col min="6163" max="6163" width="9.85546875" style="353" bestFit="1" customWidth="1"/>
    <col min="6164" max="6400" width="9.140625" style="353"/>
    <col min="6401" max="6401" width="21.42578125" style="353" customWidth="1"/>
    <col min="6402" max="6402" width="9.140625" style="353"/>
    <col min="6403" max="6403" width="12.42578125" style="353" customWidth="1"/>
    <col min="6404" max="6404" width="15" style="353" customWidth="1"/>
    <col min="6405" max="6405" width="10.140625" style="353" customWidth="1"/>
    <col min="6406" max="6406" width="12" style="353" customWidth="1"/>
    <col min="6407" max="6407" width="13.42578125" style="353" customWidth="1"/>
    <col min="6408" max="6408" width="13.5703125" style="353" customWidth="1"/>
    <col min="6409" max="6410" width="13.28515625" style="353" customWidth="1"/>
    <col min="6411" max="6411" width="10.140625" style="353" customWidth="1"/>
    <col min="6412" max="6412" width="8.7109375" style="353" customWidth="1"/>
    <col min="6413" max="6413" width="11.85546875" style="353" customWidth="1"/>
    <col min="6414" max="6414" width="11.7109375" style="353" customWidth="1"/>
    <col min="6415" max="6415" width="10.42578125" style="353" customWidth="1"/>
    <col min="6416" max="6416" width="11.28515625" style="353" customWidth="1"/>
    <col min="6417" max="6418" width="9.140625" style="353"/>
    <col min="6419" max="6419" width="9.85546875" style="353" bestFit="1" customWidth="1"/>
    <col min="6420" max="6656" width="9.140625" style="353"/>
    <col min="6657" max="6657" width="21.42578125" style="353" customWidth="1"/>
    <col min="6658" max="6658" width="9.140625" style="353"/>
    <col min="6659" max="6659" width="12.42578125" style="353" customWidth="1"/>
    <col min="6660" max="6660" width="15" style="353" customWidth="1"/>
    <col min="6661" max="6661" width="10.140625" style="353" customWidth="1"/>
    <col min="6662" max="6662" width="12" style="353" customWidth="1"/>
    <col min="6663" max="6663" width="13.42578125" style="353" customWidth="1"/>
    <col min="6664" max="6664" width="13.5703125" style="353" customWidth="1"/>
    <col min="6665" max="6666" width="13.28515625" style="353" customWidth="1"/>
    <col min="6667" max="6667" width="10.140625" style="353" customWidth="1"/>
    <col min="6668" max="6668" width="8.7109375" style="353" customWidth="1"/>
    <col min="6669" max="6669" width="11.85546875" style="353" customWidth="1"/>
    <col min="6670" max="6670" width="11.7109375" style="353" customWidth="1"/>
    <col min="6671" max="6671" width="10.42578125" style="353" customWidth="1"/>
    <col min="6672" max="6672" width="11.28515625" style="353" customWidth="1"/>
    <col min="6673" max="6674" width="9.140625" style="353"/>
    <col min="6675" max="6675" width="9.85546875" style="353" bestFit="1" customWidth="1"/>
    <col min="6676" max="6912" width="9.140625" style="353"/>
    <col min="6913" max="6913" width="21.42578125" style="353" customWidth="1"/>
    <col min="6914" max="6914" width="9.140625" style="353"/>
    <col min="6915" max="6915" width="12.42578125" style="353" customWidth="1"/>
    <col min="6916" max="6916" width="15" style="353" customWidth="1"/>
    <col min="6917" max="6917" width="10.140625" style="353" customWidth="1"/>
    <col min="6918" max="6918" width="12" style="353" customWidth="1"/>
    <col min="6919" max="6919" width="13.42578125" style="353" customWidth="1"/>
    <col min="6920" max="6920" width="13.5703125" style="353" customWidth="1"/>
    <col min="6921" max="6922" width="13.28515625" style="353" customWidth="1"/>
    <col min="6923" max="6923" width="10.140625" style="353" customWidth="1"/>
    <col min="6924" max="6924" width="8.7109375" style="353" customWidth="1"/>
    <col min="6925" max="6925" width="11.85546875" style="353" customWidth="1"/>
    <col min="6926" max="6926" width="11.7109375" style="353" customWidth="1"/>
    <col min="6927" max="6927" width="10.42578125" style="353" customWidth="1"/>
    <col min="6928" max="6928" width="11.28515625" style="353" customWidth="1"/>
    <col min="6929" max="6930" width="9.140625" style="353"/>
    <col min="6931" max="6931" width="9.85546875" style="353" bestFit="1" customWidth="1"/>
    <col min="6932" max="7168" width="9.140625" style="353"/>
    <col min="7169" max="7169" width="21.42578125" style="353" customWidth="1"/>
    <col min="7170" max="7170" width="9.140625" style="353"/>
    <col min="7171" max="7171" width="12.42578125" style="353" customWidth="1"/>
    <col min="7172" max="7172" width="15" style="353" customWidth="1"/>
    <col min="7173" max="7173" width="10.140625" style="353" customWidth="1"/>
    <col min="7174" max="7174" width="12" style="353" customWidth="1"/>
    <col min="7175" max="7175" width="13.42578125" style="353" customWidth="1"/>
    <col min="7176" max="7176" width="13.5703125" style="353" customWidth="1"/>
    <col min="7177" max="7178" width="13.28515625" style="353" customWidth="1"/>
    <col min="7179" max="7179" width="10.140625" style="353" customWidth="1"/>
    <col min="7180" max="7180" width="8.7109375" style="353" customWidth="1"/>
    <col min="7181" max="7181" width="11.85546875" style="353" customWidth="1"/>
    <col min="7182" max="7182" width="11.7109375" style="353" customWidth="1"/>
    <col min="7183" max="7183" width="10.42578125" style="353" customWidth="1"/>
    <col min="7184" max="7184" width="11.28515625" style="353" customWidth="1"/>
    <col min="7185" max="7186" width="9.140625" style="353"/>
    <col min="7187" max="7187" width="9.85546875" style="353" bestFit="1" customWidth="1"/>
    <col min="7188" max="7424" width="9.140625" style="353"/>
    <col min="7425" max="7425" width="21.42578125" style="353" customWidth="1"/>
    <col min="7426" max="7426" width="9.140625" style="353"/>
    <col min="7427" max="7427" width="12.42578125" style="353" customWidth="1"/>
    <col min="7428" max="7428" width="15" style="353" customWidth="1"/>
    <col min="7429" max="7429" width="10.140625" style="353" customWidth="1"/>
    <col min="7430" max="7430" width="12" style="353" customWidth="1"/>
    <col min="7431" max="7431" width="13.42578125" style="353" customWidth="1"/>
    <col min="7432" max="7432" width="13.5703125" style="353" customWidth="1"/>
    <col min="7433" max="7434" width="13.28515625" style="353" customWidth="1"/>
    <col min="7435" max="7435" width="10.140625" style="353" customWidth="1"/>
    <col min="7436" max="7436" width="8.7109375" style="353" customWidth="1"/>
    <col min="7437" max="7437" width="11.85546875" style="353" customWidth="1"/>
    <col min="7438" max="7438" width="11.7109375" style="353" customWidth="1"/>
    <col min="7439" max="7439" width="10.42578125" style="353" customWidth="1"/>
    <col min="7440" max="7440" width="11.28515625" style="353" customWidth="1"/>
    <col min="7441" max="7442" width="9.140625" style="353"/>
    <col min="7443" max="7443" width="9.85546875" style="353" bestFit="1" customWidth="1"/>
    <col min="7444" max="7680" width="9.140625" style="353"/>
    <col min="7681" max="7681" width="21.42578125" style="353" customWidth="1"/>
    <col min="7682" max="7682" width="9.140625" style="353"/>
    <col min="7683" max="7683" width="12.42578125" style="353" customWidth="1"/>
    <col min="7684" max="7684" width="15" style="353" customWidth="1"/>
    <col min="7685" max="7685" width="10.140625" style="353" customWidth="1"/>
    <col min="7686" max="7686" width="12" style="353" customWidth="1"/>
    <col min="7687" max="7687" width="13.42578125" style="353" customWidth="1"/>
    <col min="7688" max="7688" width="13.5703125" style="353" customWidth="1"/>
    <col min="7689" max="7690" width="13.28515625" style="353" customWidth="1"/>
    <col min="7691" max="7691" width="10.140625" style="353" customWidth="1"/>
    <col min="7692" max="7692" width="8.7109375" style="353" customWidth="1"/>
    <col min="7693" max="7693" width="11.85546875" style="353" customWidth="1"/>
    <col min="7694" max="7694" width="11.7109375" style="353" customWidth="1"/>
    <col min="7695" max="7695" width="10.42578125" style="353" customWidth="1"/>
    <col min="7696" max="7696" width="11.28515625" style="353" customWidth="1"/>
    <col min="7697" max="7698" width="9.140625" style="353"/>
    <col min="7699" max="7699" width="9.85546875" style="353" bestFit="1" customWidth="1"/>
    <col min="7700" max="7936" width="9.140625" style="353"/>
    <col min="7937" max="7937" width="21.42578125" style="353" customWidth="1"/>
    <col min="7938" max="7938" width="9.140625" style="353"/>
    <col min="7939" max="7939" width="12.42578125" style="353" customWidth="1"/>
    <col min="7940" max="7940" width="15" style="353" customWidth="1"/>
    <col min="7941" max="7941" width="10.140625" style="353" customWidth="1"/>
    <col min="7942" max="7942" width="12" style="353" customWidth="1"/>
    <col min="7943" max="7943" width="13.42578125" style="353" customWidth="1"/>
    <col min="7944" max="7944" width="13.5703125" style="353" customWidth="1"/>
    <col min="7945" max="7946" width="13.28515625" style="353" customWidth="1"/>
    <col min="7947" max="7947" width="10.140625" style="353" customWidth="1"/>
    <col min="7948" max="7948" width="8.7109375" style="353" customWidth="1"/>
    <col min="7949" max="7949" width="11.85546875" style="353" customWidth="1"/>
    <col min="7950" max="7950" width="11.7109375" style="353" customWidth="1"/>
    <col min="7951" max="7951" width="10.42578125" style="353" customWidth="1"/>
    <col min="7952" max="7952" width="11.28515625" style="353" customWidth="1"/>
    <col min="7953" max="7954" width="9.140625" style="353"/>
    <col min="7955" max="7955" width="9.85546875" style="353" bestFit="1" customWidth="1"/>
    <col min="7956" max="8192" width="9.140625" style="353"/>
    <col min="8193" max="8193" width="21.42578125" style="353" customWidth="1"/>
    <col min="8194" max="8194" width="9.140625" style="353"/>
    <col min="8195" max="8195" width="12.42578125" style="353" customWidth="1"/>
    <col min="8196" max="8196" width="15" style="353" customWidth="1"/>
    <col min="8197" max="8197" width="10.140625" style="353" customWidth="1"/>
    <col min="8198" max="8198" width="12" style="353" customWidth="1"/>
    <col min="8199" max="8199" width="13.42578125" style="353" customWidth="1"/>
    <col min="8200" max="8200" width="13.5703125" style="353" customWidth="1"/>
    <col min="8201" max="8202" width="13.28515625" style="353" customWidth="1"/>
    <col min="8203" max="8203" width="10.140625" style="353" customWidth="1"/>
    <col min="8204" max="8204" width="8.7109375" style="353" customWidth="1"/>
    <col min="8205" max="8205" width="11.85546875" style="353" customWidth="1"/>
    <col min="8206" max="8206" width="11.7109375" style="353" customWidth="1"/>
    <col min="8207" max="8207" width="10.42578125" style="353" customWidth="1"/>
    <col min="8208" max="8208" width="11.28515625" style="353" customWidth="1"/>
    <col min="8209" max="8210" width="9.140625" style="353"/>
    <col min="8211" max="8211" width="9.85546875" style="353" bestFit="1" customWidth="1"/>
    <col min="8212" max="8448" width="9.140625" style="353"/>
    <col min="8449" max="8449" width="21.42578125" style="353" customWidth="1"/>
    <col min="8450" max="8450" width="9.140625" style="353"/>
    <col min="8451" max="8451" width="12.42578125" style="353" customWidth="1"/>
    <col min="8452" max="8452" width="15" style="353" customWidth="1"/>
    <col min="8453" max="8453" width="10.140625" style="353" customWidth="1"/>
    <col min="8454" max="8454" width="12" style="353" customWidth="1"/>
    <col min="8455" max="8455" width="13.42578125" style="353" customWidth="1"/>
    <col min="8456" max="8456" width="13.5703125" style="353" customWidth="1"/>
    <col min="8457" max="8458" width="13.28515625" style="353" customWidth="1"/>
    <col min="8459" max="8459" width="10.140625" style="353" customWidth="1"/>
    <col min="8460" max="8460" width="8.7109375" style="353" customWidth="1"/>
    <col min="8461" max="8461" width="11.85546875" style="353" customWidth="1"/>
    <col min="8462" max="8462" width="11.7109375" style="353" customWidth="1"/>
    <col min="8463" max="8463" width="10.42578125" style="353" customWidth="1"/>
    <col min="8464" max="8464" width="11.28515625" style="353" customWidth="1"/>
    <col min="8465" max="8466" width="9.140625" style="353"/>
    <col min="8467" max="8467" width="9.85546875" style="353" bestFit="1" customWidth="1"/>
    <col min="8468" max="8704" width="9.140625" style="353"/>
    <col min="8705" max="8705" width="21.42578125" style="353" customWidth="1"/>
    <col min="8706" max="8706" width="9.140625" style="353"/>
    <col min="8707" max="8707" width="12.42578125" style="353" customWidth="1"/>
    <col min="8708" max="8708" width="15" style="353" customWidth="1"/>
    <col min="8709" max="8709" width="10.140625" style="353" customWidth="1"/>
    <col min="8710" max="8710" width="12" style="353" customWidth="1"/>
    <col min="8711" max="8711" width="13.42578125" style="353" customWidth="1"/>
    <col min="8712" max="8712" width="13.5703125" style="353" customWidth="1"/>
    <col min="8713" max="8714" width="13.28515625" style="353" customWidth="1"/>
    <col min="8715" max="8715" width="10.140625" style="353" customWidth="1"/>
    <col min="8716" max="8716" width="8.7109375" style="353" customWidth="1"/>
    <col min="8717" max="8717" width="11.85546875" style="353" customWidth="1"/>
    <col min="8718" max="8718" width="11.7109375" style="353" customWidth="1"/>
    <col min="8719" max="8719" width="10.42578125" style="353" customWidth="1"/>
    <col min="8720" max="8720" width="11.28515625" style="353" customWidth="1"/>
    <col min="8721" max="8722" width="9.140625" style="353"/>
    <col min="8723" max="8723" width="9.85546875" style="353" bestFit="1" customWidth="1"/>
    <col min="8724" max="8960" width="9.140625" style="353"/>
    <col min="8961" max="8961" width="21.42578125" style="353" customWidth="1"/>
    <col min="8962" max="8962" width="9.140625" style="353"/>
    <col min="8963" max="8963" width="12.42578125" style="353" customWidth="1"/>
    <col min="8964" max="8964" width="15" style="353" customWidth="1"/>
    <col min="8965" max="8965" width="10.140625" style="353" customWidth="1"/>
    <col min="8966" max="8966" width="12" style="353" customWidth="1"/>
    <col min="8967" max="8967" width="13.42578125" style="353" customWidth="1"/>
    <col min="8968" max="8968" width="13.5703125" style="353" customWidth="1"/>
    <col min="8969" max="8970" width="13.28515625" style="353" customWidth="1"/>
    <col min="8971" max="8971" width="10.140625" style="353" customWidth="1"/>
    <col min="8972" max="8972" width="8.7109375" style="353" customWidth="1"/>
    <col min="8973" max="8973" width="11.85546875" style="353" customWidth="1"/>
    <col min="8974" max="8974" width="11.7109375" style="353" customWidth="1"/>
    <col min="8975" max="8975" width="10.42578125" style="353" customWidth="1"/>
    <col min="8976" max="8976" width="11.28515625" style="353" customWidth="1"/>
    <col min="8977" max="8978" width="9.140625" style="353"/>
    <col min="8979" max="8979" width="9.85546875" style="353" bestFit="1" customWidth="1"/>
    <col min="8980" max="9216" width="9.140625" style="353"/>
    <col min="9217" max="9217" width="21.42578125" style="353" customWidth="1"/>
    <col min="9218" max="9218" width="9.140625" style="353"/>
    <col min="9219" max="9219" width="12.42578125" style="353" customWidth="1"/>
    <col min="9220" max="9220" width="15" style="353" customWidth="1"/>
    <col min="9221" max="9221" width="10.140625" style="353" customWidth="1"/>
    <col min="9222" max="9222" width="12" style="353" customWidth="1"/>
    <col min="9223" max="9223" width="13.42578125" style="353" customWidth="1"/>
    <col min="9224" max="9224" width="13.5703125" style="353" customWidth="1"/>
    <col min="9225" max="9226" width="13.28515625" style="353" customWidth="1"/>
    <col min="9227" max="9227" width="10.140625" style="353" customWidth="1"/>
    <col min="9228" max="9228" width="8.7109375" style="353" customWidth="1"/>
    <col min="9229" max="9229" width="11.85546875" style="353" customWidth="1"/>
    <col min="9230" max="9230" width="11.7109375" style="353" customWidth="1"/>
    <col min="9231" max="9231" width="10.42578125" style="353" customWidth="1"/>
    <col min="9232" max="9232" width="11.28515625" style="353" customWidth="1"/>
    <col min="9233" max="9234" width="9.140625" style="353"/>
    <col min="9235" max="9235" width="9.85546875" style="353" bestFit="1" customWidth="1"/>
    <col min="9236" max="9472" width="9.140625" style="353"/>
    <col min="9473" max="9473" width="21.42578125" style="353" customWidth="1"/>
    <col min="9474" max="9474" width="9.140625" style="353"/>
    <col min="9475" max="9475" width="12.42578125" style="353" customWidth="1"/>
    <col min="9476" max="9476" width="15" style="353" customWidth="1"/>
    <col min="9477" max="9477" width="10.140625" style="353" customWidth="1"/>
    <col min="9478" max="9478" width="12" style="353" customWidth="1"/>
    <col min="9479" max="9479" width="13.42578125" style="353" customWidth="1"/>
    <col min="9480" max="9480" width="13.5703125" style="353" customWidth="1"/>
    <col min="9481" max="9482" width="13.28515625" style="353" customWidth="1"/>
    <col min="9483" max="9483" width="10.140625" style="353" customWidth="1"/>
    <col min="9484" max="9484" width="8.7109375" style="353" customWidth="1"/>
    <col min="9485" max="9485" width="11.85546875" style="353" customWidth="1"/>
    <col min="9486" max="9486" width="11.7109375" style="353" customWidth="1"/>
    <col min="9487" max="9487" width="10.42578125" style="353" customWidth="1"/>
    <col min="9488" max="9488" width="11.28515625" style="353" customWidth="1"/>
    <col min="9489" max="9490" width="9.140625" style="353"/>
    <col min="9491" max="9491" width="9.85546875" style="353" bestFit="1" customWidth="1"/>
    <col min="9492" max="9728" width="9.140625" style="353"/>
    <col min="9729" max="9729" width="21.42578125" style="353" customWidth="1"/>
    <col min="9730" max="9730" width="9.140625" style="353"/>
    <col min="9731" max="9731" width="12.42578125" style="353" customWidth="1"/>
    <col min="9732" max="9732" width="15" style="353" customWidth="1"/>
    <col min="9733" max="9733" width="10.140625" style="353" customWidth="1"/>
    <col min="9734" max="9734" width="12" style="353" customWidth="1"/>
    <col min="9735" max="9735" width="13.42578125" style="353" customWidth="1"/>
    <col min="9736" max="9736" width="13.5703125" style="353" customWidth="1"/>
    <col min="9737" max="9738" width="13.28515625" style="353" customWidth="1"/>
    <col min="9739" max="9739" width="10.140625" style="353" customWidth="1"/>
    <col min="9740" max="9740" width="8.7109375" style="353" customWidth="1"/>
    <col min="9741" max="9741" width="11.85546875" style="353" customWidth="1"/>
    <col min="9742" max="9742" width="11.7109375" style="353" customWidth="1"/>
    <col min="9743" max="9743" width="10.42578125" style="353" customWidth="1"/>
    <col min="9744" max="9744" width="11.28515625" style="353" customWidth="1"/>
    <col min="9745" max="9746" width="9.140625" style="353"/>
    <col min="9747" max="9747" width="9.85546875" style="353" bestFit="1" customWidth="1"/>
    <col min="9748" max="9984" width="9.140625" style="353"/>
    <col min="9985" max="9985" width="21.42578125" style="353" customWidth="1"/>
    <col min="9986" max="9986" width="9.140625" style="353"/>
    <col min="9987" max="9987" width="12.42578125" style="353" customWidth="1"/>
    <col min="9988" max="9988" width="15" style="353" customWidth="1"/>
    <col min="9989" max="9989" width="10.140625" style="353" customWidth="1"/>
    <col min="9990" max="9990" width="12" style="353" customWidth="1"/>
    <col min="9991" max="9991" width="13.42578125" style="353" customWidth="1"/>
    <col min="9992" max="9992" width="13.5703125" style="353" customWidth="1"/>
    <col min="9993" max="9994" width="13.28515625" style="353" customWidth="1"/>
    <col min="9995" max="9995" width="10.140625" style="353" customWidth="1"/>
    <col min="9996" max="9996" width="8.7109375" style="353" customWidth="1"/>
    <col min="9997" max="9997" width="11.85546875" style="353" customWidth="1"/>
    <col min="9998" max="9998" width="11.7109375" style="353" customWidth="1"/>
    <col min="9999" max="9999" width="10.42578125" style="353" customWidth="1"/>
    <col min="10000" max="10000" width="11.28515625" style="353" customWidth="1"/>
    <col min="10001" max="10002" width="9.140625" style="353"/>
    <col min="10003" max="10003" width="9.85546875" style="353" bestFit="1" customWidth="1"/>
    <col min="10004" max="10240" width="9.140625" style="353"/>
    <col min="10241" max="10241" width="21.42578125" style="353" customWidth="1"/>
    <col min="10242" max="10242" width="9.140625" style="353"/>
    <col min="10243" max="10243" width="12.42578125" style="353" customWidth="1"/>
    <col min="10244" max="10244" width="15" style="353" customWidth="1"/>
    <col min="10245" max="10245" width="10.140625" style="353" customWidth="1"/>
    <col min="10246" max="10246" width="12" style="353" customWidth="1"/>
    <col min="10247" max="10247" width="13.42578125" style="353" customWidth="1"/>
    <col min="10248" max="10248" width="13.5703125" style="353" customWidth="1"/>
    <col min="10249" max="10250" width="13.28515625" style="353" customWidth="1"/>
    <col min="10251" max="10251" width="10.140625" style="353" customWidth="1"/>
    <col min="10252" max="10252" width="8.7109375" style="353" customWidth="1"/>
    <col min="10253" max="10253" width="11.85546875" style="353" customWidth="1"/>
    <col min="10254" max="10254" width="11.7109375" style="353" customWidth="1"/>
    <col min="10255" max="10255" width="10.42578125" style="353" customWidth="1"/>
    <col min="10256" max="10256" width="11.28515625" style="353" customWidth="1"/>
    <col min="10257" max="10258" width="9.140625" style="353"/>
    <col min="10259" max="10259" width="9.85546875" style="353" bestFit="1" customWidth="1"/>
    <col min="10260" max="10496" width="9.140625" style="353"/>
    <col min="10497" max="10497" width="21.42578125" style="353" customWidth="1"/>
    <col min="10498" max="10498" width="9.140625" style="353"/>
    <col min="10499" max="10499" width="12.42578125" style="353" customWidth="1"/>
    <col min="10500" max="10500" width="15" style="353" customWidth="1"/>
    <col min="10501" max="10501" width="10.140625" style="353" customWidth="1"/>
    <col min="10502" max="10502" width="12" style="353" customWidth="1"/>
    <col min="10503" max="10503" width="13.42578125" style="353" customWidth="1"/>
    <col min="10504" max="10504" width="13.5703125" style="353" customWidth="1"/>
    <col min="10505" max="10506" width="13.28515625" style="353" customWidth="1"/>
    <col min="10507" max="10507" width="10.140625" style="353" customWidth="1"/>
    <col min="10508" max="10508" width="8.7109375" style="353" customWidth="1"/>
    <col min="10509" max="10509" width="11.85546875" style="353" customWidth="1"/>
    <col min="10510" max="10510" width="11.7109375" style="353" customWidth="1"/>
    <col min="10511" max="10511" width="10.42578125" style="353" customWidth="1"/>
    <col min="10512" max="10512" width="11.28515625" style="353" customWidth="1"/>
    <col min="10513" max="10514" width="9.140625" style="353"/>
    <col min="10515" max="10515" width="9.85546875" style="353" bestFit="1" customWidth="1"/>
    <col min="10516" max="10752" width="9.140625" style="353"/>
    <col min="10753" max="10753" width="21.42578125" style="353" customWidth="1"/>
    <col min="10754" max="10754" width="9.140625" style="353"/>
    <col min="10755" max="10755" width="12.42578125" style="353" customWidth="1"/>
    <col min="10756" max="10756" width="15" style="353" customWidth="1"/>
    <col min="10757" max="10757" width="10.140625" style="353" customWidth="1"/>
    <col min="10758" max="10758" width="12" style="353" customWidth="1"/>
    <col min="10759" max="10759" width="13.42578125" style="353" customWidth="1"/>
    <col min="10760" max="10760" width="13.5703125" style="353" customWidth="1"/>
    <col min="10761" max="10762" width="13.28515625" style="353" customWidth="1"/>
    <col min="10763" max="10763" width="10.140625" style="353" customWidth="1"/>
    <col min="10764" max="10764" width="8.7109375" style="353" customWidth="1"/>
    <col min="10765" max="10765" width="11.85546875" style="353" customWidth="1"/>
    <col min="10766" max="10766" width="11.7109375" style="353" customWidth="1"/>
    <col min="10767" max="10767" width="10.42578125" style="353" customWidth="1"/>
    <col min="10768" max="10768" width="11.28515625" style="353" customWidth="1"/>
    <col min="10769" max="10770" width="9.140625" style="353"/>
    <col min="10771" max="10771" width="9.85546875" style="353" bestFit="1" customWidth="1"/>
    <col min="10772" max="11008" width="9.140625" style="353"/>
    <col min="11009" max="11009" width="21.42578125" style="353" customWidth="1"/>
    <col min="11010" max="11010" width="9.140625" style="353"/>
    <col min="11011" max="11011" width="12.42578125" style="353" customWidth="1"/>
    <col min="11012" max="11012" width="15" style="353" customWidth="1"/>
    <col min="11013" max="11013" width="10.140625" style="353" customWidth="1"/>
    <col min="11014" max="11014" width="12" style="353" customWidth="1"/>
    <col min="11015" max="11015" width="13.42578125" style="353" customWidth="1"/>
    <col min="11016" max="11016" width="13.5703125" style="353" customWidth="1"/>
    <col min="11017" max="11018" width="13.28515625" style="353" customWidth="1"/>
    <col min="11019" max="11019" width="10.140625" style="353" customWidth="1"/>
    <col min="11020" max="11020" width="8.7109375" style="353" customWidth="1"/>
    <col min="11021" max="11021" width="11.85546875" style="353" customWidth="1"/>
    <col min="11022" max="11022" width="11.7109375" style="353" customWidth="1"/>
    <col min="11023" max="11023" width="10.42578125" style="353" customWidth="1"/>
    <col min="11024" max="11024" width="11.28515625" style="353" customWidth="1"/>
    <col min="11025" max="11026" width="9.140625" style="353"/>
    <col min="11027" max="11027" width="9.85546875" style="353" bestFit="1" customWidth="1"/>
    <col min="11028" max="11264" width="9.140625" style="353"/>
    <col min="11265" max="11265" width="21.42578125" style="353" customWidth="1"/>
    <col min="11266" max="11266" width="9.140625" style="353"/>
    <col min="11267" max="11267" width="12.42578125" style="353" customWidth="1"/>
    <col min="11268" max="11268" width="15" style="353" customWidth="1"/>
    <col min="11269" max="11269" width="10.140625" style="353" customWidth="1"/>
    <col min="11270" max="11270" width="12" style="353" customWidth="1"/>
    <col min="11271" max="11271" width="13.42578125" style="353" customWidth="1"/>
    <col min="11272" max="11272" width="13.5703125" style="353" customWidth="1"/>
    <col min="11273" max="11274" width="13.28515625" style="353" customWidth="1"/>
    <col min="11275" max="11275" width="10.140625" style="353" customWidth="1"/>
    <col min="11276" max="11276" width="8.7109375" style="353" customWidth="1"/>
    <col min="11277" max="11277" width="11.85546875" style="353" customWidth="1"/>
    <col min="11278" max="11278" width="11.7109375" style="353" customWidth="1"/>
    <col min="11279" max="11279" width="10.42578125" style="353" customWidth="1"/>
    <col min="11280" max="11280" width="11.28515625" style="353" customWidth="1"/>
    <col min="11281" max="11282" width="9.140625" style="353"/>
    <col min="11283" max="11283" width="9.85546875" style="353" bestFit="1" customWidth="1"/>
    <col min="11284" max="11520" width="9.140625" style="353"/>
    <col min="11521" max="11521" width="21.42578125" style="353" customWidth="1"/>
    <col min="11522" max="11522" width="9.140625" style="353"/>
    <col min="11523" max="11523" width="12.42578125" style="353" customWidth="1"/>
    <col min="11524" max="11524" width="15" style="353" customWidth="1"/>
    <col min="11525" max="11525" width="10.140625" style="353" customWidth="1"/>
    <col min="11526" max="11526" width="12" style="353" customWidth="1"/>
    <col min="11527" max="11527" width="13.42578125" style="353" customWidth="1"/>
    <col min="11528" max="11528" width="13.5703125" style="353" customWidth="1"/>
    <col min="11529" max="11530" width="13.28515625" style="353" customWidth="1"/>
    <col min="11531" max="11531" width="10.140625" style="353" customWidth="1"/>
    <col min="11532" max="11532" width="8.7109375" style="353" customWidth="1"/>
    <col min="11533" max="11533" width="11.85546875" style="353" customWidth="1"/>
    <col min="11534" max="11534" width="11.7109375" style="353" customWidth="1"/>
    <col min="11535" max="11535" width="10.42578125" style="353" customWidth="1"/>
    <col min="11536" max="11536" width="11.28515625" style="353" customWidth="1"/>
    <col min="11537" max="11538" width="9.140625" style="353"/>
    <col min="11539" max="11539" width="9.85546875" style="353" bestFit="1" customWidth="1"/>
    <col min="11540" max="11776" width="9.140625" style="353"/>
    <col min="11777" max="11777" width="21.42578125" style="353" customWidth="1"/>
    <col min="11778" max="11778" width="9.140625" style="353"/>
    <col min="11779" max="11779" width="12.42578125" style="353" customWidth="1"/>
    <col min="11780" max="11780" width="15" style="353" customWidth="1"/>
    <col min="11781" max="11781" width="10.140625" style="353" customWidth="1"/>
    <col min="11782" max="11782" width="12" style="353" customWidth="1"/>
    <col min="11783" max="11783" width="13.42578125" style="353" customWidth="1"/>
    <col min="11784" max="11784" width="13.5703125" style="353" customWidth="1"/>
    <col min="11785" max="11786" width="13.28515625" style="353" customWidth="1"/>
    <col min="11787" max="11787" width="10.140625" style="353" customWidth="1"/>
    <col min="11788" max="11788" width="8.7109375" style="353" customWidth="1"/>
    <col min="11789" max="11789" width="11.85546875" style="353" customWidth="1"/>
    <col min="11790" max="11790" width="11.7109375" style="353" customWidth="1"/>
    <col min="11791" max="11791" width="10.42578125" style="353" customWidth="1"/>
    <col min="11792" max="11792" width="11.28515625" style="353" customWidth="1"/>
    <col min="11793" max="11794" width="9.140625" style="353"/>
    <col min="11795" max="11795" width="9.85546875" style="353" bestFit="1" customWidth="1"/>
    <col min="11796" max="12032" width="9.140625" style="353"/>
    <col min="12033" max="12033" width="21.42578125" style="353" customWidth="1"/>
    <col min="12034" max="12034" width="9.140625" style="353"/>
    <col min="12035" max="12035" width="12.42578125" style="353" customWidth="1"/>
    <col min="12036" max="12036" width="15" style="353" customWidth="1"/>
    <col min="12037" max="12037" width="10.140625" style="353" customWidth="1"/>
    <col min="12038" max="12038" width="12" style="353" customWidth="1"/>
    <col min="12039" max="12039" width="13.42578125" style="353" customWidth="1"/>
    <col min="12040" max="12040" width="13.5703125" style="353" customWidth="1"/>
    <col min="12041" max="12042" width="13.28515625" style="353" customWidth="1"/>
    <col min="12043" max="12043" width="10.140625" style="353" customWidth="1"/>
    <col min="12044" max="12044" width="8.7109375" style="353" customWidth="1"/>
    <col min="12045" max="12045" width="11.85546875" style="353" customWidth="1"/>
    <col min="12046" max="12046" width="11.7109375" style="353" customWidth="1"/>
    <col min="12047" max="12047" width="10.42578125" style="353" customWidth="1"/>
    <col min="12048" max="12048" width="11.28515625" style="353" customWidth="1"/>
    <col min="12049" max="12050" width="9.140625" style="353"/>
    <col min="12051" max="12051" width="9.85546875" style="353" bestFit="1" customWidth="1"/>
    <col min="12052" max="12288" width="9.140625" style="353"/>
    <col min="12289" max="12289" width="21.42578125" style="353" customWidth="1"/>
    <col min="12290" max="12290" width="9.140625" style="353"/>
    <col min="12291" max="12291" width="12.42578125" style="353" customWidth="1"/>
    <col min="12292" max="12292" width="15" style="353" customWidth="1"/>
    <col min="12293" max="12293" width="10.140625" style="353" customWidth="1"/>
    <col min="12294" max="12294" width="12" style="353" customWidth="1"/>
    <col min="12295" max="12295" width="13.42578125" style="353" customWidth="1"/>
    <col min="12296" max="12296" width="13.5703125" style="353" customWidth="1"/>
    <col min="12297" max="12298" width="13.28515625" style="353" customWidth="1"/>
    <col min="12299" max="12299" width="10.140625" style="353" customWidth="1"/>
    <col min="12300" max="12300" width="8.7109375" style="353" customWidth="1"/>
    <col min="12301" max="12301" width="11.85546875" style="353" customWidth="1"/>
    <col min="12302" max="12302" width="11.7109375" style="353" customWidth="1"/>
    <col min="12303" max="12303" width="10.42578125" style="353" customWidth="1"/>
    <col min="12304" max="12304" width="11.28515625" style="353" customWidth="1"/>
    <col min="12305" max="12306" width="9.140625" style="353"/>
    <col min="12307" max="12307" width="9.85546875" style="353" bestFit="1" customWidth="1"/>
    <col min="12308" max="12544" width="9.140625" style="353"/>
    <col min="12545" max="12545" width="21.42578125" style="353" customWidth="1"/>
    <col min="12546" max="12546" width="9.140625" style="353"/>
    <col min="12547" max="12547" width="12.42578125" style="353" customWidth="1"/>
    <col min="12548" max="12548" width="15" style="353" customWidth="1"/>
    <col min="12549" max="12549" width="10.140625" style="353" customWidth="1"/>
    <col min="12550" max="12550" width="12" style="353" customWidth="1"/>
    <col min="12551" max="12551" width="13.42578125" style="353" customWidth="1"/>
    <col min="12552" max="12552" width="13.5703125" style="353" customWidth="1"/>
    <col min="12553" max="12554" width="13.28515625" style="353" customWidth="1"/>
    <col min="12555" max="12555" width="10.140625" style="353" customWidth="1"/>
    <col min="12556" max="12556" width="8.7109375" style="353" customWidth="1"/>
    <col min="12557" max="12557" width="11.85546875" style="353" customWidth="1"/>
    <col min="12558" max="12558" width="11.7109375" style="353" customWidth="1"/>
    <col min="12559" max="12559" width="10.42578125" style="353" customWidth="1"/>
    <col min="12560" max="12560" width="11.28515625" style="353" customWidth="1"/>
    <col min="12561" max="12562" width="9.140625" style="353"/>
    <col min="12563" max="12563" width="9.85546875" style="353" bestFit="1" customWidth="1"/>
    <col min="12564" max="12800" width="9.140625" style="353"/>
    <col min="12801" max="12801" width="21.42578125" style="353" customWidth="1"/>
    <col min="12802" max="12802" width="9.140625" style="353"/>
    <col min="12803" max="12803" width="12.42578125" style="353" customWidth="1"/>
    <col min="12804" max="12804" width="15" style="353" customWidth="1"/>
    <col min="12805" max="12805" width="10.140625" style="353" customWidth="1"/>
    <col min="12806" max="12806" width="12" style="353" customWidth="1"/>
    <col min="12807" max="12807" width="13.42578125" style="353" customWidth="1"/>
    <col min="12808" max="12808" width="13.5703125" style="353" customWidth="1"/>
    <col min="12809" max="12810" width="13.28515625" style="353" customWidth="1"/>
    <col min="12811" max="12811" width="10.140625" style="353" customWidth="1"/>
    <col min="12812" max="12812" width="8.7109375" style="353" customWidth="1"/>
    <col min="12813" max="12813" width="11.85546875" style="353" customWidth="1"/>
    <col min="12814" max="12814" width="11.7109375" style="353" customWidth="1"/>
    <col min="12815" max="12815" width="10.42578125" style="353" customWidth="1"/>
    <col min="12816" max="12816" width="11.28515625" style="353" customWidth="1"/>
    <col min="12817" max="12818" width="9.140625" style="353"/>
    <col min="12819" max="12819" width="9.85546875" style="353" bestFit="1" customWidth="1"/>
    <col min="12820" max="13056" width="9.140625" style="353"/>
    <col min="13057" max="13057" width="21.42578125" style="353" customWidth="1"/>
    <col min="13058" max="13058" width="9.140625" style="353"/>
    <col min="13059" max="13059" width="12.42578125" style="353" customWidth="1"/>
    <col min="13060" max="13060" width="15" style="353" customWidth="1"/>
    <col min="13061" max="13061" width="10.140625" style="353" customWidth="1"/>
    <col min="13062" max="13062" width="12" style="353" customWidth="1"/>
    <col min="13063" max="13063" width="13.42578125" style="353" customWidth="1"/>
    <col min="13064" max="13064" width="13.5703125" style="353" customWidth="1"/>
    <col min="13065" max="13066" width="13.28515625" style="353" customWidth="1"/>
    <col min="13067" max="13067" width="10.140625" style="353" customWidth="1"/>
    <col min="13068" max="13068" width="8.7109375" style="353" customWidth="1"/>
    <col min="13069" max="13069" width="11.85546875" style="353" customWidth="1"/>
    <col min="13070" max="13070" width="11.7109375" style="353" customWidth="1"/>
    <col min="13071" max="13071" width="10.42578125" style="353" customWidth="1"/>
    <col min="13072" max="13072" width="11.28515625" style="353" customWidth="1"/>
    <col min="13073" max="13074" width="9.140625" style="353"/>
    <col min="13075" max="13075" width="9.85546875" style="353" bestFit="1" customWidth="1"/>
    <col min="13076" max="13312" width="9.140625" style="353"/>
    <col min="13313" max="13313" width="21.42578125" style="353" customWidth="1"/>
    <col min="13314" max="13314" width="9.140625" style="353"/>
    <col min="13315" max="13315" width="12.42578125" style="353" customWidth="1"/>
    <col min="13316" max="13316" width="15" style="353" customWidth="1"/>
    <col min="13317" max="13317" width="10.140625" style="353" customWidth="1"/>
    <col min="13318" max="13318" width="12" style="353" customWidth="1"/>
    <col min="13319" max="13319" width="13.42578125" style="353" customWidth="1"/>
    <col min="13320" max="13320" width="13.5703125" style="353" customWidth="1"/>
    <col min="13321" max="13322" width="13.28515625" style="353" customWidth="1"/>
    <col min="13323" max="13323" width="10.140625" style="353" customWidth="1"/>
    <col min="13324" max="13324" width="8.7109375" style="353" customWidth="1"/>
    <col min="13325" max="13325" width="11.85546875" style="353" customWidth="1"/>
    <col min="13326" max="13326" width="11.7109375" style="353" customWidth="1"/>
    <col min="13327" max="13327" width="10.42578125" style="353" customWidth="1"/>
    <col min="13328" max="13328" width="11.28515625" style="353" customWidth="1"/>
    <col min="13329" max="13330" width="9.140625" style="353"/>
    <col min="13331" max="13331" width="9.85546875" style="353" bestFit="1" customWidth="1"/>
    <col min="13332" max="13568" width="9.140625" style="353"/>
    <col min="13569" max="13569" width="21.42578125" style="353" customWidth="1"/>
    <col min="13570" max="13570" width="9.140625" style="353"/>
    <col min="13571" max="13571" width="12.42578125" style="353" customWidth="1"/>
    <col min="13572" max="13572" width="15" style="353" customWidth="1"/>
    <col min="13573" max="13573" width="10.140625" style="353" customWidth="1"/>
    <col min="13574" max="13574" width="12" style="353" customWidth="1"/>
    <col min="13575" max="13575" width="13.42578125" style="353" customWidth="1"/>
    <col min="13576" max="13576" width="13.5703125" style="353" customWidth="1"/>
    <col min="13577" max="13578" width="13.28515625" style="353" customWidth="1"/>
    <col min="13579" max="13579" width="10.140625" style="353" customWidth="1"/>
    <col min="13580" max="13580" width="8.7109375" style="353" customWidth="1"/>
    <col min="13581" max="13581" width="11.85546875" style="353" customWidth="1"/>
    <col min="13582" max="13582" width="11.7109375" style="353" customWidth="1"/>
    <col min="13583" max="13583" width="10.42578125" style="353" customWidth="1"/>
    <col min="13584" max="13584" width="11.28515625" style="353" customWidth="1"/>
    <col min="13585" max="13586" width="9.140625" style="353"/>
    <col min="13587" max="13587" width="9.85546875" style="353" bestFit="1" customWidth="1"/>
    <col min="13588" max="13824" width="9.140625" style="353"/>
    <col min="13825" max="13825" width="21.42578125" style="353" customWidth="1"/>
    <col min="13826" max="13826" width="9.140625" style="353"/>
    <col min="13827" max="13827" width="12.42578125" style="353" customWidth="1"/>
    <col min="13828" max="13828" width="15" style="353" customWidth="1"/>
    <col min="13829" max="13829" width="10.140625" style="353" customWidth="1"/>
    <col min="13830" max="13830" width="12" style="353" customWidth="1"/>
    <col min="13831" max="13831" width="13.42578125" style="353" customWidth="1"/>
    <col min="13832" max="13832" width="13.5703125" style="353" customWidth="1"/>
    <col min="13833" max="13834" width="13.28515625" style="353" customWidth="1"/>
    <col min="13835" max="13835" width="10.140625" style="353" customWidth="1"/>
    <col min="13836" max="13836" width="8.7109375" style="353" customWidth="1"/>
    <col min="13837" max="13837" width="11.85546875" style="353" customWidth="1"/>
    <col min="13838" max="13838" width="11.7109375" style="353" customWidth="1"/>
    <col min="13839" max="13839" width="10.42578125" style="353" customWidth="1"/>
    <col min="13840" max="13840" width="11.28515625" style="353" customWidth="1"/>
    <col min="13841" max="13842" width="9.140625" style="353"/>
    <col min="13843" max="13843" width="9.85546875" style="353" bestFit="1" customWidth="1"/>
    <col min="13844" max="14080" width="9.140625" style="353"/>
    <col min="14081" max="14081" width="21.42578125" style="353" customWidth="1"/>
    <col min="14082" max="14082" width="9.140625" style="353"/>
    <col min="14083" max="14083" width="12.42578125" style="353" customWidth="1"/>
    <col min="14084" max="14084" width="15" style="353" customWidth="1"/>
    <col min="14085" max="14085" width="10.140625" style="353" customWidth="1"/>
    <col min="14086" max="14086" width="12" style="353" customWidth="1"/>
    <col min="14087" max="14087" width="13.42578125" style="353" customWidth="1"/>
    <col min="14088" max="14088" width="13.5703125" style="353" customWidth="1"/>
    <col min="14089" max="14090" width="13.28515625" style="353" customWidth="1"/>
    <col min="14091" max="14091" width="10.140625" style="353" customWidth="1"/>
    <col min="14092" max="14092" width="8.7109375" style="353" customWidth="1"/>
    <col min="14093" max="14093" width="11.85546875" style="353" customWidth="1"/>
    <col min="14094" max="14094" width="11.7109375" style="353" customWidth="1"/>
    <col min="14095" max="14095" width="10.42578125" style="353" customWidth="1"/>
    <col min="14096" max="14096" width="11.28515625" style="353" customWidth="1"/>
    <col min="14097" max="14098" width="9.140625" style="353"/>
    <col min="14099" max="14099" width="9.85546875" style="353" bestFit="1" customWidth="1"/>
    <col min="14100" max="14336" width="9.140625" style="353"/>
    <col min="14337" max="14337" width="21.42578125" style="353" customWidth="1"/>
    <col min="14338" max="14338" width="9.140625" style="353"/>
    <col min="14339" max="14339" width="12.42578125" style="353" customWidth="1"/>
    <col min="14340" max="14340" width="15" style="353" customWidth="1"/>
    <col min="14341" max="14341" width="10.140625" style="353" customWidth="1"/>
    <col min="14342" max="14342" width="12" style="353" customWidth="1"/>
    <col min="14343" max="14343" width="13.42578125" style="353" customWidth="1"/>
    <col min="14344" max="14344" width="13.5703125" style="353" customWidth="1"/>
    <col min="14345" max="14346" width="13.28515625" style="353" customWidth="1"/>
    <col min="14347" max="14347" width="10.140625" style="353" customWidth="1"/>
    <col min="14348" max="14348" width="8.7109375" style="353" customWidth="1"/>
    <col min="14349" max="14349" width="11.85546875" style="353" customWidth="1"/>
    <col min="14350" max="14350" width="11.7109375" style="353" customWidth="1"/>
    <col min="14351" max="14351" width="10.42578125" style="353" customWidth="1"/>
    <col min="14352" max="14352" width="11.28515625" style="353" customWidth="1"/>
    <col min="14353" max="14354" width="9.140625" style="353"/>
    <col min="14355" max="14355" width="9.85546875" style="353" bestFit="1" customWidth="1"/>
    <col min="14356" max="14592" width="9.140625" style="353"/>
    <col min="14593" max="14593" width="21.42578125" style="353" customWidth="1"/>
    <col min="14594" max="14594" width="9.140625" style="353"/>
    <col min="14595" max="14595" width="12.42578125" style="353" customWidth="1"/>
    <col min="14596" max="14596" width="15" style="353" customWidth="1"/>
    <col min="14597" max="14597" width="10.140625" style="353" customWidth="1"/>
    <col min="14598" max="14598" width="12" style="353" customWidth="1"/>
    <col min="14599" max="14599" width="13.42578125" style="353" customWidth="1"/>
    <col min="14600" max="14600" width="13.5703125" style="353" customWidth="1"/>
    <col min="14601" max="14602" width="13.28515625" style="353" customWidth="1"/>
    <col min="14603" max="14603" width="10.140625" style="353" customWidth="1"/>
    <col min="14604" max="14604" width="8.7109375" style="353" customWidth="1"/>
    <col min="14605" max="14605" width="11.85546875" style="353" customWidth="1"/>
    <col min="14606" max="14606" width="11.7109375" style="353" customWidth="1"/>
    <col min="14607" max="14607" width="10.42578125" style="353" customWidth="1"/>
    <col min="14608" max="14608" width="11.28515625" style="353" customWidth="1"/>
    <col min="14609" max="14610" width="9.140625" style="353"/>
    <col min="14611" max="14611" width="9.85546875" style="353" bestFit="1" customWidth="1"/>
    <col min="14612" max="14848" width="9.140625" style="353"/>
    <col min="14849" max="14849" width="21.42578125" style="353" customWidth="1"/>
    <col min="14850" max="14850" width="9.140625" style="353"/>
    <col min="14851" max="14851" width="12.42578125" style="353" customWidth="1"/>
    <col min="14852" max="14852" width="15" style="353" customWidth="1"/>
    <col min="14853" max="14853" width="10.140625" style="353" customWidth="1"/>
    <col min="14854" max="14854" width="12" style="353" customWidth="1"/>
    <col min="14855" max="14855" width="13.42578125" style="353" customWidth="1"/>
    <col min="14856" max="14856" width="13.5703125" style="353" customWidth="1"/>
    <col min="14857" max="14858" width="13.28515625" style="353" customWidth="1"/>
    <col min="14859" max="14859" width="10.140625" style="353" customWidth="1"/>
    <col min="14860" max="14860" width="8.7109375" style="353" customWidth="1"/>
    <col min="14861" max="14861" width="11.85546875" style="353" customWidth="1"/>
    <col min="14862" max="14862" width="11.7109375" style="353" customWidth="1"/>
    <col min="14863" max="14863" width="10.42578125" style="353" customWidth="1"/>
    <col min="14864" max="14864" width="11.28515625" style="353" customWidth="1"/>
    <col min="14865" max="14866" width="9.140625" style="353"/>
    <col min="14867" max="14867" width="9.85546875" style="353" bestFit="1" customWidth="1"/>
    <col min="14868" max="15104" width="9.140625" style="353"/>
    <col min="15105" max="15105" width="21.42578125" style="353" customWidth="1"/>
    <col min="15106" max="15106" width="9.140625" style="353"/>
    <col min="15107" max="15107" width="12.42578125" style="353" customWidth="1"/>
    <col min="15108" max="15108" width="15" style="353" customWidth="1"/>
    <col min="15109" max="15109" width="10.140625" style="353" customWidth="1"/>
    <col min="15110" max="15110" width="12" style="353" customWidth="1"/>
    <col min="15111" max="15111" width="13.42578125" style="353" customWidth="1"/>
    <col min="15112" max="15112" width="13.5703125" style="353" customWidth="1"/>
    <col min="15113" max="15114" width="13.28515625" style="353" customWidth="1"/>
    <col min="15115" max="15115" width="10.140625" style="353" customWidth="1"/>
    <col min="15116" max="15116" width="8.7109375" style="353" customWidth="1"/>
    <col min="15117" max="15117" width="11.85546875" style="353" customWidth="1"/>
    <col min="15118" max="15118" width="11.7109375" style="353" customWidth="1"/>
    <col min="15119" max="15119" width="10.42578125" style="353" customWidth="1"/>
    <col min="15120" max="15120" width="11.28515625" style="353" customWidth="1"/>
    <col min="15121" max="15122" width="9.140625" style="353"/>
    <col min="15123" max="15123" width="9.85546875" style="353" bestFit="1" customWidth="1"/>
    <col min="15124" max="15360" width="9.140625" style="353"/>
    <col min="15361" max="15361" width="21.42578125" style="353" customWidth="1"/>
    <col min="15362" max="15362" width="9.140625" style="353"/>
    <col min="15363" max="15363" width="12.42578125" style="353" customWidth="1"/>
    <col min="15364" max="15364" width="15" style="353" customWidth="1"/>
    <col min="15365" max="15365" width="10.140625" style="353" customWidth="1"/>
    <col min="15366" max="15366" width="12" style="353" customWidth="1"/>
    <col min="15367" max="15367" width="13.42578125" style="353" customWidth="1"/>
    <col min="15368" max="15368" width="13.5703125" style="353" customWidth="1"/>
    <col min="15369" max="15370" width="13.28515625" style="353" customWidth="1"/>
    <col min="15371" max="15371" width="10.140625" style="353" customWidth="1"/>
    <col min="15372" max="15372" width="8.7109375" style="353" customWidth="1"/>
    <col min="15373" max="15373" width="11.85546875" style="353" customWidth="1"/>
    <col min="15374" max="15374" width="11.7109375" style="353" customWidth="1"/>
    <col min="15375" max="15375" width="10.42578125" style="353" customWidth="1"/>
    <col min="15376" max="15376" width="11.28515625" style="353" customWidth="1"/>
    <col min="15377" max="15378" width="9.140625" style="353"/>
    <col min="15379" max="15379" width="9.85546875" style="353" bestFit="1" customWidth="1"/>
    <col min="15380" max="15616" width="9.140625" style="353"/>
    <col min="15617" max="15617" width="21.42578125" style="353" customWidth="1"/>
    <col min="15618" max="15618" width="9.140625" style="353"/>
    <col min="15619" max="15619" width="12.42578125" style="353" customWidth="1"/>
    <col min="15620" max="15620" width="15" style="353" customWidth="1"/>
    <col min="15621" max="15621" width="10.140625" style="353" customWidth="1"/>
    <col min="15622" max="15622" width="12" style="353" customWidth="1"/>
    <col min="15623" max="15623" width="13.42578125" style="353" customWidth="1"/>
    <col min="15624" max="15624" width="13.5703125" style="353" customWidth="1"/>
    <col min="15625" max="15626" width="13.28515625" style="353" customWidth="1"/>
    <col min="15627" max="15627" width="10.140625" style="353" customWidth="1"/>
    <col min="15628" max="15628" width="8.7109375" style="353" customWidth="1"/>
    <col min="15629" max="15629" width="11.85546875" style="353" customWidth="1"/>
    <col min="15630" max="15630" width="11.7109375" style="353" customWidth="1"/>
    <col min="15631" max="15631" width="10.42578125" style="353" customWidth="1"/>
    <col min="15632" max="15632" width="11.28515625" style="353" customWidth="1"/>
    <col min="15633" max="15634" width="9.140625" style="353"/>
    <col min="15635" max="15635" width="9.85546875" style="353" bestFit="1" customWidth="1"/>
    <col min="15636" max="15872" width="9.140625" style="353"/>
    <col min="15873" max="15873" width="21.42578125" style="353" customWidth="1"/>
    <col min="15874" max="15874" width="9.140625" style="353"/>
    <col min="15875" max="15875" width="12.42578125" style="353" customWidth="1"/>
    <col min="15876" max="15876" width="15" style="353" customWidth="1"/>
    <col min="15877" max="15877" width="10.140625" style="353" customWidth="1"/>
    <col min="15878" max="15878" width="12" style="353" customWidth="1"/>
    <col min="15879" max="15879" width="13.42578125" style="353" customWidth="1"/>
    <col min="15880" max="15880" width="13.5703125" style="353" customWidth="1"/>
    <col min="15881" max="15882" width="13.28515625" style="353" customWidth="1"/>
    <col min="15883" max="15883" width="10.140625" style="353" customWidth="1"/>
    <col min="15884" max="15884" width="8.7109375" style="353" customWidth="1"/>
    <col min="15885" max="15885" width="11.85546875" style="353" customWidth="1"/>
    <col min="15886" max="15886" width="11.7109375" style="353" customWidth="1"/>
    <col min="15887" max="15887" width="10.42578125" style="353" customWidth="1"/>
    <col min="15888" max="15888" width="11.28515625" style="353" customWidth="1"/>
    <col min="15889" max="15890" width="9.140625" style="353"/>
    <col min="15891" max="15891" width="9.85546875" style="353" bestFit="1" customWidth="1"/>
    <col min="15892" max="16128" width="9.140625" style="353"/>
    <col min="16129" max="16129" width="21.42578125" style="353" customWidth="1"/>
    <col min="16130" max="16130" width="9.140625" style="353"/>
    <col min="16131" max="16131" width="12.42578125" style="353" customWidth="1"/>
    <col min="16132" max="16132" width="15" style="353" customWidth="1"/>
    <col min="16133" max="16133" width="10.140625" style="353" customWidth="1"/>
    <col min="16134" max="16134" width="12" style="353" customWidth="1"/>
    <col min="16135" max="16135" width="13.42578125" style="353" customWidth="1"/>
    <col min="16136" max="16136" width="13.5703125" style="353" customWidth="1"/>
    <col min="16137" max="16138" width="13.28515625" style="353" customWidth="1"/>
    <col min="16139" max="16139" width="10.140625" style="353" customWidth="1"/>
    <col min="16140" max="16140" width="8.7109375" style="353" customWidth="1"/>
    <col min="16141" max="16141" width="11.85546875" style="353" customWidth="1"/>
    <col min="16142" max="16142" width="11.7109375" style="353" customWidth="1"/>
    <col min="16143" max="16143" width="10.42578125" style="353" customWidth="1"/>
    <col min="16144" max="16144" width="11.28515625" style="353" customWidth="1"/>
    <col min="16145" max="16146" width="9.140625" style="353"/>
    <col min="16147" max="16147" width="9.85546875" style="353" bestFit="1" customWidth="1"/>
    <col min="16148" max="16384" width="9.140625" style="353"/>
  </cols>
  <sheetData>
    <row r="1" spans="1:20" ht="18">
      <c r="A1" s="648" t="s">
        <v>0</v>
      </c>
      <c r="B1" s="648"/>
      <c r="C1" s="648"/>
      <c r="D1" s="648"/>
      <c r="E1" s="648"/>
      <c r="F1" s="648"/>
      <c r="G1" s="648"/>
      <c r="H1" s="648"/>
      <c r="I1" s="648"/>
      <c r="J1" s="485"/>
    </row>
    <row r="2" spans="1:20">
      <c r="A2" s="362"/>
      <c r="B2" s="362"/>
      <c r="C2" s="362"/>
      <c r="D2" s="362"/>
      <c r="E2" s="362"/>
      <c r="F2" s="362"/>
      <c r="G2" s="362"/>
      <c r="H2" s="362"/>
      <c r="I2" s="362"/>
      <c r="J2" s="362"/>
    </row>
    <row r="3" spans="1:20">
      <c r="A3" s="565" t="s">
        <v>374</v>
      </c>
      <c r="B3" s="565"/>
      <c r="C3" s="565"/>
      <c r="D3" s="565"/>
      <c r="E3" s="565"/>
      <c r="F3" s="565"/>
      <c r="G3" s="565"/>
      <c r="H3" s="565"/>
      <c r="I3" s="565"/>
      <c r="J3" s="565"/>
    </row>
    <row r="4" spans="1:20">
      <c r="A4" s="362"/>
      <c r="B4" s="362"/>
      <c r="C4" s="362"/>
      <c r="D4" s="362"/>
      <c r="E4" s="362"/>
      <c r="F4" s="362"/>
      <c r="G4" s="362"/>
      <c r="H4" s="362"/>
      <c r="I4" s="362"/>
      <c r="J4" s="362"/>
    </row>
    <row r="5" spans="1:20">
      <c r="A5" s="649" t="s">
        <v>35</v>
      </c>
      <c r="B5" s="650" t="s">
        <v>375</v>
      </c>
      <c r="C5" s="651"/>
      <c r="D5" s="550"/>
      <c r="E5" s="650" t="s">
        <v>376</v>
      </c>
      <c r="F5" s="552"/>
      <c r="G5" s="552"/>
      <c r="H5" s="552"/>
      <c r="I5" s="552"/>
      <c r="J5" s="550"/>
    </row>
    <row r="6" spans="1:20" ht="72">
      <c r="A6" s="649"/>
      <c r="B6" s="486" t="s">
        <v>223</v>
      </c>
      <c r="C6" s="486" t="s">
        <v>377</v>
      </c>
      <c r="D6" s="486" t="s">
        <v>378</v>
      </c>
      <c r="E6" s="486" t="s">
        <v>2</v>
      </c>
      <c r="F6" s="486" t="s">
        <v>3</v>
      </c>
      <c r="G6" s="486" t="s">
        <v>379</v>
      </c>
      <c r="H6" s="486" t="s">
        <v>5</v>
      </c>
      <c r="I6" s="487" t="s">
        <v>6</v>
      </c>
      <c r="J6" s="487" t="s">
        <v>380</v>
      </c>
      <c r="N6" s="488"/>
    </row>
    <row r="7" spans="1:20">
      <c r="A7" s="489"/>
      <c r="B7" s="490"/>
      <c r="C7" s="490"/>
      <c r="D7" s="490"/>
      <c r="E7" s="490"/>
      <c r="F7" s="490"/>
      <c r="G7" s="490"/>
      <c r="H7" s="490"/>
      <c r="I7" s="491"/>
      <c r="J7" s="491"/>
      <c r="M7" s="492"/>
      <c r="N7" s="493"/>
      <c r="O7" s="493"/>
      <c r="P7" s="494"/>
    </row>
    <row r="8" spans="1:20" s="502" customFormat="1" ht="15.75" customHeight="1">
      <c r="A8" s="495" t="s">
        <v>42</v>
      </c>
      <c r="B8" s="474">
        <v>8357</v>
      </c>
      <c r="C8" s="496">
        <v>37</v>
      </c>
      <c r="D8" s="497">
        <v>5.7</v>
      </c>
      <c r="E8" s="474">
        <v>4028</v>
      </c>
      <c r="F8" s="496">
        <v>749</v>
      </c>
      <c r="G8" s="474">
        <v>1076</v>
      </c>
      <c r="H8" s="474">
        <v>1017</v>
      </c>
      <c r="I8" s="474">
        <v>1487</v>
      </c>
      <c r="J8" s="474">
        <v>106</v>
      </c>
      <c r="K8" s="498"/>
      <c r="L8" s="499"/>
      <c r="M8" s="500"/>
      <c r="N8" s="500"/>
      <c r="O8" s="500"/>
      <c r="P8" s="500"/>
      <c r="Q8" s="500"/>
      <c r="R8" s="501"/>
      <c r="T8" s="498"/>
    </row>
    <row r="9" spans="1:20">
      <c r="A9" s="495"/>
      <c r="B9" s="503"/>
      <c r="C9" s="504"/>
      <c r="D9" s="505"/>
      <c r="E9" s="503"/>
      <c r="F9" s="503"/>
      <c r="G9" s="503"/>
      <c r="H9" s="503"/>
      <c r="I9" s="503"/>
      <c r="J9" s="503"/>
      <c r="K9" s="506"/>
      <c r="L9" s="507"/>
      <c r="M9" s="508"/>
      <c r="N9" s="509"/>
      <c r="O9" s="492"/>
      <c r="P9" s="492"/>
      <c r="R9" s="501"/>
      <c r="T9" s="460"/>
    </row>
    <row r="10" spans="1:20">
      <c r="A10" s="462" t="s">
        <v>9</v>
      </c>
      <c r="B10" s="503">
        <v>273</v>
      </c>
      <c r="C10" s="503">
        <v>0</v>
      </c>
      <c r="D10" s="380">
        <v>4.8</v>
      </c>
      <c r="E10" s="503">
        <v>147</v>
      </c>
      <c r="F10" s="503">
        <v>31</v>
      </c>
      <c r="G10" s="503">
        <v>28</v>
      </c>
      <c r="H10" s="503">
        <v>15</v>
      </c>
      <c r="I10" s="503">
        <v>52</v>
      </c>
      <c r="J10" s="503">
        <v>2</v>
      </c>
      <c r="K10" s="510"/>
      <c r="L10" s="507"/>
      <c r="M10" s="511"/>
      <c r="N10" s="512"/>
      <c r="O10" s="511"/>
      <c r="P10" s="511"/>
      <c r="R10" s="501"/>
      <c r="T10" s="460"/>
    </row>
    <row r="11" spans="1:20">
      <c r="A11" s="462" t="s">
        <v>227</v>
      </c>
      <c r="B11" s="503">
        <v>521</v>
      </c>
      <c r="C11" s="503">
        <v>2</v>
      </c>
      <c r="D11" s="380">
        <v>6.2</v>
      </c>
      <c r="E11" s="503">
        <v>239</v>
      </c>
      <c r="F11" s="503">
        <v>46</v>
      </c>
      <c r="G11" s="503">
        <v>50</v>
      </c>
      <c r="H11" s="503">
        <v>83</v>
      </c>
      <c r="I11" s="503">
        <v>103</v>
      </c>
      <c r="J11" s="503">
        <v>2</v>
      </c>
      <c r="K11" s="510"/>
      <c r="L11" s="507"/>
      <c r="M11" s="511"/>
      <c r="N11" s="512"/>
      <c r="O11" s="511"/>
      <c r="P11" s="511"/>
      <c r="R11" s="501"/>
      <c r="T11" s="460"/>
    </row>
    <row r="12" spans="1:20">
      <c r="A12" s="462" t="s">
        <v>11</v>
      </c>
      <c r="B12" s="503">
        <v>1136</v>
      </c>
      <c r="C12" s="503">
        <v>6</v>
      </c>
      <c r="D12" s="380">
        <v>6.4</v>
      </c>
      <c r="E12" s="503">
        <v>565</v>
      </c>
      <c r="F12" s="503">
        <v>107</v>
      </c>
      <c r="G12" s="503">
        <v>146</v>
      </c>
      <c r="H12" s="503">
        <v>95</v>
      </c>
      <c r="I12" s="503">
        <v>223</v>
      </c>
      <c r="J12" s="503">
        <v>9</v>
      </c>
      <c r="K12" s="510"/>
      <c r="L12" s="507"/>
      <c r="M12" s="511"/>
      <c r="N12" s="512"/>
      <c r="O12" s="511"/>
      <c r="P12" s="511"/>
      <c r="R12" s="501"/>
      <c r="T12" s="460"/>
    </row>
    <row r="13" spans="1:20">
      <c r="A13" s="462" t="s">
        <v>12</v>
      </c>
      <c r="B13" s="503">
        <v>108</v>
      </c>
      <c r="C13" s="503">
        <v>0</v>
      </c>
      <c r="D13" s="380">
        <v>5.8</v>
      </c>
      <c r="E13" s="503">
        <v>52</v>
      </c>
      <c r="F13" s="503">
        <v>9</v>
      </c>
      <c r="G13" s="503">
        <v>15</v>
      </c>
      <c r="H13" s="503">
        <v>19</v>
      </c>
      <c r="I13" s="503">
        <v>13</v>
      </c>
      <c r="J13" s="503">
        <v>1</v>
      </c>
      <c r="K13" s="510"/>
      <c r="L13" s="507"/>
      <c r="M13" s="511"/>
      <c r="N13" s="512"/>
      <c r="O13" s="511"/>
      <c r="P13" s="511"/>
      <c r="R13" s="501"/>
      <c r="T13" s="460"/>
    </row>
    <row r="14" spans="1:20">
      <c r="A14" s="462" t="s">
        <v>13</v>
      </c>
      <c r="B14" s="503">
        <v>767</v>
      </c>
      <c r="C14" s="503">
        <v>4</v>
      </c>
      <c r="D14" s="380">
        <v>6.4</v>
      </c>
      <c r="E14" s="503">
        <v>374</v>
      </c>
      <c r="F14" s="503">
        <v>70</v>
      </c>
      <c r="G14" s="503">
        <v>105</v>
      </c>
      <c r="H14" s="503">
        <v>102</v>
      </c>
      <c r="I14" s="503">
        <v>116</v>
      </c>
      <c r="J14" s="503">
        <v>4</v>
      </c>
      <c r="K14" s="510"/>
      <c r="L14" s="507"/>
      <c r="M14" s="511"/>
      <c r="N14" s="512"/>
      <c r="O14" s="511"/>
      <c r="P14" s="511"/>
      <c r="R14" s="501"/>
      <c r="T14" s="460"/>
    </row>
    <row r="15" spans="1:20">
      <c r="A15" s="462" t="s">
        <v>14</v>
      </c>
      <c r="B15" s="503">
        <v>672</v>
      </c>
      <c r="C15" s="503">
        <v>6</v>
      </c>
      <c r="D15" s="380">
        <v>4.3</v>
      </c>
      <c r="E15" s="503">
        <v>358</v>
      </c>
      <c r="F15" s="503">
        <v>59</v>
      </c>
      <c r="G15" s="503">
        <v>98</v>
      </c>
      <c r="H15" s="503">
        <v>53</v>
      </c>
      <c r="I15" s="503">
        <v>104</v>
      </c>
      <c r="J15" s="503">
        <v>7</v>
      </c>
      <c r="K15" s="510"/>
      <c r="L15" s="507"/>
      <c r="M15" s="511"/>
      <c r="N15" s="512"/>
      <c r="O15" s="511"/>
      <c r="P15" s="511"/>
      <c r="R15" s="501"/>
      <c r="T15" s="460"/>
    </row>
    <row r="16" spans="1:20">
      <c r="A16" s="462" t="s">
        <v>15</v>
      </c>
      <c r="B16" s="503">
        <v>1083</v>
      </c>
      <c r="C16" s="503">
        <v>4</v>
      </c>
      <c r="D16" s="380">
        <v>5.3</v>
      </c>
      <c r="E16" s="503">
        <v>521</v>
      </c>
      <c r="F16" s="503">
        <v>82</v>
      </c>
      <c r="G16" s="503">
        <v>153</v>
      </c>
      <c r="H16" s="503">
        <v>143</v>
      </c>
      <c r="I16" s="503">
        <v>184</v>
      </c>
      <c r="J16" s="503">
        <v>16</v>
      </c>
      <c r="K16" s="510"/>
      <c r="L16" s="507"/>
      <c r="M16" s="511"/>
      <c r="N16" s="512"/>
      <c r="O16" s="511"/>
      <c r="P16" s="511"/>
      <c r="R16" s="501"/>
      <c r="T16" s="460"/>
    </row>
    <row r="17" spans="1:20">
      <c r="A17" s="462" t="s">
        <v>16</v>
      </c>
      <c r="B17" s="503">
        <v>86</v>
      </c>
      <c r="C17" s="503">
        <v>0</v>
      </c>
      <c r="D17" s="380">
        <v>2.4</v>
      </c>
      <c r="E17" s="503">
        <v>37</v>
      </c>
      <c r="F17" s="503">
        <v>10</v>
      </c>
      <c r="G17" s="503">
        <v>12</v>
      </c>
      <c r="H17" s="503">
        <v>10</v>
      </c>
      <c r="I17" s="503">
        <v>17</v>
      </c>
      <c r="J17" s="503">
        <v>0</v>
      </c>
      <c r="K17" s="510"/>
      <c r="L17" s="507"/>
      <c r="M17" s="511"/>
      <c r="N17" s="512"/>
      <c r="O17" s="511"/>
      <c r="P17" s="511"/>
      <c r="R17" s="501"/>
      <c r="T17" s="460"/>
    </row>
    <row r="18" spans="1:20">
      <c r="A18" s="462" t="s">
        <v>17</v>
      </c>
      <c r="B18" s="503">
        <v>574</v>
      </c>
      <c r="C18" s="503">
        <v>3</v>
      </c>
      <c r="D18" s="380">
        <v>5.6</v>
      </c>
      <c r="E18" s="503">
        <v>325</v>
      </c>
      <c r="F18" s="503">
        <v>34</v>
      </c>
      <c r="G18" s="503">
        <v>81</v>
      </c>
      <c r="H18" s="503">
        <v>21</v>
      </c>
      <c r="I18" s="503">
        <v>113</v>
      </c>
      <c r="J18" s="503">
        <v>1</v>
      </c>
      <c r="K18" s="510"/>
      <c r="L18" s="507"/>
      <c r="M18" s="511"/>
      <c r="N18" s="512"/>
      <c r="O18" s="511"/>
      <c r="P18" s="511"/>
      <c r="R18" s="501"/>
    </row>
    <row r="19" spans="1:20">
      <c r="A19" s="462" t="s">
        <v>18</v>
      </c>
      <c r="B19" s="503">
        <v>660</v>
      </c>
      <c r="C19" s="503">
        <v>4</v>
      </c>
      <c r="D19" s="380">
        <v>6.6</v>
      </c>
      <c r="E19" s="503">
        <v>274</v>
      </c>
      <c r="F19" s="503">
        <v>43</v>
      </c>
      <c r="G19" s="503">
        <v>74</v>
      </c>
      <c r="H19" s="503">
        <v>153</v>
      </c>
      <c r="I19" s="503">
        <v>116</v>
      </c>
      <c r="J19" s="503">
        <v>33</v>
      </c>
      <c r="K19" s="510"/>
      <c r="L19" s="507"/>
      <c r="M19" s="511"/>
      <c r="N19" s="512"/>
      <c r="O19" s="511"/>
      <c r="P19" s="511"/>
      <c r="R19" s="501"/>
    </row>
    <row r="20" spans="1:20">
      <c r="A20" s="462" t="s">
        <v>19</v>
      </c>
      <c r="B20" s="503">
        <v>327</v>
      </c>
      <c r="C20" s="503">
        <v>1</v>
      </c>
      <c r="D20" s="380">
        <v>6.7</v>
      </c>
      <c r="E20" s="503">
        <v>157</v>
      </c>
      <c r="F20" s="503">
        <v>26</v>
      </c>
      <c r="G20" s="503">
        <v>38</v>
      </c>
      <c r="H20" s="503">
        <v>42</v>
      </c>
      <c r="I20" s="503">
        <v>64</v>
      </c>
      <c r="J20" s="503">
        <v>4</v>
      </c>
      <c r="K20" s="510"/>
      <c r="L20" s="507"/>
      <c r="M20" s="511"/>
      <c r="N20" s="512"/>
      <c r="O20" s="511"/>
      <c r="P20" s="511"/>
      <c r="R20" s="501"/>
    </row>
    <row r="21" spans="1:20">
      <c r="A21" s="462" t="s">
        <v>20</v>
      </c>
      <c r="B21" s="503">
        <v>158</v>
      </c>
      <c r="C21" s="503">
        <v>0</v>
      </c>
      <c r="D21" s="380">
        <v>3.6</v>
      </c>
      <c r="E21" s="503">
        <v>72</v>
      </c>
      <c r="F21" s="503">
        <v>11</v>
      </c>
      <c r="G21" s="503">
        <v>21</v>
      </c>
      <c r="H21" s="503">
        <v>23</v>
      </c>
      <c r="I21" s="503">
        <v>31</v>
      </c>
      <c r="J21" s="503">
        <v>3</v>
      </c>
      <c r="K21" s="510"/>
      <c r="L21" s="507"/>
      <c r="M21" s="511"/>
      <c r="N21" s="512"/>
      <c r="O21" s="511"/>
      <c r="P21" s="511"/>
      <c r="R21" s="501"/>
    </row>
    <row r="22" spans="1:20">
      <c r="A22" s="463" t="s">
        <v>21</v>
      </c>
      <c r="B22" s="503">
        <v>446</v>
      </c>
      <c r="C22" s="503">
        <v>1</v>
      </c>
      <c r="D22" s="380">
        <v>5.4</v>
      </c>
      <c r="E22" s="503">
        <v>226</v>
      </c>
      <c r="F22" s="503">
        <v>47</v>
      </c>
      <c r="G22" s="503">
        <v>62</v>
      </c>
      <c r="H22" s="503">
        <v>39</v>
      </c>
      <c r="I22" s="503">
        <v>72</v>
      </c>
      <c r="J22" s="503">
        <v>4</v>
      </c>
      <c r="K22" s="510"/>
      <c r="L22" s="507"/>
      <c r="M22" s="511"/>
      <c r="N22" s="512"/>
      <c r="O22" s="511"/>
      <c r="P22" s="511"/>
      <c r="R22" s="501"/>
    </row>
    <row r="23" spans="1:20">
      <c r="A23" s="463" t="s">
        <v>22</v>
      </c>
      <c r="B23" s="503">
        <v>412</v>
      </c>
      <c r="C23" s="503">
        <v>0</v>
      </c>
      <c r="D23" s="380">
        <v>8.1999999999999993</v>
      </c>
      <c r="E23" s="503">
        <v>178</v>
      </c>
      <c r="F23" s="503">
        <v>38</v>
      </c>
      <c r="G23" s="503">
        <v>37</v>
      </c>
      <c r="H23" s="503">
        <v>69</v>
      </c>
      <c r="I23" s="503">
        <v>90</v>
      </c>
      <c r="J23" s="503">
        <v>13</v>
      </c>
      <c r="K23" s="510"/>
      <c r="L23" s="507"/>
      <c r="M23" s="511"/>
      <c r="N23" s="512"/>
      <c r="O23" s="511"/>
      <c r="P23" s="511"/>
      <c r="R23" s="501"/>
    </row>
    <row r="24" spans="1:20">
      <c r="A24" s="463" t="s">
        <v>23</v>
      </c>
      <c r="B24" s="503">
        <v>1008</v>
      </c>
      <c r="C24" s="503">
        <v>5</v>
      </c>
      <c r="D24" s="380">
        <v>7.1</v>
      </c>
      <c r="E24" s="503">
        <v>442</v>
      </c>
      <c r="F24" s="503">
        <v>128</v>
      </c>
      <c r="G24" s="503">
        <v>132</v>
      </c>
      <c r="H24" s="503">
        <v>143</v>
      </c>
      <c r="I24" s="503">
        <v>163</v>
      </c>
      <c r="J24" s="503">
        <v>5</v>
      </c>
      <c r="K24" s="510"/>
      <c r="L24" s="507"/>
      <c r="M24" s="511"/>
      <c r="N24" s="512"/>
      <c r="O24" s="511"/>
      <c r="P24" s="511"/>
      <c r="R24" s="501"/>
    </row>
    <row r="25" spans="1:20">
      <c r="A25" s="463" t="s">
        <v>24</v>
      </c>
      <c r="B25" s="503">
        <v>126</v>
      </c>
      <c r="C25" s="503">
        <v>1</v>
      </c>
      <c r="D25" s="380">
        <v>4</v>
      </c>
      <c r="E25" s="503">
        <v>61</v>
      </c>
      <c r="F25" s="503">
        <v>8</v>
      </c>
      <c r="G25" s="503">
        <v>24</v>
      </c>
      <c r="H25" s="503">
        <v>7</v>
      </c>
      <c r="I25" s="503">
        <v>26</v>
      </c>
      <c r="J25" s="503">
        <v>2</v>
      </c>
      <c r="K25" s="510"/>
      <c r="L25" s="507"/>
      <c r="M25" s="511"/>
      <c r="N25" s="512"/>
      <c r="O25" s="511"/>
      <c r="P25" s="511"/>
      <c r="R25" s="501"/>
    </row>
    <row r="26" spans="1:20">
      <c r="I26" s="507"/>
      <c r="J26" s="507"/>
      <c r="R26" s="460"/>
    </row>
    <row r="27" spans="1:20">
      <c r="C27" s="507"/>
      <c r="D27" s="507"/>
    </row>
    <row r="28" spans="1:20">
      <c r="C28" s="507"/>
      <c r="D28" s="507"/>
      <c r="E28" s="507"/>
    </row>
    <row r="29" spans="1:20">
      <c r="E29" s="507"/>
    </row>
    <row r="30" spans="1:20">
      <c r="D30" s="513"/>
      <c r="E30" s="514"/>
    </row>
    <row r="31" spans="1:20">
      <c r="D31" s="513"/>
      <c r="E31" s="514"/>
    </row>
    <row r="32" spans="1:20">
      <c r="D32" s="513"/>
      <c r="E32" s="514"/>
    </row>
    <row r="33" spans="4:5">
      <c r="D33" s="513"/>
      <c r="E33" s="514"/>
    </row>
    <row r="34" spans="4:5">
      <c r="D34" s="513"/>
      <c r="E34" s="514"/>
    </row>
    <row r="35" spans="4:5">
      <c r="D35" s="513"/>
      <c r="E35" s="514"/>
    </row>
    <row r="36" spans="4:5">
      <c r="D36" s="513"/>
      <c r="E36" s="514"/>
    </row>
    <row r="37" spans="4:5">
      <c r="D37" s="513"/>
      <c r="E37" s="514"/>
    </row>
    <row r="38" spans="4:5">
      <c r="D38" s="513"/>
      <c r="E38" s="514"/>
    </row>
    <row r="39" spans="4:5">
      <c r="D39" s="513"/>
      <c r="E39" s="514"/>
    </row>
    <row r="40" spans="4:5">
      <c r="D40" s="513"/>
      <c r="E40" s="514"/>
    </row>
    <row r="41" spans="4:5">
      <c r="D41" s="513"/>
      <c r="E41" s="514"/>
    </row>
    <row r="42" spans="4:5">
      <c r="D42" s="513"/>
      <c r="E42" s="514"/>
    </row>
    <row r="43" spans="4:5">
      <c r="D43" s="513"/>
      <c r="E43" s="514"/>
    </row>
    <row r="44" spans="4:5">
      <c r="D44" s="513"/>
      <c r="E44" s="514"/>
    </row>
    <row r="45" spans="4:5">
      <c r="D45" s="513"/>
      <c r="E45" s="514"/>
    </row>
    <row r="46" spans="4:5">
      <c r="E46" s="514"/>
    </row>
  </sheetData>
  <mergeCells count="5">
    <mergeCell ref="A1:I1"/>
    <mergeCell ref="A3:J3"/>
    <mergeCell ref="A5:A6"/>
    <mergeCell ref="B5:D5"/>
    <mergeCell ref="E5:J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4:I22"/>
  <sheetViews>
    <sheetView workbookViewId="0">
      <selection activeCell="B14" sqref="B14"/>
    </sheetView>
  </sheetViews>
  <sheetFormatPr defaultRowHeight="12.75"/>
  <cols>
    <col min="1" max="1" width="9.140625" style="2"/>
    <col min="2" max="2" width="31.5703125" style="2" customWidth="1"/>
    <col min="3" max="3" width="14.5703125" style="2" customWidth="1"/>
    <col min="4" max="5" width="9.140625" style="2"/>
    <col min="6" max="6" width="10.7109375" style="2" customWidth="1"/>
    <col min="7" max="7" width="16.5703125" style="2" customWidth="1"/>
    <col min="8" max="8" width="14.140625" style="2" customWidth="1"/>
    <col min="9" max="9" width="16.28515625" style="2" customWidth="1"/>
    <col min="10" max="257" width="9.140625" style="2"/>
    <col min="258" max="258" width="16.42578125" style="2" customWidth="1"/>
    <col min="259" max="259" width="14.5703125" style="2" customWidth="1"/>
    <col min="260" max="261" width="9.140625" style="2"/>
    <col min="262" max="262" width="10.7109375" style="2" customWidth="1"/>
    <col min="263" max="263" width="16.5703125" style="2" customWidth="1"/>
    <col min="264" max="264" width="14.140625" style="2" customWidth="1"/>
    <col min="265" max="265" width="16.28515625" style="2" customWidth="1"/>
    <col min="266" max="513" width="9.140625" style="2"/>
    <col min="514" max="514" width="16.42578125" style="2" customWidth="1"/>
    <col min="515" max="515" width="14.5703125" style="2" customWidth="1"/>
    <col min="516" max="517" width="9.140625" style="2"/>
    <col min="518" max="518" width="10.7109375" style="2" customWidth="1"/>
    <col min="519" max="519" width="16.5703125" style="2" customWidth="1"/>
    <col min="520" max="520" width="14.140625" style="2" customWidth="1"/>
    <col min="521" max="521" width="16.28515625" style="2" customWidth="1"/>
    <col min="522" max="769" width="9.140625" style="2"/>
    <col min="770" max="770" width="16.42578125" style="2" customWidth="1"/>
    <col min="771" max="771" width="14.5703125" style="2" customWidth="1"/>
    <col min="772" max="773" width="9.140625" style="2"/>
    <col min="774" max="774" width="10.7109375" style="2" customWidth="1"/>
    <col min="775" max="775" width="16.5703125" style="2" customWidth="1"/>
    <col min="776" max="776" width="14.140625" style="2" customWidth="1"/>
    <col min="777" max="777" width="16.28515625" style="2" customWidth="1"/>
    <col min="778" max="1025" width="9.140625" style="2"/>
    <col min="1026" max="1026" width="16.42578125" style="2" customWidth="1"/>
    <col min="1027" max="1027" width="14.5703125" style="2" customWidth="1"/>
    <col min="1028" max="1029" width="9.140625" style="2"/>
    <col min="1030" max="1030" width="10.7109375" style="2" customWidth="1"/>
    <col min="1031" max="1031" width="16.5703125" style="2" customWidth="1"/>
    <col min="1032" max="1032" width="14.140625" style="2" customWidth="1"/>
    <col min="1033" max="1033" width="16.28515625" style="2" customWidth="1"/>
    <col min="1034" max="1281" width="9.140625" style="2"/>
    <col min="1282" max="1282" width="16.42578125" style="2" customWidth="1"/>
    <col min="1283" max="1283" width="14.5703125" style="2" customWidth="1"/>
    <col min="1284" max="1285" width="9.140625" style="2"/>
    <col min="1286" max="1286" width="10.7109375" style="2" customWidth="1"/>
    <col min="1287" max="1287" width="16.5703125" style="2" customWidth="1"/>
    <col min="1288" max="1288" width="14.140625" style="2" customWidth="1"/>
    <col min="1289" max="1289" width="16.28515625" style="2" customWidth="1"/>
    <col min="1290" max="1537" width="9.140625" style="2"/>
    <col min="1538" max="1538" width="16.42578125" style="2" customWidth="1"/>
    <col min="1539" max="1539" width="14.5703125" style="2" customWidth="1"/>
    <col min="1540" max="1541" width="9.140625" style="2"/>
    <col min="1542" max="1542" width="10.7109375" style="2" customWidth="1"/>
    <col min="1543" max="1543" width="16.5703125" style="2" customWidth="1"/>
    <col min="1544" max="1544" width="14.140625" style="2" customWidth="1"/>
    <col min="1545" max="1545" width="16.28515625" style="2" customWidth="1"/>
    <col min="1546" max="1793" width="9.140625" style="2"/>
    <col min="1794" max="1794" width="16.42578125" style="2" customWidth="1"/>
    <col min="1795" max="1795" width="14.5703125" style="2" customWidth="1"/>
    <col min="1796" max="1797" width="9.140625" style="2"/>
    <col min="1798" max="1798" width="10.7109375" style="2" customWidth="1"/>
    <col min="1799" max="1799" width="16.5703125" style="2" customWidth="1"/>
    <col min="1800" max="1800" width="14.140625" style="2" customWidth="1"/>
    <col min="1801" max="1801" width="16.28515625" style="2" customWidth="1"/>
    <col min="1802" max="2049" width="9.140625" style="2"/>
    <col min="2050" max="2050" width="16.42578125" style="2" customWidth="1"/>
    <col min="2051" max="2051" width="14.5703125" style="2" customWidth="1"/>
    <col min="2052" max="2053" width="9.140625" style="2"/>
    <col min="2054" max="2054" width="10.7109375" style="2" customWidth="1"/>
    <col min="2055" max="2055" width="16.5703125" style="2" customWidth="1"/>
    <col min="2056" max="2056" width="14.140625" style="2" customWidth="1"/>
    <col min="2057" max="2057" width="16.28515625" style="2" customWidth="1"/>
    <col min="2058" max="2305" width="9.140625" style="2"/>
    <col min="2306" max="2306" width="16.42578125" style="2" customWidth="1"/>
    <col min="2307" max="2307" width="14.5703125" style="2" customWidth="1"/>
    <col min="2308" max="2309" width="9.140625" style="2"/>
    <col min="2310" max="2310" width="10.7109375" style="2" customWidth="1"/>
    <col min="2311" max="2311" width="16.5703125" style="2" customWidth="1"/>
    <col min="2312" max="2312" width="14.140625" style="2" customWidth="1"/>
    <col min="2313" max="2313" width="16.28515625" style="2" customWidth="1"/>
    <col min="2314" max="2561" width="9.140625" style="2"/>
    <col min="2562" max="2562" width="16.42578125" style="2" customWidth="1"/>
    <col min="2563" max="2563" width="14.5703125" style="2" customWidth="1"/>
    <col min="2564" max="2565" width="9.140625" style="2"/>
    <col min="2566" max="2566" width="10.7109375" style="2" customWidth="1"/>
    <col min="2567" max="2567" width="16.5703125" style="2" customWidth="1"/>
    <col min="2568" max="2568" width="14.140625" style="2" customWidth="1"/>
    <col min="2569" max="2569" width="16.28515625" style="2" customWidth="1"/>
    <col min="2570" max="2817" width="9.140625" style="2"/>
    <col min="2818" max="2818" width="16.42578125" style="2" customWidth="1"/>
    <col min="2819" max="2819" width="14.5703125" style="2" customWidth="1"/>
    <col min="2820" max="2821" width="9.140625" style="2"/>
    <col min="2822" max="2822" width="10.7109375" style="2" customWidth="1"/>
    <col min="2823" max="2823" width="16.5703125" style="2" customWidth="1"/>
    <col min="2824" max="2824" width="14.140625" style="2" customWidth="1"/>
    <col min="2825" max="2825" width="16.28515625" style="2" customWidth="1"/>
    <col min="2826" max="3073" width="9.140625" style="2"/>
    <col min="3074" max="3074" width="16.42578125" style="2" customWidth="1"/>
    <col min="3075" max="3075" width="14.5703125" style="2" customWidth="1"/>
    <col min="3076" max="3077" width="9.140625" style="2"/>
    <col min="3078" max="3078" width="10.7109375" style="2" customWidth="1"/>
    <col min="3079" max="3079" width="16.5703125" style="2" customWidth="1"/>
    <col min="3080" max="3080" width="14.140625" style="2" customWidth="1"/>
    <col min="3081" max="3081" width="16.28515625" style="2" customWidth="1"/>
    <col min="3082" max="3329" width="9.140625" style="2"/>
    <col min="3330" max="3330" width="16.42578125" style="2" customWidth="1"/>
    <col min="3331" max="3331" width="14.5703125" style="2" customWidth="1"/>
    <col min="3332" max="3333" width="9.140625" style="2"/>
    <col min="3334" max="3334" width="10.7109375" style="2" customWidth="1"/>
    <col min="3335" max="3335" width="16.5703125" style="2" customWidth="1"/>
    <col min="3336" max="3336" width="14.140625" style="2" customWidth="1"/>
    <col min="3337" max="3337" width="16.28515625" style="2" customWidth="1"/>
    <col min="3338" max="3585" width="9.140625" style="2"/>
    <col min="3586" max="3586" width="16.42578125" style="2" customWidth="1"/>
    <col min="3587" max="3587" width="14.5703125" style="2" customWidth="1"/>
    <col min="3588" max="3589" width="9.140625" style="2"/>
    <col min="3590" max="3590" width="10.7109375" style="2" customWidth="1"/>
    <col min="3591" max="3591" width="16.5703125" style="2" customWidth="1"/>
    <col min="3592" max="3592" width="14.140625" style="2" customWidth="1"/>
    <col min="3593" max="3593" width="16.28515625" style="2" customWidth="1"/>
    <col min="3594" max="3841" width="9.140625" style="2"/>
    <col min="3842" max="3842" width="16.42578125" style="2" customWidth="1"/>
    <col min="3843" max="3843" width="14.5703125" style="2" customWidth="1"/>
    <col min="3844" max="3845" width="9.140625" style="2"/>
    <col min="3846" max="3846" width="10.7109375" style="2" customWidth="1"/>
    <col min="3847" max="3847" width="16.5703125" style="2" customWidth="1"/>
    <col min="3848" max="3848" width="14.140625" style="2" customWidth="1"/>
    <col min="3849" max="3849" width="16.28515625" style="2" customWidth="1"/>
    <col min="3850" max="4097" width="9.140625" style="2"/>
    <col min="4098" max="4098" width="16.42578125" style="2" customWidth="1"/>
    <col min="4099" max="4099" width="14.5703125" style="2" customWidth="1"/>
    <col min="4100" max="4101" width="9.140625" style="2"/>
    <col min="4102" max="4102" width="10.7109375" style="2" customWidth="1"/>
    <col min="4103" max="4103" width="16.5703125" style="2" customWidth="1"/>
    <col min="4104" max="4104" width="14.140625" style="2" customWidth="1"/>
    <col min="4105" max="4105" width="16.28515625" style="2" customWidth="1"/>
    <col min="4106" max="4353" width="9.140625" style="2"/>
    <col min="4354" max="4354" width="16.42578125" style="2" customWidth="1"/>
    <col min="4355" max="4355" width="14.5703125" style="2" customWidth="1"/>
    <col min="4356" max="4357" width="9.140625" style="2"/>
    <col min="4358" max="4358" width="10.7109375" style="2" customWidth="1"/>
    <col min="4359" max="4359" width="16.5703125" style="2" customWidth="1"/>
    <col min="4360" max="4360" width="14.140625" style="2" customWidth="1"/>
    <col min="4361" max="4361" width="16.28515625" style="2" customWidth="1"/>
    <col min="4362" max="4609" width="9.140625" style="2"/>
    <col min="4610" max="4610" width="16.42578125" style="2" customWidth="1"/>
    <col min="4611" max="4611" width="14.5703125" style="2" customWidth="1"/>
    <col min="4612" max="4613" width="9.140625" style="2"/>
    <col min="4614" max="4614" width="10.7109375" style="2" customWidth="1"/>
    <col min="4615" max="4615" width="16.5703125" style="2" customWidth="1"/>
    <col min="4616" max="4616" width="14.140625" style="2" customWidth="1"/>
    <col min="4617" max="4617" width="16.28515625" style="2" customWidth="1"/>
    <col min="4618" max="4865" width="9.140625" style="2"/>
    <col min="4866" max="4866" width="16.42578125" style="2" customWidth="1"/>
    <col min="4867" max="4867" width="14.5703125" style="2" customWidth="1"/>
    <col min="4868" max="4869" width="9.140625" style="2"/>
    <col min="4870" max="4870" width="10.7109375" style="2" customWidth="1"/>
    <col min="4871" max="4871" width="16.5703125" style="2" customWidth="1"/>
    <col min="4872" max="4872" width="14.140625" style="2" customWidth="1"/>
    <col min="4873" max="4873" width="16.28515625" style="2" customWidth="1"/>
    <col min="4874" max="5121" width="9.140625" style="2"/>
    <col min="5122" max="5122" width="16.42578125" style="2" customWidth="1"/>
    <col min="5123" max="5123" width="14.5703125" style="2" customWidth="1"/>
    <col min="5124" max="5125" width="9.140625" style="2"/>
    <col min="5126" max="5126" width="10.7109375" style="2" customWidth="1"/>
    <col min="5127" max="5127" width="16.5703125" style="2" customWidth="1"/>
    <col min="5128" max="5128" width="14.140625" style="2" customWidth="1"/>
    <col min="5129" max="5129" width="16.28515625" style="2" customWidth="1"/>
    <col min="5130" max="5377" width="9.140625" style="2"/>
    <col min="5378" max="5378" width="16.42578125" style="2" customWidth="1"/>
    <col min="5379" max="5379" width="14.5703125" style="2" customWidth="1"/>
    <col min="5380" max="5381" width="9.140625" style="2"/>
    <col min="5382" max="5382" width="10.7109375" style="2" customWidth="1"/>
    <col min="5383" max="5383" width="16.5703125" style="2" customWidth="1"/>
    <col min="5384" max="5384" width="14.140625" style="2" customWidth="1"/>
    <col min="5385" max="5385" width="16.28515625" style="2" customWidth="1"/>
    <col min="5386" max="5633" width="9.140625" style="2"/>
    <col min="5634" max="5634" width="16.42578125" style="2" customWidth="1"/>
    <col min="5635" max="5635" width="14.5703125" style="2" customWidth="1"/>
    <col min="5636" max="5637" width="9.140625" style="2"/>
    <col min="5638" max="5638" width="10.7109375" style="2" customWidth="1"/>
    <col min="5639" max="5639" width="16.5703125" style="2" customWidth="1"/>
    <col min="5640" max="5640" width="14.140625" style="2" customWidth="1"/>
    <col min="5641" max="5641" width="16.28515625" style="2" customWidth="1"/>
    <col min="5642" max="5889" width="9.140625" style="2"/>
    <col min="5890" max="5890" width="16.42578125" style="2" customWidth="1"/>
    <col min="5891" max="5891" width="14.5703125" style="2" customWidth="1"/>
    <col min="5892" max="5893" width="9.140625" style="2"/>
    <col min="5894" max="5894" width="10.7109375" style="2" customWidth="1"/>
    <col min="5895" max="5895" width="16.5703125" style="2" customWidth="1"/>
    <col min="5896" max="5896" width="14.140625" style="2" customWidth="1"/>
    <col min="5897" max="5897" width="16.28515625" style="2" customWidth="1"/>
    <col min="5898" max="6145" width="9.140625" style="2"/>
    <col min="6146" max="6146" width="16.42578125" style="2" customWidth="1"/>
    <col min="6147" max="6147" width="14.5703125" style="2" customWidth="1"/>
    <col min="6148" max="6149" width="9.140625" style="2"/>
    <col min="6150" max="6150" width="10.7109375" style="2" customWidth="1"/>
    <col min="6151" max="6151" width="16.5703125" style="2" customWidth="1"/>
    <col min="6152" max="6152" width="14.140625" style="2" customWidth="1"/>
    <col min="6153" max="6153" width="16.28515625" style="2" customWidth="1"/>
    <col min="6154" max="6401" width="9.140625" style="2"/>
    <col min="6402" max="6402" width="16.42578125" style="2" customWidth="1"/>
    <col min="6403" max="6403" width="14.5703125" style="2" customWidth="1"/>
    <col min="6404" max="6405" width="9.140625" style="2"/>
    <col min="6406" max="6406" width="10.7109375" style="2" customWidth="1"/>
    <col min="6407" max="6407" width="16.5703125" style="2" customWidth="1"/>
    <col min="6408" max="6408" width="14.140625" style="2" customWidth="1"/>
    <col min="6409" max="6409" width="16.28515625" style="2" customWidth="1"/>
    <col min="6410" max="6657" width="9.140625" style="2"/>
    <col min="6658" max="6658" width="16.42578125" style="2" customWidth="1"/>
    <col min="6659" max="6659" width="14.5703125" style="2" customWidth="1"/>
    <col min="6660" max="6661" width="9.140625" style="2"/>
    <col min="6662" max="6662" width="10.7109375" style="2" customWidth="1"/>
    <col min="6663" max="6663" width="16.5703125" style="2" customWidth="1"/>
    <col min="6664" max="6664" width="14.140625" style="2" customWidth="1"/>
    <col min="6665" max="6665" width="16.28515625" style="2" customWidth="1"/>
    <col min="6666" max="6913" width="9.140625" style="2"/>
    <col min="6914" max="6914" width="16.42578125" style="2" customWidth="1"/>
    <col min="6915" max="6915" width="14.5703125" style="2" customWidth="1"/>
    <col min="6916" max="6917" width="9.140625" style="2"/>
    <col min="6918" max="6918" width="10.7109375" style="2" customWidth="1"/>
    <col min="6919" max="6919" width="16.5703125" style="2" customWidth="1"/>
    <col min="6920" max="6920" width="14.140625" style="2" customWidth="1"/>
    <col min="6921" max="6921" width="16.28515625" style="2" customWidth="1"/>
    <col min="6922" max="7169" width="9.140625" style="2"/>
    <col min="7170" max="7170" width="16.42578125" style="2" customWidth="1"/>
    <col min="7171" max="7171" width="14.5703125" style="2" customWidth="1"/>
    <col min="7172" max="7173" width="9.140625" style="2"/>
    <col min="7174" max="7174" width="10.7109375" style="2" customWidth="1"/>
    <col min="7175" max="7175" width="16.5703125" style="2" customWidth="1"/>
    <col min="7176" max="7176" width="14.140625" style="2" customWidth="1"/>
    <col min="7177" max="7177" width="16.28515625" style="2" customWidth="1"/>
    <col min="7178" max="7425" width="9.140625" style="2"/>
    <col min="7426" max="7426" width="16.42578125" style="2" customWidth="1"/>
    <col min="7427" max="7427" width="14.5703125" style="2" customWidth="1"/>
    <col min="7428" max="7429" width="9.140625" style="2"/>
    <col min="7430" max="7430" width="10.7109375" style="2" customWidth="1"/>
    <col min="7431" max="7431" width="16.5703125" style="2" customWidth="1"/>
    <col min="7432" max="7432" width="14.140625" style="2" customWidth="1"/>
    <col min="7433" max="7433" width="16.28515625" style="2" customWidth="1"/>
    <col min="7434" max="7681" width="9.140625" style="2"/>
    <col min="7682" max="7682" width="16.42578125" style="2" customWidth="1"/>
    <col min="7683" max="7683" width="14.5703125" style="2" customWidth="1"/>
    <col min="7684" max="7685" width="9.140625" style="2"/>
    <col min="7686" max="7686" width="10.7109375" style="2" customWidth="1"/>
    <col min="7687" max="7687" width="16.5703125" style="2" customWidth="1"/>
    <col min="7688" max="7688" width="14.140625" style="2" customWidth="1"/>
    <col min="7689" max="7689" width="16.28515625" style="2" customWidth="1"/>
    <col min="7690" max="7937" width="9.140625" style="2"/>
    <col min="7938" max="7938" width="16.42578125" style="2" customWidth="1"/>
    <col min="7939" max="7939" width="14.5703125" style="2" customWidth="1"/>
    <col min="7940" max="7941" width="9.140625" style="2"/>
    <col min="7942" max="7942" width="10.7109375" style="2" customWidth="1"/>
    <col min="7943" max="7943" width="16.5703125" style="2" customWidth="1"/>
    <col min="7944" max="7944" width="14.140625" style="2" customWidth="1"/>
    <col min="7945" max="7945" width="16.28515625" style="2" customWidth="1"/>
    <col min="7946" max="8193" width="9.140625" style="2"/>
    <col min="8194" max="8194" width="16.42578125" style="2" customWidth="1"/>
    <col min="8195" max="8195" width="14.5703125" style="2" customWidth="1"/>
    <col min="8196" max="8197" width="9.140625" style="2"/>
    <col min="8198" max="8198" width="10.7109375" style="2" customWidth="1"/>
    <col min="8199" max="8199" width="16.5703125" style="2" customWidth="1"/>
    <col min="8200" max="8200" width="14.140625" style="2" customWidth="1"/>
    <col min="8201" max="8201" width="16.28515625" style="2" customWidth="1"/>
    <col min="8202" max="8449" width="9.140625" style="2"/>
    <col min="8450" max="8450" width="16.42578125" style="2" customWidth="1"/>
    <col min="8451" max="8451" width="14.5703125" style="2" customWidth="1"/>
    <col min="8452" max="8453" width="9.140625" style="2"/>
    <col min="8454" max="8454" width="10.7109375" style="2" customWidth="1"/>
    <col min="8455" max="8455" width="16.5703125" style="2" customWidth="1"/>
    <col min="8456" max="8456" width="14.140625" style="2" customWidth="1"/>
    <col min="8457" max="8457" width="16.28515625" style="2" customWidth="1"/>
    <col min="8458" max="8705" width="9.140625" style="2"/>
    <col min="8706" max="8706" width="16.42578125" style="2" customWidth="1"/>
    <col min="8707" max="8707" width="14.5703125" style="2" customWidth="1"/>
    <col min="8708" max="8709" width="9.140625" style="2"/>
    <col min="8710" max="8710" width="10.7109375" style="2" customWidth="1"/>
    <col min="8711" max="8711" width="16.5703125" style="2" customWidth="1"/>
    <col min="8712" max="8712" width="14.140625" style="2" customWidth="1"/>
    <col min="8713" max="8713" width="16.28515625" style="2" customWidth="1"/>
    <col min="8714" max="8961" width="9.140625" style="2"/>
    <col min="8962" max="8962" width="16.42578125" style="2" customWidth="1"/>
    <col min="8963" max="8963" width="14.5703125" style="2" customWidth="1"/>
    <col min="8964" max="8965" width="9.140625" style="2"/>
    <col min="8966" max="8966" width="10.7109375" style="2" customWidth="1"/>
    <col min="8967" max="8967" width="16.5703125" style="2" customWidth="1"/>
    <col min="8968" max="8968" width="14.140625" style="2" customWidth="1"/>
    <col min="8969" max="8969" width="16.28515625" style="2" customWidth="1"/>
    <col min="8970" max="9217" width="9.140625" style="2"/>
    <col min="9218" max="9218" width="16.42578125" style="2" customWidth="1"/>
    <col min="9219" max="9219" width="14.5703125" style="2" customWidth="1"/>
    <col min="9220" max="9221" width="9.140625" style="2"/>
    <col min="9222" max="9222" width="10.7109375" style="2" customWidth="1"/>
    <col min="9223" max="9223" width="16.5703125" style="2" customWidth="1"/>
    <col min="9224" max="9224" width="14.140625" style="2" customWidth="1"/>
    <col min="9225" max="9225" width="16.28515625" style="2" customWidth="1"/>
    <col min="9226" max="9473" width="9.140625" style="2"/>
    <col min="9474" max="9474" width="16.42578125" style="2" customWidth="1"/>
    <col min="9475" max="9475" width="14.5703125" style="2" customWidth="1"/>
    <col min="9476" max="9477" width="9.140625" style="2"/>
    <col min="9478" max="9478" width="10.7109375" style="2" customWidth="1"/>
    <col min="9479" max="9479" width="16.5703125" style="2" customWidth="1"/>
    <col min="9480" max="9480" width="14.140625" style="2" customWidth="1"/>
    <col min="9481" max="9481" width="16.28515625" style="2" customWidth="1"/>
    <col min="9482" max="9729" width="9.140625" style="2"/>
    <col min="9730" max="9730" width="16.42578125" style="2" customWidth="1"/>
    <col min="9731" max="9731" width="14.5703125" style="2" customWidth="1"/>
    <col min="9732" max="9733" width="9.140625" style="2"/>
    <col min="9734" max="9734" width="10.7109375" style="2" customWidth="1"/>
    <col min="9735" max="9735" width="16.5703125" style="2" customWidth="1"/>
    <col min="9736" max="9736" width="14.140625" style="2" customWidth="1"/>
    <col min="9737" max="9737" width="16.28515625" style="2" customWidth="1"/>
    <col min="9738" max="9985" width="9.140625" style="2"/>
    <col min="9986" max="9986" width="16.42578125" style="2" customWidth="1"/>
    <col min="9987" max="9987" width="14.5703125" style="2" customWidth="1"/>
    <col min="9988" max="9989" width="9.140625" style="2"/>
    <col min="9990" max="9990" width="10.7109375" style="2" customWidth="1"/>
    <col min="9991" max="9991" width="16.5703125" style="2" customWidth="1"/>
    <col min="9992" max="9992" width="14.140625" style="2" customWidth="1"/>
    <col min="9993" max="9993" width="16.28515625" style="2" customWidth="1"/>
    <col min="9994" max="10241" width="9.140625" style="2"/>
    <col min="10242" max="10242" width="16.42578125" style="2" customWidth="1"/>
    <col min="10243" max="10243" width="14.5703125" style="2" customWidth="1"/>
    <col min="10244" max="10245" width="9.140625" style="2"/>
    <col min="10246" max="10246" width="10.7109375" style="2" customWidth="1"/>
    <col min="10247" max="10247" width="16.5703125" style="2" customWidth="1"/>
    <col min="10248" max="10248" width="14.140625" style="2" customWidth="1"/>
    <col min="10249" max="10249" width="16.28515625" style="2" customWidth="1"/>
    <col min="10250" max="10497" width="9.140625" style="2"/>
    <col min="10498" max="10498" width="16.42578125" style="2" customWidth="1"/>
    <col min="10499" max="10499" width="14.5703125" style="2" customWidth="1"/>
    <col min="10500" max="10501" width="9.140625" style="2"/>
    <col min="10502" max="10502" width="10.7109375" style="2" customWidth="1"/>
    <col min="10503" max="10503" width="16.5703125" style="2" customWidth="1"/>
    <col min="10504" max="10504" width="14.140625" style="2" customWidth="1"/>
    <col min="10505" max="10505" width="16.28515625" style="2" customWidth="1"/>
    <col min="10506" max="10753" width="9.140625" style="2"/>
    <col min="10754" max="10754" width="16.42578125" style="2" customWidth="1"/>
    <col min="10755" max="10755" width="14.5703125" style="2" customWidth="1"/>
    <col min="10756" max="10757" width="9.140625" style="2"/>
    <col min="10758" max="10758" width="10.7109375" style="2" customWidth="1"/>
    <col min="10759" max="10759" width="16.5703125" style="2" customWidth="1"/>
    <col min="10760" max="10760" width="14.140625" style="2" customWidth="1"/>
    <col min="10761" max="10761" width="16.28515625" style="2" customWidth="1"/>
    <col min="10762" max="11009" width="9.140625" style="2"/>
    <col min="11010" max="11010" width="16.42578125" style="2" customWidth="1"/>
    <col min="11011" max="11011" width="14.5703125" style="2" customWidth="1"/>
    <col min="11012" max="11013" width="9.140625" style="2"/>
    <col min="11014" max="11014" width="10.7109375" style="2" customWidth="1"/>
    <col min="11015" max="11015" width="16.5703125" style="2" customWidth="1"/>
    <col min="11016" max="11016" width="14.140625" style="2" customWidth="1"/>
    <col min="11017" max="11017" width="16.28515625" style="2" customWidth="1"/>
    <col min="11018" max="11265" width="9.140625" style="2"/>
    <col min="11266" max="11266" width="16.42578125" style="2" customWidth="1"/>
    <col min="11267" max="11267" width="14.5703125" style="2" customWidth="1"/>
    <col min="11268" max="11269" width="9.140625" style="2"/>
    <col min="11270" max="11270" width="10.7109375" style="2" customWidth="1"/>
    <col min="11271" max="11271" width="16.5703125" style="2" customWidth="1"/>
    <col min="11272" max="11272" width="14.140625" style="2" customWidth="1"/>
    <col min="11273" max="11273" width="16.28515625" style="2" customWidth="1"/>
    <col min="11274" max="11521" width="9.140625" style="2"/>
    <col min="11522" max="11522" width="16.42578125" style="2" customWidth="1"/>
    <col min="11523" max="11523" width="14.5703125" style="2" customWidth="1"/>
    <col min="11524" max="11525" width="9.140625" style="2"/>
    <col min="11526" max="11526" width="10.7109375" style="2" customWidth="1"/>
    <col min="11527" max="11527" width="16.5703125" style="2" customWidth="1"/>
    <col min="11528" max="11528" width="14.140625" style="2" customWidth="1"/>
    <col min="11529" max="11529" width="16.28515625" style="2" customWidth="1"/>
    <col min="11530" max="11777" width="9.140625" style="2"/>
    <col min="11778" max="11778" width="16.42578125" style="2" customWidth="1"/>
    <col min="11779" max="11779" width="14.5703125" style="2" customWidth="1"/>
    <col min="11780" max="11781" width="9.140625" style="2"/>
    <col min="11782" max="11782" width="10.7109375" style="2" customWidth="1"/>
    <col min="11783" max="11783" width="16.5703125" style="2" customWidth="1"/>
    <col min="11784" max="11784" width="14.140625" style="2" customWidth="1"/>
    <col min="11785" max="11785" width="16.28515625" style="2" customWidth="1"/>
    <col min="11786" max="12033" width="9.140625" style="2"/>
    <col min="12034" max="12034" width="16.42578125" style="2" customWidth="1"/>
    <col min="12035" max="12035" width="14.5703125" style="2" customWidth="1"/>
    <col min="12036" max="12037" width="9.140625" style="2"/>
    <col min="12038" max="12038" width="10.7109375" style="2" customWidth="1"/>
    <col min="12039" max="12039" width="16.5703125" style="2" customWidth="1"/>
    <col min="12040" max="12040" width="14.140625" style="2" customWidth="1"/>
    <col min="12041" max="12041" width="16.28515625" style="2" customWidth="1"/>
    <col min="12042" max="12289" width="9.140625" style="2"/>
    <col min="12290" max="12290" width="16.42578125" style="2" customWidth="1"/>
    <col min="12291" max="12291" width="14.5703125" style="2" customWidth="1"/>
    <col min="12292" max="12293" width="9.140625" style="2"/>
    <col min="12294" max="12294" width="10.7109375" style="2" customWidth="1"/>
    <col min="12295" max="12295" width="16.5703125" style="2" customWidth="1"/>
    <col min="12296" max="12296" width="14.140625" style="2" customWidth="1"/>
    <col min="12297" max="12297" width="16.28515625" style="2" customWidth="1"/>
    <col min="12298" max="12545" width="9.140625" style="2"/>
    <col min="12546" max="12546" width="16.42578125" style="2" customWidth="1"/>
    <col min="12547" max="12547" width="14.5703125" style="2" customWidth="1"/>
    <col min="12548" max="12549" width="9.140625" style="2"/>
    <col min="12550" max="12550" width="10.7109375" style="2" customWidth="1"/>
    <col min="12551" max="12551" width="16.5703125" style="2" customWidth="1"/>
    <col min="12552" max="12552" width="14.140625" style="2" customWidth="1"/>
    <col min="12553" max="12553" width="16.28515625" style="2" customWidth="1"/>
    <col min="12554" max="12801" width="9.140625" style="2"/>
    <col min="12802" max="12802" width="16.42578125" style="2" customWidth="1"/>
    <col min="12803" max="12803" width="14.5703125" style="2" customWidth="1"/>
    <col min="12804" max="12805" width="9.140625" style="2"/>
    <col min="12806" max="12806" width="10.7109375" style="2" customWidth="1"/>
    <col min="12807" max="12807" width="16.5703125" style="2" customWidth="1"/>
    <col min="12808" max="12808" width="14.140625" style="2" customWidth="1"/>
    <col min="12809" max="12809" width="16.28515625" style="2" customWidth="1"/>
    <col min="12810" max="13057" width="9.140625" style="2"/>
    <col min="13058" max="13058" width="16.42578125" style="2" customWidth="1"/>
    <col min="13059" max="13059" width="14.5703125" style="2" customWidth="1"/>
    <col min="13060" max="13061" width="9.140625" style="2"/>
    <col min="13062" max="13062" width="10.7109375" style="2" customWidth="1"/>
    <col min="13063" max="13063" width="16.5703125" style="2" customWidth="1"/>
    <col min="13064" max="13064" width="14.140625" style="2" customWidth="1"/>
    <col min="13065" max="13065" width="16.28515625" style="2" customWidth="1"/>
    <col min="13066" max="13313" width="9.140625" style="2"/>
    <col min="13314" max="13314" width="16.42578125" style="2" customWidth="1"/>
    <col min="13315" max="13315" width="14.5703125" style="2" customWidth="1"/>
    <col min="13316" max="13317" width="9.140625" style="2"/>
    <col min="13318" max="13318" width="10.7109375" style="2" customWidth="1"/>
    <col min="13319" max="13319" width="16.5703125" style="2" customWidth="1"/>
    <col min="13320" max="13320" width="14.140625" style="2" customWidth="1"/>
    <col min="13321" max="13321" width="16.28515625" style="2" customWidth="1"/>
    <col min="13322" max="13569" width="9.140625" style="2"/>
    <col min="13570" max="13570" width="16.42578125" style="2" customWidth="1"/>
    <col min="13571" max="13571" width="14.5703125" style="2" customWidth="1"/>
    <col min="13572" max="13573" width="9.140625" style="2"/>
    <col min="13574" max="13574" width="10.7109375" style="2" customWidth="1"/>
    <col min="13575" max="13575" width="16.5703125" style="2" customWidth="1"/>
    <col min="13576" max="13576" width="14.140625" style="2" customWidth="1"/>
    <col min="13577" max="13577" width="16.28515625" style="2" customWidth="1"/>
    <col min="13578" max="13825" width="9.140625" style="2"/>
    <col min="13826" max="13826" width="16.42578125" style="2" customWidth="1"/>
    <col min="13827" max="13827" width="14.5703125" style="2" customWidth="1"/>
    <col min="13828" max="13829" width="9.140625" style="2"/>
    <col min="13830" max="13830" width="10.7109375" style="2" customWidth="1"/>
    <col min="13831" max="13831" width="16.5703125" style="2" customWidth="1"/>
    <col min="13832" max="13832" width="14.140625" style="2" customWidth="1"/>
    <col min="13833" max="13833" width="16.28515625" style="2" customWidth="1"/>
    <col min="13834" max="14081" width="9.140625" style="2"/>
    <col min="14082" max="14082" width="16.42578125" style="2" customWidth="1"/>
    <col min="14083" max="14083" width="14.5703125" style="2" customWidth="1"/>
    <col min="14084" max="14085" width="9.140625" style="2"/>
    <col min="14086" max="14086" width="10.7109375" style="2" customWidth="1"/>
    <col min="14087" max="14087" width="16.5703125" style="2" customWidth="1"/>
    <col min="14088" max="14088" width="14.140625" style="2" customWidth="1"/>
    <col min="14089" max="14089" width="16.28515625" style="2" customWidth="1"/>
    <col min="14090" max="14337" width="9.140625" style="2"/>
    <col min="14338" max="14338" width="16.42578125" style="2" customWidth="1"/>
    <col min="14339" max="14339" width="14.5703125" style="2" customWidth="1"/>
    <col min="14340" max="14341" width="9.140625" style="2"/>
    <col min="14342" max="14342" width="10.7109375" style="2" customWidth="1"/>
    <col min="14343" max="14343" width="16.5703125" style="2" customWidth="1"/>
    <col min="14344" max="14344" width="14.140625" style="2" customWidth="1"/>
    <col min="14345" max="14345" width="16.28515625" style="2" customWidth="1"/>
    <col min="14346" max="14593" width="9.140625" style="2"/>
    <col min="14594" max="14594" width="16.42578125" style="2" customWidth="1"/>
    <col min="14595" max="14595" width="14.5703125" style="2" customWidth="1"/>
    <col min="14596" max="14597" width="9.140625" style="2"/>
    <col min="14598" max="14598" width="10.7109375" style="2" customWidth="1"/>
    <col min="14599" max="14599" width="16.5703125" style="2" customWidth="1"/>
    <col min="14600" max="14600" width="14.140625" style="2" customWidth="1"/>
    <col min="14601" max="14601" width="16.28515625" style="2" customWidth="1"/>
    <col min="14602" max="14849" width="9.140625" style="2"/>
    <col min="14850" max="14850" width="16.42578125" style="2" customWidth="1"/>
    <col min="14851" max="14851" width="14.5703125" style="2" customWidth="1"/>
    <col min="14852" max="14853" width="9.140625" style="2"/>
    <col min="14854" max="14854" width="10.7109375" style="2" customWidth="1"/>
    <col min="14855" max="14855" width="16.5703125" style="2" customWidth="1"/>
    <col min="14856" max="14856" width="14.140625" style="2" customWidth="1"/>
    <col min="14857" max="14857" width="16.28515625" style="2" customWidth="1"/>
    <col min="14858" max="15105" width="9.140625" style="2"/>
    <col min="15106" max="15106" width="16.42578125" style="2" customWidth="1"/>
    <col min="15107" max="15107" width="14.5703125" style="2" customWidth="1"/>
    <col min="15108" max="15109" width="9.140625" style="2"/>
    <col min="15110" max="15110" width="10.7109375" style="2" customWidth="1"/>
    <col min="15111" max="15111" width="16.5703125" style="2" customWidth="1"/>
    <col min="15112" max="15112" width="14.140625" style="2" customWidth="1"/>
    <col min="15113" max="15113" width="16.28515625" style="2" customWidth="1"/>
    <col min="15114" max="15361" width="9.140625" style="2"/>
    <col min="15362" max="15362" width="16.42578125" style="2" customWidth="1"/>
    <col min="15363" max="15363" width="14.5703125" style="2" customWidth="1"/>
    <col min="15364" max="15365" width="9.140625" style="2"/>
    <col min="15366" max="15366" width="10.7109375" style="2" customWidth="1"/>
    <col min="15367" max="15367" width="16.5703125" style="2" customWidth="1"/>
    <col min="15368" max="15368" width="14.140625" style="2" customWidth="1"/>
    <col min="15369" max="15369" width="16.28515625" style="2" customWidth="1"/>
    <col min="15370" max="15617" width="9.140625" style="2"/>
    <col min="15618" max="15618" width="16.42578125" style="2" customWidth="1"/>
    <col min="15619" max="15619" width="14.5703125" style="2" customWidth="1"/>
    <col min="15620" max="15621" width="9.140625" style="2"/>
    <col min="15622" max="15622" width="10.7109375" style="2" customWidth="1"/>
    <col min="15623" max="15623" width="16.5703125" style="2" customWidth="1"/>
    <col min="15624" max="15624" width="14.140625" style="2" customWidth="1"/>
    <col min="15625" max="15625" width="16.28515625" style="2" customWidth="1"/>
    <col min="15626" max="15873" width="9.140625" style="2"/>
    <col min="15874" max="15874" width="16.42578125" style="2" customWidth="1"/>
    <col min="15875" max="15875" width="14.5703125" style="2" customWidth="1"/>
    <col min="15876" max="15877" width="9.140625" style="2"/>
    <col min="15878" max="15878" width="10.7109375" style="2" customWidth="1"/>
    <col min="15879" max="15879" width="16.5703125" style="2" customWidth="1"/>
    <col min="15880" max="15880" width="14.140625" style="2" customWidth="1"/>
    <col min="15881" max="15881" width="16.28515625" style="2" customWidth="1"/>
    <col min="15882" max="16129" width="9.140625" style="2"/>
    <col min="16130" max="16130" width="16.42578125" style="2" customWidth="1"/>
    <col min="16131" max="16131" width="14.5703125" style="2" customWidth="1"/>
    <col min="16132" max="16133" width="9.140625" style="2"/>
    <col min="16134" max="16134" width="10.7109375" style="2" customWidth="1"/>
    <col min="16135" max="16135" width="16.5703125" style="2" customWidth="1"/>
    <col min="16136" max="16136" width="14.140625" style="2" customWidth="1"/>
    <col min="16137" max="16137" width="16.28515625" style="2" customWidth="1"/>
    <col min="16138" max="16384" width="9.140625" style="2"/>
  </cols>
  <sheetData>
    <row r="4" spans="2:9">
      <c r="B4" s="2" t="s">
        <v>25</v>
      </c>
      <c r="C4" s="19">
        <v>0.79100000000000004</v>
      </c>
    </row>
    <row r="5" spans="2:9">
      <c r="B5" s="2" t="s">
        <v>26</v>
      </c>
      <c r="C5" s="19">
        <v>0.17100000000000001</v>
      </c>
    </row>
    <row r="6" spans="2:9">
      <c r="B6" s="2" t="s">
        <v>27</v>
      </c>
      <c r="C6" s="19">
        <v>3.7999999999999999E-2</v>
      </c>
    </row>
    <row r="10" spans="2:9">
      <c r="C10" s="20"/>
      <c r="D10" s="20"/>
    </row>
    <row r="11" spans="2:9">
      <c r="C11" s="21"/>
      <c r="D11" s="19"/>
      <c r="F11" s="19"/>
      <c r="G11" s="22"/>
      <c r="H11" s="20"/>
      <c r="I11" s="18"/>
    </row>
    <row r="12" spans="2:9">
      <c r="C12" s="21"/>
      <c r="D12" s="19"/>
      <c r="F12" s="19"/>
      <c r="G12" s="22"/>
      <c r="H12" s="20"/>
    </row>
    <row r="13" spans="2:9">
      <c r="C13" s="21"/>
      <c r="D13" s="19"/>
      <c r="F13" s="19"/>
      <c r="G13" s="22"/>
      <c r="H13" s="20"/>
    </row>
    <row r="14" spans="2:9">
      <c r="C14" s="20"/>
      <c r="G14" s="23"/>
      <c r="H14" s="20"/>
    </row>
    <row r="17" spans="3:4">
      <c r="C17" s="22"/>
    </row>
    <row r="18" spans="3:4">
      <c r="C18" s="22"/>
      <c r="D18" s="20"/>
    </row>
    <row r="19" spans="3:4">
      <c r="C19" s="20"/>
      <c r="D19" s="19"/>
    </row>
    <row r="20" spans="3:4">
      <c r="C20" s="20"/>
      <c r="D20" s="19"/>
    </row>
    <row r="21" spans="3:4">
      <c r="C21" s="20"/>
      <c r="D21" s="19"/>
    </row>
    <row r="22" spans="3:4">
      <c r="C22" s="20"/>
    </row>
  </sheetData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C10:G31"/>
  <sheetViews>
    <sheetView workbookViewId="0">
      <selection activeCell="H40" sqref="H40"/>
    </sheetView>
  </sheetViews>
  <sheetFormatPr defaultRowHeight="12.75"/>
  <cols>
    <col min="1" max="2" width="9.140625" style="2"/>
    <col min="3" max="3" width="24.28515625" style="2" bestFit="1" customWidth="1"/>
    <col min="4" max="5" width="17" style="2" customWidth="1"/>
    <col min="6" max="7" width="9.140625" style="2"/>
    <col min="8" max="8" width="19.28515625" style="2" bestFit="1" customWidth="1"/>
    <col min="9" max="258" width="9.140625" style="2"/>
    <col min="259" max="259" width="24.28515625" style="2" bestFit="1" customWidth="1"/>
    <col min="260" max="260" width="16.28515625" style="2" bestFit="1" customWidth="1"/>
    <col min="261" max="261" width="14.5703125" style="2" customWidth="1"/>
    <col min="262" max="263" width="9.140625" style="2"/>
    <col min="264" max="264" width="19.28515625" style="2" bestFit="1" customWidth="1"/>
    <col min="265" max="514" width="9.140625" style="2"/>
    <col min="515" max="515" width="24.28515625" style="2" bestFit="1" customWidth="1"/>
    <col min="516" max="516" width="16.28515625" style="2" bestFit="1" customWidth="1"/>
    <col min="517" max="517" width="14.5703125" style="2" customWidth="1"/>
    <col min="518" max="519" width="9.140625" style="2"/>
    <col min="520" max="520" width="19.28515625" style="2" bestFit="1" customWidth="1"/>
    <col min="521" max="770" width="9.140625" style="2"/>
    <col min="771" max="771" width="24.28515625" style="2" bestFit="1" customWidth="1"/>
    <col min="772" max="772" width="16.28515625" style="2" bestFit="1" customWidth="1"/>
    <col min="773" max="773" width="14.5703125" style="2" customWidth="1"/>
    <col min="774" max="775" width="9.140625" style="2"/>
    <col min="776" max="776" width="19.28515625" style="2" bestFit="1" customWidth="1"/>
    <col min="777" max="1026" width="9.140625" style="2"/>
    <col min="1027" max="1027" width="24.28515625" style="2" bestFit="1" customWidth="1"/>
    <col min="1028" max="1028" width="16.28515625" style="2" bestFit="1" customWidth="1"/>
    <col min="1029" max="1029" width="14.5703125" style="2" customWidth="1"/>
    <col min="1030" max="1031" width="9.140625" style="2"/>
    <col min="1032" max="1032" width="19.28515625" style="2" bestFit="1" customWidth="1"/>
    <col min="1033" max="1282" width="9.140625" style="2"/>
    <col min="1283" max="1283" width="24.28515625" style="2" bestFit="1" customWidth="1"/>
    <col min="1284" max="1284" width="16.28515625" style="2" bestFit="1" customWidth="1"/>
    <col min="1285" max="1285" width="14.5703125" style="2" customWidth="1"/>
    <col min="1286" max="1287" width="9.140625" style="2"/>
    <col min="1288" max="1288" width="19.28515625" style="2" bestFit="1" customWidth="1"/>
    <col min="1289" max="1538" width="9.140625" style="2"/>
    <col min="1539" max="1539" width="24.28515625" style="2" bestFit="1" customWidth="1"/>
    <col min="1540" max="1540" width="16.28515625" style="2" bestFit="1" customWidth="1"/>
    <col min="1541" max="1541" width="14.5703125" style="2" customWidth="1"/>
    <col min="1542" max="1543" width="9.140625" style="2"/>
    <col min="1544" max="1544" width="19.28515625" style="2" bestFit="1" customWidth="1"/>
    <col min="1545" max="1794" width="9.140625" style="2"/>
    <col min="1795" max="1795" width="24.28515625" style="2" bestFit="1" customWidth="1"/>
    <col min="1796" max="1796" width="16.28515625" style="2" bestFit="1" customWidth="1"/>
    <col min="1797" max="1797" width="14.5703125" style="2" customWidth="1"/>
    <col min="1798" max="1799" width="9.140625" style="2"/>
    <col min="1800" max="1800" width="19.28515625" style="2" bestFit="1" customWidth="1"/>
    <col min="1801" max="2050" width="9.140625" style="2"/>
    <col min="2051" max="2051" width="24.28515625" style="2" bestFit="1" customWidth="1"/>
    <col min="2052" max="2052" width="16.28515625" style="2" bestFit="1" customWidth="1"/>
    <col min="2053" max="2053" width="14.5703125" style="2" customWidth="1"/>
    <col min="2054" max="2055" width="9.140625" style="2"/>
    <col min="2056" max="2056" width="19.28515625" style="2" bestFit="1" customWidth="1"/>
    <col min="2057" max="2306" width="9.140625" style="2"/>
    <col min="2307" max="2307" width="24.28515625" style="2" bestFit="1" customWidth="1"/>
    <col min="2308" max="2308" width="16.28515625" style="2" bestFit="1" customWidth="1"/>
    <col min="2309" max="2309" width="14.5703125" style="2" customWidth="1"/>
    <col min="2310" max="2311" width="9.140625" style="2"/>
    <col min="2312" max="2312" width="19.28515625" style="2" bestFit="1" customWidth="1"/>
    <col min="2313" max="2562" width="9.140625" style="2"/>
    <col min="2563" max="2563" width="24.28515625" style="2" bestFit="1" customWidth="1"/>
    <col min="2564" max="2564" width="16.28515625" style="2" bestFit="1" customWidth="1"/>
    <col min="2565" max="2565" width="14.5703125" style="2" customWidth="1"/>
    <col min="2566" max="2567" width="9.140625" style="2"/>
    <col min="2568" max="2568" width="19.28515625" style="2" bestFit="1" customWidth="1"/>
    <col min="2569" max="2818" width="9.140625" style="2"/>
    <col min="2819" max="2819" width="24.28515625" style="2" bestFit="1" customWidth="1"/>
    <col min="2820" max="2820" width="16.28515625" style="2" bestFit="1" customWidth="1"/>
    <col min="2821" max="2821" width="14.5703125" style="2" customWidth="1"/>
    <col min="2822" max="2823" width="9.140625" style="2"/>
    <col min="2824" max="2824" width="19.28515625" style="2" bestFit="1" customWidth="1"/>
    <col min="2825" max="3074" width="9.140625" style="2"/>
    <col min="3075" max="3075" width="24.28515625" style="2" bestFit="1" customWidth="1"/>
    <col min="3076" max="3076" width="16.28515625" style="2" bestFit="1" customWidth="1"/>
    <col min="3077" max="3077" width="14.5703125" style="2" customWidth="1"/>
    <col min="3078" max="3079" width="9.140625" style="2"/>
    <col min="3080" max="3080" width="19.28515625" style="2" bestFit="1" customWidth="1"/>
    <col min="3081" max="3330" width="9.140625" style="2"/>
    <col min="3331" max="3331" width="24.28515625" style="2" bestFit="1" customWidth="1"/>
    <col min="3332" max="3332" width="16.28515625" style="2" bestFit="1" customWidth="1"/>
    <col min="3333" max="3333" width="14.5703125" style="2" customWidth="1"/>
    <col min="3334" max="3335" width="9.140625" style="2"/>
    <col min="3336" max="3336" width="19.28515625" style="2" bestFit="1" customWidth="1"/>
    <col min="3337" max="3586" width="9.140625" style="2"/>
    <col min="3587" max="3587" width="24.28515625" style="2" bestFit="1" customWidth="1"/>
    <col min="3588" max="3588" width="16.28515625" style="2" bestFit="1" customWidth="1"/>
    <col min="3589" max="3589" width="14.5703125" style="2" customWidth="1"/>
    <col min="3590" max="3591" width="9.140625" style="2"/>
    <col min="3592" max="3592" width="19.28515625" style="2" bestFit="1" customWidth="1"/>
    <col min="3593" max="3842" width="9.140625" style="2"/>
    <col min="3843" max="3843" width="24.28515625" style="2" bestFit="1" customWidth="1"/>
    <col min="3844" max="3844" width="16.28515625" style="2" bestFit="1" customWidth="1"/>
    <col min="3845" max="3845" width="14.5703125" style="2" customWidth="1"/>
    <col min="3846" max="3847" width="9.140625" style="2"/>
    <col min="3848" max="3848" width="19.28515625" style="2" bestFit="1" customWidth="1"/>
    <col min="3849" max="4098" width="9.140625" style="2"/>
    <col min="4099" max="4099" width="24.28515625" style="2" bestFit="1" customWidth="1"/>
    <col min="4100" max="4100" width="16.28515625" style="2" bestFit="1" customWidth="1"/>
    <col min="4101" max="4101" width="14.5703125" style="2" customWidth="1"/>
    <col min="4102" max="4103" width="9.140625" style="2"/>
    <col min="4104" max="4104" width="19.28515625" style="2" bestFit="1" customWidth="1"/>
    <col min="4105" max="4354" width="9.140625" style="2"/>
    <col min="4355" max="4355" width="24.28515625" style="2" bestFit="1" customWidth="1"/>
    <col min="4356" max="4356" width="16.28515625" style="2" bestFit="1" customWidth="1"/>
    <col min="4357" max="4357" width="14.5703125" style="2" customWidth="1"/>
    <col min="4358" max="4359" width="9.140625" style="2"/>
    <col min="4360" max="4360" width="19.28515625" style="2" bestFit="1" customWidth="1"/>
    <col min="4361" max="4610" width="9.140625" style="2"/>
    <col min="4611" max="4611" width="24.28515625" style="2" bestFit="1" customWidth="1"/>
    <col min="4612" max="4612" width="16.28515625" style="2" bestFit="1" customWidth="1"/>
    <col min="4613" max="4613" width="14.5703125" style="2" customWidth="1"/>
    <col min="4614" max="4615" width="9.140625" style="2"/>
    <col min="4616" max="4616" width="19.28515625" style="2" bestFit="1" customWidth="1"/>
    <col min="4617" max="4866" width="9.140625" style="2"/>
    <col min="4867" max="4867" width="24.28515625" style="2" bestFit="1" customWidth="1"/>
    <col min="4868" max="4868" width="16.28515625" style="2" bestFit="1" customWidth="1"/>
    <col min="4869" max="4869" width="14.5703125" style="2" customWidth="1"/>
    <col min="4870" max="4871" width="9.140625" style="2"/>
    <col min="4872" max="4872" width="19.28515625" style="2" bestFit="1" customWidth="1"/>
    <col min="4873" max="5122" width="9.140625" style="2"/>
    <col min="5123" max="5123" width="24.28515625" style="2" bestFit="1" customWidth="1"/>
    <col min="5124" max="5124" width="16.28515625" style="2" bestFit="1" customWidth="1"/>
    <col min="5125" max="5125" width="14.5703125" style="2" customWidth="1"/>
    <col min="5126" max="5127" width="9.140625" style="2"/>
    <col min="5128" max="5128" width="19.28515625" style="2" bestFit="1" customWidth="1"/>
    <col min="5129" max="5378" width="9.140625" style="2"/>
    <col min="5379" max="5379" width="24.28515625" style="2" bestFit="1" customWidth="1"/>
    <col min="5380" max="5380" width="16.28515625" style="2" bestFit="1" customWidth="1"/>
    <col min="5381" max="5381" width="14.5703125" style="2" customWidth="1"/>
    <col min="5382" max="5383" width="9.140625" style="2"/>
    <col min="5384" max="5384" width="19.28515625" style="2" bestFit="1" customWidth="1"/>
    <col min="5385" max="5634" width="9.140625" style="2"/>
    <col min="5635" max="5635" width="24.28515625" style="2" bestFit="1" customWidth="1"/>
    <col min="5636" max="5636" width="16.28515625" style="2" bestFit="1" customWidth="1"/>
    <col min="5637" max="5637" width="14.5703125" style="2" customWidth="1"/>
    <col min="5638" max="5639" width="9.140625" style="2"/>
    <col min="5640" max="5640" width="19.28515625" style="2" bestFit="1" customWidth="1"/>
    <col min="5641" max="5890" width="9.140625" style="2"/>
    <col min="5891" max="5891" width="24.28515625" style="2" bestFit="1" customWidth="1"/>
    <col min="5892" max="5892" width="16.28515625" style="2" bestFit="1" customWidth="1"/>
    <col min="5893" max="5893" width="14.5703125" style="2" customWidth="1"/>
    <col min="5894" max="5895" width="9.140625" style="2"/>
    <col min="5896" max="5896" width="19.28515625" style="2" bestFit="1" customWidth="1"/>
    <col min="5897" max="6146" width="9.140625" style="2"/>
    <col min="6147" max="6147" width="24.28515625" style="2" bestFit="1" customWidth="1"/>
    <col min="6148" max="6148" width="16.28515625" style="2" bestFit="1" customWidth="1"/>
    <col min="6149" max="6149" width="14.5703125" style="2" customWidth="1"/>
    <col min="6150" max="6151" width="9.140625" style="2"/>
    <col min="6152" max="6152" width="19.28515625" style="2" bestFit="1" customWidth="1"/>
    <col min="6153" max="6402" width="9.140625" style="2"/>
    <col min="6403" max="6403" width="24.28515625" style="2" bestFit="1" customWidth="1"/>
    <col min="6404" max="6404" width="16.28515625" style="2" bestFit="1" customWidth="1"/>
    <col min="6405" max="6405" width="14.5703125" style="2" customWidth="1"/>
    <col min="6406" max="6407" width="9.140625" style="2"/>
    <col min="6408" max="6408" width="19.28515625" style="2" bestFit="1" customWidth="1"/>
    <col min="6409" max="6658" width="9.140625" style="2"/>
    <col min="6659" max="6659" width="24.28515625" style="2" bestFit="1" customWidth="1"/>
    <col min="6660" max="6660" width="16.28515625" style="2" bestFit="1" customWidth="1"/>
    <col min="6661" max="6661" width="14.5703125" style="2" customWidth="1"/>
    <col min="6662" max="6663" width="9.140625" style="2"/>
    <col min="6664" max="6664" width="19.28515625" style="2" bestFit="1" customWidth="1"/>
    <col min="6665" max="6914" width="9.140625" style="2"/>
    <col min="6915" max="6915" width="24.28515625" style="2" bestFit="1" customWidth="1"/>
    <col min="6916" max="6916" width="16.28515625" style="2" bestFit="1" customWidth="1"/>
    <col min="6917" max="6917" width="14.5703125" style="2" customWidth="1"/>
    <col min="6918" max="6919" width="9.140625" style="2"/>
    <col min="6920" max="6920" width="19.28515625" style="2" bestFit="1" customWidth="1"/>
    <col min="6921" max="7170" width="9.140625" style="2"/>
    <col min="7171" max="7171" width="24.28515625" style="2" bestFit="1" customWidth="1"/>
    <col min="7172" max="7172" width="16.28515625" style="2" bestFit="1" customWidth="1"/>
    <col min="7173" max="7173" width="14.5703125" style="2" customWidth="1"/>
    <col min="7174" max="7175" width="9.140625" style="2"/>
    <col min="7176" max="7176" width="19.28515625" style="2" bestFit="1" customWidth="1"/>
    <col min="7177" max="7426" width="9.140625" style="2"/>
    <col min="7427" max="7427" width="24.28515625" style="2" bestFit="1" customWidth="1"/>
    <col min="7428" max="7428" width="16.28515625" style="2" bestFit="1" customWidth="1"/>
    <col min="7429" max="7429" width="14.5703125" style="2" customWidth="1"/>
    <col min="7430" max="7431" width="9.140625" style="2"/>
    <col min="7432" max="7432" width="19.28515625" style="2" bestFit="1" customWidth="1"/>
    <col min="7433" max="7682" width="9.140625" style="2"/>
    <col min="7683" max="7683" width="24.28515625" style="2" bestFit="1" customWidth="1"/>
    <col min="7684" max="7684" width="16.28515625" style="2" bestFit="1" customWidth="1"/>
    <col min="7685" max="7685" width="14.5703125" style="2" customWidth="1"/>
    <col min="7686" max="7687" width="9.140625" style="2"/>
    <col min="7688" max="7688" width="19.28515625" style="2" bestFit="1" customWidth="1"/>
    <col min="7689" max="7938" width="9.140625" style="2"/>
    <col min="7939" max="7939" width="24.28515625" style="2" bestFit="1" customWidth="1"/>
    <col min="7940" max="7940" width="16.28515625" style="2" bestFit="1" customWidth="1"/>
    <col min="7941" max="7941" width="14.5703125" style="2" customWidth="1"/>
    <col min="7942" max="7943" width="9.140625" style="2"/>
    <col min="7944" max="7944" width="19.28515625" style="2" bestFit="1" customWidth="1"/>
    <col min="7945" max="8194" width="9.140625" style="2"/>
    <col min="8195" max="8195" width="24.28515625" style="2" bestFit="1" customWidth="1"/>
    <col min="8196" max="8196" width="16.28515625" style="2" bestFit="1" customWidth="1"/>
    <col min="8197" max="8197" width="14.5703125" style="2" customWidth="1"/>
    <col min="8198" max="8199" width="9.140625" style="2"/>
    <col min="8200" max="8200" width="19.28515625" style="2" bestFit="1" customWidth="1"/>
    <col min="8201" max="8450" width="9.140625" style="2"/>
    <col min="8451" max="8451" width="24.28515625" style="2" bestFit="1" customWidth="1"/>
    <col min="8452" max="8452" width="16.28515625" style="2" bestFit="1" customWidth="1"/>
    <col min="8453" max="8453" width="14.5703125" style="2" customWidth="1"/>
    <col min="8454" max="8455" width="9.140625" style="2"/>
    <col min="8456" max="8456" width="19.28515625" style="2" bestFit="1" customWidth="1"/>
    <col min="8457" max="8706" width="9.140625" style="2"/>
    <col min="8707" max="8707" width="24.28515625" style="2" bestFit="1" customWidth="1"/>
    <col min="8708" max="8708" width="16.28515625" style="2" bestFit="1" customWidth="1"/>
    <col min="8709" max="8709" width="14.5703125" style="2" customWidth="1"/>
    <col min="8710" max="8711" width="9.140625" style="2"/>
    <col min="8712" max="8712" width="19.28515625" style="2" bestFit="1" customWidth="1"/>
    <col min="8713" max="8962" width="9.140625" style="2"/>
    <col min="8963" max="8963" width="24.28515625" style="2" bestFit="1" customWidth="1"/>
    <col min="8964" max="8964" width="16.28515625" style="2" bestFit="1" customWidth="1"/>
    <col min="8965" max="8965" width="14.5703125" style="2" customWidth="1"/>
    <col min="8966" max="8967" width="9.140625" style="2"/>
    <col min="8968" max="8968" width="19.28515625" style="2" bestFit="1" customWidth="1"/>
    <col min="8969" max="9218" width="9.140625" style="2"/>
    <col min="9219" max="9219" width="24.28515625" style="2" bestFit="1" customWidth="1"/>
    <col min="9220" max="9220" width="16.28515625" style="2" bestFit="1" customWidth="1"/>
    <col min="9221" max="9221" width="14.5703125" style="2" customWidth="1"/>
    <col min="9222" max="9223" width="9.140625" style="2"/>
    <col min="9224" max="9224" width="19.28515625" style="2" bestFit="1" customWidth="1"/>
    <col min="9225" max="9474" width="9.140625" style="2"/>
    <col min="9475" max="9475" width="24.28515625" style="2" bestFit="1" customWidth="1"/>
    <col min="9476" max="9476" width="16.28515625" style="2" bestFit="1" customWidth="1"/>
    <col min="9477" max="9477" width="14.5703125" style="2" customWidth="1"/>
    <col min="9478" max="9479" width="9.140625" style="2"/>
    <col min="9480" max="9480" width="19.28515625" style="2" bestFit="1" customWidth="1"/>
    <col min="9481" max="9730" width="9.140625" style="2"/>
    <col min="9731" max="9731" width="24.28515625" style="2" bestFit="1" customWidth="1"/>
    <col min="9732" max="9732" width="16.28515625" style="2" bestFit="1" customWidth="1"/>
    <col min="9733" max="9733" width="14.5703125" style="2" customWidth="1"/>
    <col min="9734" max="9735" width="9.140625" style="2"/>
    <col min="9736" max="9736" width="19.28515625" style="2" bestFit="1" customWidth="1"/>
    <col min="9737" max="9986" width="9.140625" style="2"/>
    <col min="9987" max="9987" width="24.28515625" style="2" bestFit="1" customWidth="1"/>
    <col min="9988" max="9988" width="16.28515625" style="2" bestFit="1" customWidth="1"/>
    <col min="9989" max="9989" width="14.5703125" style="2" customWidth="1"/>
    <col min="9990" max="9991" width="9.140625" style="2"/>
    <col min="9992" max="9992" width="19.28515625" style="2" bestFit="1" customWidth="1"/>
    <col min="9993" max="10242" width="9.140625" style="2"/>
    <col min="10243" max="10243" width="24.28515625" style="2" bestFit="1" customWidth="1"/>
    <col min="10244" max="10244" width="16.28515625" style="2" bestFit="1" customWidth="1"/>
    <col min="10245" max="10245" width="14.5703125" style="2" customWidth="1"/>
    <col min="10246" max="10247" width="9.140625" style="2"/>
    <col min="10248" max="10248" width="19.28515625" style="2" bestFit="1" customWidth="1"/>
    <col min="10249" max="10498" width="9.140625" style="2"/>
    <col min="10499" max="10499" width="24.28515625" style="2" bestFit="1" customWidth="1"/>
    <col min="10500" max="10500" width="16.28515625" style="2" bestFit="1" customWidth="1"/>
    <col min="10501" max="10501" width="14.5703125" style="2" customWidth="1"/>
    <col min="10502" max="10503" width="9.140625" style="2"/>
    <col min="10504" max="10504" width="19.28515625" style="2" bestFit="1" customWidth="1"/>
    <col min="10505" max="10754" width="9.140625" style="2"/>
    <col min="10755" max="10755" width="24.28515625" style="2" bestFit="1" customWidth="1"/>
    <col min="10756" max="10756" width="16.28515625" style="2" bestFit="1" customWidth="1"/>
    <col min="10757" max="10757" width="14.5703125" style="2" customWidth="1"/>
    <col min="10758" max="10759" width="9.140625" style="2"/>
    <col min="10760" max="10760" width="19.28515625" style="2" bestFit="1" customWidth="1"/>
    <col min="10761" max="11010" width="9.140625" style="2"/>
    <col min="11011" max="11011" width="24.28515625" style="2" bestFit="1" customWidth="1"/>
    <col min="11012" max="11012" width="16.28515625" style="2" bestFit="1" customWidth="1"/>
    <col min="11013" max="11013" width="14.5703125" style="2" customWidth="1"/>
    <col min="11014" max="11015" width="9.140625" style="2"/>
    <col min="11016" max="11016" width="19.28515625" style="2" bestFit="1" customWidth="1"/>
    <col min="11017" max="11266" width="9.140625" style="2"/>
    <col min="11267" max="11267" width="24.28515625" style="2" bestFit="1" customWidth="1"/>
    <col min="11268" max="11268" width="16.28515625" style="2" bestFit="1" customWidth="1"/>
    <col min="11269" max="11269" width="14.5703125" style="2" customWidth="1"/>
    <col min="11270" max="11271" width="9.140625" style="2"/>
    <col min="11272" max="11272" width="19.28515625" style="2" bestFit="1" customWidth="1"/>
    <col min="11273" max="11522" width="9.140625" style="2"/>
    <col min="11523" max="11523" width="24.28515625" style="2" bestFit="1" customWidth="1"/>
    <col min="11524" max="11524" width="16.28515625" style="2" bestFit="1" customWidth="1"/>
    <col min="11525" max="11525" width="14.5703125" style="2" customWidth="1"/>
    <col min="11526" max="11527" width="9.140625" style="2"/>
    <col min="11528" max="11528" width="19.28515625" style="2" bestFit="1" customWidth="1"/>
    <col min="11529" max="11778" width="9.140625" style="2"/>
    <col min="11779" max="11779" width="24.28515625" style="2" bestFit="1" customWidth="1"/>
    <col min="11780" max="11780" width="16.28515625" style="2" bestFit="1" customWidth="1"/>
    <col min="11781" max="11781" width="14.5703125" style="2" customWidth="1"/>
    <col min="11782" max="11783" width="9.140625" style="2"/>
    <col min="11784" max="11784" width="19.28515625" style="2" bestFit="1" customWidth="1"/>
    <col min="11785" max="12034" width="9.140625" style="2"/>
    <col min="12035" max="12035" width="24.28515625" style="2" bestFit="1" customWidth="1"/>
    <col min="12036" max="12036" width="16.28515625" style="2" bestFit="1" customWidth="1"/>
    <col min="12037" max="12037" width="14.5703125" style="2" customWidth="1"/>
    <col min="12038" max="12039" width="9.140625" style="2"/>
    <col min="12040" max="12040" width="19.28515625" style="2" bestFit="1" customWidth="1"/>
    <col min="12041" max="12290" width="9.140625" style="2"/>
    <col min="12291" max="12291" width="24.28515625" style="2" bestFit="1" customWidth="1"/>
    <col min="12292" max="12292" width="16.28515625" style="2" bestFit="1" customWidth="1"/>
    <col min="12293" max="12293" width="14.5703125" style="2" customWidth="1"/>
    <col min="12294" max="12295" width="9.140625" style="2"/>
    <col min="12296" max="12296" width="19.28515625" style="2" bestFit="1" customWidth="1"/>
    <col min="12297" max="12546" width="9.140625" style="2"/>
    <col min="12547" max="12547" width="24.28515625" style="2" bestFit="1" customWidth="1"/>
    <col min="12548" max="12548" width="16.28515625" style="2" bestFit="1" customWidth="1"/>
    <col min="12549" max="12549" width="14.5703125" style="2" customWidth="1"/>
    <col min="12550" max="12551" width="9.140625" style="2"/>
    <col min="12552" max="12552" width="19.28515625" style="2" bestFit="1" customWidth="1"/>
    <col min="12553" max="12802" width="9.140625" style="2"/>
    <col min="12803" max="12803" width="24.28515625" style="2" bestFit="1" customWidth="1"/>
    <col min="12804" max="12804" width="16.28515625" style="2" bestFit="1" customWidth="1"/>
    <col min="12805" max="12805" width="14.5703125" style="2" customWidth="1"/>
    <col min="12806" max="12807" width="9.140625" style="2"/>
    <col min="12808" max="12808" width="19.28515625" style="2" bestFit="1" customWidth="1"/>
    <col min="12809" max="13058" width="9.140625" style="2"/>
    <col min="13059" max="13059" width="24.28515625" style="2" bestFit="1" customWidth="1"/>
    <col min="13060" max="13060" width="16.28515625" style="2" bestFit="1" customWidth="1"/>
    <col min="13061" max="13061" width="14.5703125" style="2" customWidth="1"/>
    <col min="13062" max="13063" width="9.140625" style="2"/>
    <col min="13064" max="13064" width="19.28515625" style="2" bestFit="1" customWidth="1"/>
    <col min="13065" max="13314" width="9.140625" style="2"/>
    <col min="13315" max="13315" width="24.28515625" style="2" bestFit="1" customWidth="1"/>
    <col min="13316" max="13316" width="16.28515625" style="2" bestFit="1" customWidth="1"/>
    <col min="13317" max="13317" width="14.5703125" style="2" customWidth="1"/>
    <col min="13318" max="13319" width="9.140625" style="2"/>
    <col min="13320" max="13320" width="19.28515625" style="2" bestFit="1" customWidth="1"/>
    <col min="13321" max="13570" width="9.140625" style="2"/>
    <col min="13571" max="13571" width="24.28515625" style="2" bestFit="1" customWidth="1"/>
    <col min="13572" max="13572" width="16.28515625" style="2" bestFit="1" customWidth="1"/>
    <col min="13573" max="13573" width="14.5703125" style="2" customWidth="1"/>
    <col min="13574" max="13575" width="9.140625" style="2"/>
    <col min="13576" max="13576" width="19.28515625" style="2" bestFit="1" customWidth="1"/>
    <col min="13577" max="13826" width="9.140625" style="2"/>
    <col min="13827" max="13827" width="24.28515625" style="2" bestFit="1" customWidth="1"/>
    <col min="13828" max="13828" width="16.28515625" style="2" bestFit="1" customWidth="1"/>
    <col min="13829" max="13829" width="14.5703125" style="2" customWidth="1"/>
    <col min="13830" max="13831" width="9.140625" style="2"/>
    <col min="13832" max="13832" width="19.28515625" style="2" bestFit="1" customWidth="1"/>
    <col min="13833" max="14082" width="9.140625" style="2"/>
    <col min="14083" max="14083" width="24.28515625" style="2" bestFit="1" customWidth="1"/>
    <col min="14084" max="14084" width="16.28515625" style="2" bestFit="1" customWidth="1"/>
    <col min="14085" max="14085" width="14.5703125" style="2" customWidth="1"/>
    <col min="14086" max="14087" width="9.140625" style="2"/>
    <col min="14088" max="14088" width="19.28515625" style="2" bestFit="1" customWidth="1"/>
    <col min="14089" max="14338" width="9.140625" style="2"/>
    <col min="14339" max="14339" width="24.28515625" style="2" bestFit="1" customWidth="1"/>
    <col min="14340" max="14340" width="16.28515625" style="2" bestFit="1" customWidth="1"/>
    <col min="14341" max="14341" width="14.5703125" style="2" customWidth="1"/>
    <col min="14342" max="14343" width="9.140625" style="2"/>
    <col min="14344" max="14344" width="19.28515625" style="2" bestFit="1" customWidth="1"/>
    <col min="14345" max="14594" width="9.140625" style="2"/>
    <col min="14595" max="14595" width="24.28515625" style="2" bestFit="1" customWidth="1"/>
    <col min="14596" max="14596" width="16.28515625" style="2" bestFit="1" customWidth="1"/>
    <col min="14597" max="14597" width="14.5703125" style="2" customWidth="1"/>
    <col min="14598" max="14599" width="9.140625" style="2"/>
    <col min="14600" max="14600" width="19.28515625" style="2" bestFit="1" customWidth="1"/>
    <col min="14601" max="14850" width="9.140625" style="2"/>
    <col min="14851" max="14851" width="24.28515625" style="2" bestFit="1" customWidth="1"/>
    <col min="14852" max="14852" width="16.28515625" style="2" bestFit="1" customWidth="1"/>
    <col min="14853" max="14853" width="14.5703125" style="2" customWidth="1"/>
    <col min="14854" max="14855" width="9.140625" style="2"/>
    <col min="14856" max="14856" width="19.28515625" style="2" bestFit="1" customWidth="1"/>
    <col min="14857" max="15106" width="9.140625" style="2"/>
    <col min="15107" max="15107" width="24.28515625" style="2" bestFit="1" customWidth="1"/>
    <col min="15108" max="15108" width="16.28515625" style="2" bestFit="1" customWidth="1"/>
    <col min="15109" max="15109" width="14.5703125" style="2" customWidth="1"/>
    <col min="15110" max="15111" width="9.140625" style="2"/>
    <col min="15112" max="15112" width="19.28515625" style="2" bestFit="1" customWidth="1"/>
    <col min="15113" max="15362" width="9.140625" style="2"/>
    <col min="15363" max="15363" width="24.28515625" style="2" bestFit="1" customWidth="1"/>
    <col min="15364" max="15364" width="16.28515625" style="2" bestFit="1" customWidth="1"/>
    <col min="15365" max="15365" width="14.5703125" style="2" customWidth="1"/>
    <col min="15366" max="15367" width="9.140625" style="2"/>
    <col min="15368" max="15368" width="19.28515625" style="2" bestFit="1" customWidth="1"/>
    <col min="15369" max="15618" width="9.140625" style="2"/>
    <col min="15619" max="15619" width="24.28515625" style="2" bestFit="1" customWidth="1"/>
    <col min="15620" max="15620" width="16.28515625" style="2" bestFit="1" customWidth="1"/>
    <col min="15621" max="15621" width="14.5703125" style="2" customWidth="1"/>
    <col min="15622" max="15623" width="9.140625" style="2"/>
    <col min="15624" max="15624" width="19.28515625" style="2" bestFit="1" customWidth="1"/>
    <col min="15625" max="15874" width="9.140625" style="2"/>
    <col min="15875" max="15875" width="24.28515625" style="2" bestFit="1" customWidth="1"/>
    <col min="15876" max="15876" width="16.28515625" style="2" bestFit="1" customWidth="1"/>
    <col min="15877" max="15877" width="14.5703125" style="2" customWidth="1"/>
    <col min="15878" max="15879" width="9.140625" style="2"/>
    <col min="15880" max="15880" width="19.28515625" style="2" bestFit="1" customWidth="1"/>
    <col min="15881" max="16130" width="9.140625" style="2"/>
    <col min="16131" max="16131" width="24.28515625" style="2" bestFit="1" customWidth="1"/>
    <col min="16132" max="16132" width="16.28515625" style="2" bestFit="1" customWidth="1"/>
    <col min="16133" max="16133" width="14.5703125" style="2" customWidth="1"/>
    <col min="16134" max="16135" width="9.140625" style="2"/>
    <col min="16136" max="16136" width="19.28515625" style="2" bestFit="1" customWidth="1"/>
    <col min="16137" max="16384" width="9.140625" style="2"/>
  </cols>
  <sheetData>
    <row r="10" spans="3:7">
      <c r="D10" s="2" t="s">
        <v>28</v>
      </c>
      <c r="E10" s="9" t="s">
        <v>29</v>
      </c>
    </row>
    <row r="11" spans="3:7">
      <c r="C11" s="2" t="s">
        <v>9</v>
      </c>
      <c r="D11" s="24">
        <v>47560</v>
      </c>
      <c r="E11" s="25">
        <v>56513</v>
      </c>
      <c r="G11" s="25"/>
    </row>
    <row r="12" spans="3:7">
      <c r="C12" s="2" t="s">
        <v>10</v>
      </c>
      <c r="D12" s="24">
        <v>76328</v>
      </c>
      <c r="E12" s="25">
        <v>84133</v>
      </c>
      <c r="G12" s="25"/>
    </row>
    <row r="13" spans="3:7">
      <c r="C13" s="2" t="s">
        <v>11</v>
      </c>
      <c r="D13" s="24">
        <v>161008</v>
      </c>
      <c r="E13" s="25">
        <v>178196</v>
      </c>
      <c r="G13" s="25"/>
    </row>
    <row r="14" spans="3:7">
      <c r="C14" s="2" t="s">
        <v>12</v>
      </c>
      <c r="D14" s="24">
        <v>19078</v>
      </c>
      <c r="E14" s="25">
        <v>18560</v>
      </c>
      <c r="G14" s="25"/>
    </row>
    <row r="15" spans="3:7">
      <c r="C15" s="2" t="s">
        <v>13</v>
      </c>
      <c r="D15" s="24">
        <v>101916</v>
      </c>
      <c r="E15" s="25">
        <v>120168</v>
      </c>
      <c r="G15" s="25"/>
    </row>
    <row r="16" spans="3:7">
      <c r="C16" s="2" t="s">
        <v>14</v>
      </c>
      <c r="D16" s="24">
        <v>99969</v>
      </c>
      <c r="E16" s="25">
        <v>156603</v>
      </c>
      <c r="G16" s="25"/>
    </row>
    <row r="17" spans="3:7">
      <c r="C17" s="2" t="s">
        <v>15</v>
      </c>
      <c r="D17" s="24">
        <v>184257</v>
      </c>
      <c r="E17" s="25">
        <v>205389</v>
      </c>
      <c r="G17" s="25"/>
    </row>
    <row r="18" spans="3:7">
      <c r="C18" s="2" t="s">
        <v>16</v>
      </c>
      <c r="D18" s="24">
        <v>25955</v>
      </c>
      <c r="E18" s="25">
        <v>35069</v>
      </c>
      <c r="G18" s="25"/>
    </row>
    <row r="19" spans="3:7">
      <c r="C19" s="2" t="s">
        <v>17</v>
      </c>
      <c r="D19" s="24">
        <v>77600</v>
      </c>
      <c r="E19" s="25">
        <v>101375</v>
      </c>
      <c r="G19" s="25"/>
    </row>
    <row r="20" spans="3:7">
      <c r="C20" s="2" t="s">
        <v>18</v>
      </c>
      <c r="D20" s="24">
        <v>87683</v>
      </c>
      <c r="E20" s="25">
        <v>99498</v>
      </c>
      <c r="G20" s="25"/>
    </row>
    <row r="21" spans="3:7">
      <c r="C21" s="2" t="s">
        <v>19</v>
      </c>
      <c r="D21" s="24">
        <v>37963</v>
      </c>
      <c r="E21" s="25">
        <v>48388</v>
      </c>
      <c r="G21" s="25"/>
    </row>
    <row r="22" spans="3:7">
      <c r="C22" s="2" t="s">
        <v>20</v>
      </c>
      <c r="D22" s="24">
        <v>39574</v>
      </c>
      <c r="E22" s="25">
        <v>43507</v>
      </c>
      <c r="G22" s="25"/>
    </row>
    <row r="23" spans="3:7">
      <c r="C23" s="2" t="s">
        <v>21</v>
      </c>
      <c r="D23" s="24">
        <v>66478</v>
      </c>
      <c r="E23" s="25">
        <v>81935</v>
      </c>
      <c r="G23" s="25"/>
    </row>
    <row r="24" spans="3:7">
      <c r="C24" s="2" t="s">
        <v>22</v>
      </c>
      <c r="D24" s="24">
        <v>44772</v>
      </c>
      <c r="E24" s="25">
        <v>49875</v>
      </c>
      <c r="G24" s="25"/>
    </row>
    <row r="25" spans="3:7">
      <c r="C25" s="2" t="s">
        <v>23</v>
      </c>
      <c r="D25" s="24">
        <v>116465</v>
      </c>
      <c r="E25" s="25">
        <v>141900</v>
      </c>
      <c r="G25" s="25"/>
    </row>
    <row r="26" spans="3:7">
      <c r="C26" s="2" t="s">
        <v>24</v>
      </c>
      <c r="D26" s="24">
        <v>27459</v>
      </c>
      <c r="E26" s="25">
        <v>31528</v>
      </c>
      <c r="G26" s="25"/>
    </row>
    <row r="27" spans="3:7" ht="18.75" customHeight="1">
      <c r="D27" s="24"/>
      <c r="E27" s="25"/>
      <c r="G27" s="25"/>
    </row>
    <row r="31" spans="3:7">
      <c r="D31" s="25"/>
    </row>
  </sheetData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I40"/>
  <sheetViews>
    <sheetView workbookViewId="0">
      <selection activeCell="C30" sqref="C30"/>
    </sheetView>
  </sheetViews>
  <sheetFormatPr defaultRowHeight="12.75"/>
  <cols>
    <col min="1" max="1" width="21.42578125" style="2" customWidth="1"/>
    <col min="2" max="2" width="19.7109375" style="2" customWidth="1"/>
    <col min="3" max="3" width="21.140625" style="2" customWidth="1"/>
    <col min="4" max="4" width="20.28515625" style="2" customWidth="1"/>
    <col min="5" max="5" width="13.5703125" style="2" customWidth="1"/>
    <col min="6" max="6" width="13.28515625" style="2" customWidth="1"/>
    <col min="7" max="7" width="10.140625" style="2" customWidth="1"/>
    <col min="8" max="8" width="8.7109375" style="2" customWidth="1"/>
    <col min="9" max="256" width="9.140625" style="2"/>
    <col min="257" max="257" width="21.42578125" style="2" customWidth="1"/>
    <col min="258" max="258" width="19.7109375" style="2" customWidth="1"/>
    <col min="259" max="259" width="21.140625" style="2" customWidth="1"/>
    <col min="260" max="260" width="20.28515625" style="2" customWidth="1"/>
    <col min="261" max="261" width="13.5703125" style="2" customWidth="1"/>
    <col min="262" max="262" width="13.28515625" style="2" customWidth="1"/>
    <col min="263" max="263" width="10.140625" style="2" customWidth="1"/>
    <col min="264" max="264" width="8.7109375" style="2" customWidth="1"/>
    <col min="265" max="512" width="9.140625" style="2"/>
    <col min="513" max="513" width="21.42578125" style="2" customWidth="1"/>
    <col min="514" max="514" width="19.7109375" style="2" customWidth="1"/>
    <col min="515" max="515" width="21.140625" style="2" customWidth="1"/>
    <col min="516" max="516" width="20.28515625" style="2" customWidth="1"/>
    <col min="517" max="517" width="13.5703125" style="2" customWidth="1"/>
    <col min="518" max="518" width="13.28515625" style="2" customWidth="1"/>
    <col min="519" max="519" width="10.140625" style="2" customWidth="1"/>
    <col min="520" max="520" width="8.7109375" style="2" customWidth="1"/>
    <col min="521" max="768" width="9.140625" style="2"/>
    <col min="769" max="769" width="21.42578125" style="2" customWidth="1"/>
    <col min="770" max="770" width="19.7109375" style="2" customWidth="1"/>
    <col min="771" max="771" width="21.140625" style="2" customWidth="1"/>
    <col min="772" max="772" width="20.28515625" style="2" customWidth="1"/>
    <col min="773" max="773" width="13.5703125" style="2" customWidth="1"/>
    <col min="774" max="774" width="13.28515625" style="2" customWidth="1"/>
    <col min="775" max="775" width="10.140625" style="2" customWidth="1"/>
    <col min="776" max="776" width="8.7109375" style="2" customWidth="1"/>
    <col min="777" max="1024" width="9.140625" style="2"/>
    <col min="1025" max="1025" width="21.42578125" style="2" customWidth="1"/>
    <col min="1026" max="1026" width="19.7109375" style="2" customWidth="1"/>
    <col min="1027" max="1027" width="21.140625" style="2" customWidth="1"/>
    <col min="1028" max="1028" width="20.28515625" style="2" customWidth="1"/>
    <col min="1029" max="1029" width="13.5703125" style="2" customWidth="1"/>
    <col min="1030" max="1030" width="13.28515625" style="2" customWidth="1"/>
    <col min="1031" max="1031" width="10.140625" style="2" customWidth="1"/>
    <col min="1032" max="1032" width="8.7109375" style="2" customWidth="1"/>
    <col min="1033" max="1280" width="9.140625" style="2"/>
    <col min="1281" max="1281" width="21.42578125" style="2" customWidth="1"/>
    <col min="1282" max="1282" width="19.7109375" style="2" customWidth="1"/>
    <col min="1283" max="1283" width="21.140625" style="2" customWidth="1"/>
    <col min="1284" max="1284" width="20.28515625" style="2" customWidth="1"/>
    <col min="1285" max="1285" width="13.5703125" style="2" customWidth="1"/>
    <col min="1286" max="1286" width="13.28515625" style="2" customWidth="1"/>
    <col min="1287" max="1287" width="10.140625" style="2" customWidth="1"/>
    <col min="1288" max="1288" width="8.7109375" style="2" customWidth="1"/>
    <col min="1289" max="1536" width="9.140625" style="2"/>
    <col min="1537" max="1537" width="21.42578125" style="2" customWidth="1"/>
    <col min="1538" max="1538" width="19.7109375" style="2" customWidth="1"/>
    <col min="1539" max="1539" width="21.140625" style="2" customWidth="1"/>
    <col min="1540" max="1540" width="20.28515625" style="2" customWidth="1"/>
    <col min="1541" max="1541" width="13.5703125" style="2" customWidth="1"/>
    <col min="1542" max="1542" width="13.28515625" style="2" customWidth="1"/>
    <col min="1543" max="1543" width="10.140625" style="2" customWidth="1"/>
    <col min="1544" max="1544" width="8.7109375" style="2" customWidth="1"/>
    <col min="1545" max="1792" width="9.140625" style="2"/>
    <col min="1793" max="1793" width="21.42578125" style="2" customWidth="1"/>
    <col min="1794" max="1794" width="19.7109375" style="2" customWidth="1"/>
    <col min="1795" max="1795" width="21.140625" style="2" customWidth="1"/>
    <col min="1796" max="1796" width="20.28515625" style="2" customWidth="1"/>
    <col min="1797" max="1797" width="13.5703125" style="2" customWidth="1"/>
    <col min="1798" max="1798" width="13.28515625" style="2" customWidth="1"/>
    <col min="1799" max="1799" width="10.140625" style="2" customWidth="1"/>
    <col min="1800" max="1800" width="8.7109375" style="2" customWidth="1"/>
    <col min="1801" max="2048" width="9.140625" style="2"/>
    <col min="2049" max="2049" width="21.42578125" style="2" customWidth="1"/>
    <col min="2050" max="2050" width="19.7109375" style="2" customWidth="1"/>
    <col min="2051" max="2051" width="21.140625" style="2" customWidth="1"/>
    <col min="2052" max="2052" width="20.28515625" style="2" customWidth="1"/>
    <col min="2053" max="2053" width="13.5703125" style="2" customWidth="1"/>
    <col min="2054" max="2054" width="13.28515625" style="2" customWidth="1"/>
    <col min="2055" max="2055" width="10.140625" style="2" customWidth="1"/>
    <col min="2056" max="2056" width="8.7109375" style="2" customWidth="1"/>
    <col min="2057" max="2304" width="9.140625" style="2"/>
    <col min="2305" max="2305" width="21.42578125" style="2" customWidth="1"/>
    <col min="2306" max="2306" width="19.7109375" style="2" customWidth="1"/>
    <col min="2307" max="2307" width="21.140625" style="2" customWidth="1"/>
    <col min="2308" max="2308" width="20.28515625" style="2" customWidth="1"/>
    <col min="2309" max="2309" width="13.5703125" style="2" customWidth="1"/>
    <col min="2310" max="2310" width="13.28515625" style="2" customWidth="1"/>
    <col min="2311" max="2311" width="10.140625" style="2" customWidth="1"/>
    <col min="2312" max="2312" width="8.7109375" style="2" customWidth="1"/>
    <col min="2313" max="2560" width="9.140625" style="2"/>
    <col min="2561" max="2561" width="21.42578125" style="2" customWidth="1"/>
    <col min="2562" max="2562" width="19.7109375" style="2" customWidth="1"/>
    <col min="2563" max="2563" width="21.140625" style="2" customWidth="1"/>
    <col min="2564" max="2564" width="20.28515625" style="2" customWidth="1"/>
    <col min="2565" max="2565" width="13.5703125" style="2" customWidth="1"/>
    <col min="2566" max="2566" width="13.28515625" style="2" customWidth="1"/>
    <col min="2567" max="2567" width="10.140625" style="2" customWidth="1"/>
    <col min="2568" max="2568" width="8.7109375" style="2" customWidth="1"/>
    <col min="2569" max="2816" width="9.140625" style="2"/>
    <col min="2817" max="2817" width="21.42578125" style="2" customWidth="1"/>
    <col min="2818" max="2818" width="19.7109375" style="2" customWidth="1"/>
    <col min="2819" max="2819" width="21.140625" style="2" customWidth="1"/>
    <col min="2820" max="2820" width="20.28515625" style="2" customWidth="1"/>
    <col min="2821" max="2821" width="13.5703125" style="2" customWidth="1"/>
    <col min="2822" max="2822" width="13.28515625" style="2" customWidth="1"/>
    <col min="2823" max="2823" width="10.140625" style="2" customWidth="1"/>
    <col min="2824" max="2824" width="8.7109375" style="2" customWidth="1"/>
    <col min="2825" max="3072" width="9.140625" style="2"/>
    <col min="3073" max="3073" width="21.42578125" style="2" customWidth="1"/>
    <col min="3074" max="3074" width="19.7109375" style="2" customWidth="1"/>
    <col min="3075" max="3075" width="21.140625" style="2" customWidth="1"/>
    <col min="3076" max="3076" width="20.28515625" style="2" customWidth="1"/>
    <col min="3077" max="3077" width="13.5703125" style="2" customWidth="1"/>
    <col min="3078" max="3078" width="13.28515625" style="2" customWidth="1"/>
    <col min="3079" max="3079" width="10.140625" style="2" customWidth="1"/>
    <col min="3080" max="3080" width="8.7109375" style="2" customWidth="1"/>
    <col min="3081" max="3328" width="9.140625" style="2"/>
    <col min="3329" max="3329" width="21.42578125" style="2" customWidth="1"/>
    <col min="3330" max="3330" width="19.7109375" style="2" customWidth="1"/>
    <col min="3331" max="3331" width="21.140625" style="2" customWidth="1"/>
    <col min="3332" max="3332" width="20.28515625" style="2" customWidth="1"/>
    <col min="3333" max="3333" width="13.5703125" style="2" customWidth="1"/>
    <col min="3334" max="3334" width="13.28515625" style="2" customWidth="1"/>
    <col min="3335" max="3335" width="10.140625" style="2" customWidth="1"/>
    <col min="3336" max="3336" width="8.7109375" style="2" customWidth="1"/>
    <col min="3337" max="3584" width="9.140625" style="2"/>
    <col min="3585" max="3585" width="21.42578125" style="2" customWidth="1"/>
    <col min="3586" max="3586" width="19.7109375" style="2" customWidth="1"/>
    <col min="3587" max="3587" width="21.140625" style="2" customWidth="1"/>
    <col min="3588" max="3588" width="20.28515625" style="2" customWidth="1"/>
    <col min="3589" max="3589" width="13.5703125" style="2" customWidth="1"/>
    <col min="3590" max="3590" width="13.28515625" style="2" customWidth="1"/>
    <col min="3591" max="3591" width="10.140625" style="2" customWidth="1"/>
    <col min="3592" max="3592" width="8.7109375" style="2" customWidth="1"/>
    <col min="3593" max="3840" width="9.140625" style="2"/>
    <col min="3841" max="3841" width="21.42578125" style="2" customWidth="1"/>
    <col min="3842" max="3842" width="19.7109375" style="2" customWidth="1"/>
    <col min="3843" max="3843" width="21.140625" style="2" customWidth="1"/>
    <col min="3844" max="3844" width="20.28515625" style="2" customWidth="1"/>
    <col min="3845" max="3845" width="13.5703125" style="2" customWidth="1"/>
    <col min="3846" max="3846" width="13.28515625" style="2" customWidth="1"/>
    <col min="3847" max="3847" width="10.140625" style="2" customWidth="1"/>
    <col min="3848" max="3848" width="8.7109375" style="2" customWidth="1"/>
    <col min="3849" max="4096" width="9.140625" style="2"/>
    <col min="4097" max="4097" width="21.42578125" style="2" customWidth="1"/>
    <col min="4098" max="4098" width="19.7109375" style="2" customWidth="1"/>
    <col min="4099" max="4099" width="21.140625" style="2" customWidth="1"/>
    <col min="4100" max="4100" width="20.28515625" style="2" customWidth="1"/>
    <col min="4101" max="4101" width="13.5703125" style="2" customWidth="1"/>
    <col min="4102" max="4102" width="13.28515625" style="2" customWidth="1"/>
    <col min="4103" max="4103" width="10.140625" style="2" customWidth="1"/>
    <col min="4104" max="4104" width="8.7109375" style="2" customWidth="1"/>
    <col min="4105" max="4352" width="9.140625" style="2"/>
    <col min="4353" max="4353" width="21.42578125" style="2" customWidth="1"/>
    <col min="4354" max="4354" width="19.7109375" style="2" customWidth="1"/>
    <col min="4355" max="4355" width="21.140625" style="2" customWidth="1"/>
    <col min="4356" max="4356" width="20.28515625" style="2" customWidth="1"/>
    <col min="4357" max="4357" width="13.5703125" style="2" customWidth="1"/>
    <col min="4358" max="4358" width="13.28515625" style="2" customWidth="1"/>
    <col min="4359" max="4359" width="10.140625" style="2" customWidth="1"/>
    <col min="4360" max="4360" width="8.7109375" style="2" customWidth="1"/>
    <col min="4361" max="4608" width="9.140625" style="2"/>
    <col min="4609" max="4609" width="21.42578125" style="2" customWidth="1"/>
    <col min="4610" max="4610" width="19.7109375" style="2" customWidth="1"/>
    <col min="4611" max="4611" width="21.140625" style="2" customWidth="1"/>
    <col min="4612" max="4612" width="20.28515625" style="2" customWidth="1"/>
    <col min="4613" max="4613" width="13.5703125" style="2" customWidth="1"/>
    <col min="4614" max="4614" width="13.28515625" style="2" customWidth="1"/>
    <col min="4615" max="4615" width="10.140625" style="2" customWidth="1"/>
    <col min="4616" max="4616" width="8.7109375" style="2" customWidth="1"/>
    <col min="4617" max="4864" width="9.140625" style="2"/>
    <col min="4865" max="4865" width="21.42578125" style="2" customWidth="1"/>
    <col min="4866" max="4866" width="19.7109375" style="2" customWidth="1"/>
    <col min="4867" max="4867" width="21.140625" style="2" customWidth="1"/>
    <col min="4868" max="4868" width="20.28515625" style="2" customWidth="1"/>
    <col min="4869" max="4869" width="13.5703125" style="2" customWidth="1"/>
    <col min="4870" max="4870" width="13.28515625" style="2" customWidth="1"/>
    <col min="4871" max="4871" width="10.140625" style="2" customWidth="1"/>
    <col min="4872" max="4872" width="8.7109375" style="2" customWidth="1"/>
    <col min="4873" max="5120" width="9.140625" style="2"/>
    <col min="5121" max="5121" width="21.42578125" style="2" customWidth="1"/>
    <col min="5122" max="5122" width="19.7109375" style="2" customWidth="1"/>
    <col min="5123" max="5123" width="21.140625" style="2" customWidth="1"/>
    <col min="5124" max="5124" width="20.28515625" style="2" customWidth="1"/>
    <col min="5125" max="5125" width="13.5703125" style="2" customWidth="1"/>
    <col min="5126" max="5126" width="13.28515625" style="2" customWidth="1"/>
    <col min="5127" max="5127" width="10.140625" style="2" customWidth="1"/>
    <col min="5128" max="5128" width="8.7109375" style="2" customWidth="1"/>
    <col min="5129" max="5376" width="9.140625" style="2"/>
    <col min="5377" max="5377" width="21.42578125" style="2" customWidth="1"/>
    <col min="5378" max="5378" width="19.7109375" style="2" customWidth="1"/>
    <col min="5379" max="5379" width="21.140625" style="2" customWidth="1"/>
    <col min="5380" max="5380" width="20.28515625" style="2" customWidth="1"/>
    <col min="5381" max="5381" width="13.5703125" style="2" customWidth="1"/>
    <col min="5382" max="5382" width="13.28515625" style="2" customWidth="1"/>
    <col min="5383" max="5383" width="10.140625" style="2" customWidth="1"/>
    <col min="5384" max="5384" width="8.7109375" style="2" customWidth="1"/>
    <col min="5385" max="5632" width="9.140625" style="2"/>
    <col min="5633" max="5633" width="21.42578125" style="2" customWidth="1"/>
    <col min="5634" max="5634" width="19.7109375" style="2" customWidth="1"/>
    <col min="5635" max="5635" width="21.140625" style="2" customWidth="1"/>
    <col min="5636" max="5636" width="20.28515625" style="2" customWidth="1"/>
    <col min="5637" max="5637" width="13.5703125" style="2" customWidth="1"/>
    <col min="5638" max="5638" width="13.28515625" style="2" customWidth="1"/>
    <col min="5639" max="5639" width="10.140625" style="2" customWidth="1"/>
    <col min="5640" max="5640" width="8.7109375" style="2" customWidth="1"/>
    <col min="5641" max="5888" width="9.140625" style="2"/>
    <col min="5889" max="5889" width="21.42578125" style="2" customWidth="1"/>
    <col min="5890" max="5890" width="19.7109375" style="2" customWidth="1"/>
    <col min="5891" max="5891" width="21.140625" style="2" customWidth="1"/>
    <col min="5892" max="5892" width="20.28515625" style="2" customWidth="1"/>
    <col min="5893" max="5893" width="13.5703125" style="2" customWidth="1"/>
    <col min="5894" max="5894" width="13.28515625" style="2" customWidth="1"/>
    <col min="5895" max="5895" width="10.140625" style="2" customWidth="1"/>
    <col min="5896" max="5896" width="8.7109375" style="2" customWidth="1"/>
    <col min="5897" max="6144" width="9.140625" style="2"/>
    <col min="6145" max="6145" width="21.42578125" style="2" customWidth="1"/>
    <col min="6146" max="6146" width="19.7109375" style="2" customWidth="1"/>
    <col min="6147" max="6147" width="21.140625" style="2" customWidth="1"/>
    <col min="6148" max="6148" width="20.28515625" style="2" customWidth="1"/>
    <col min="6149" max="6149" width="13.5703125" style="2" customWidth="1"/>
    <col min="6150" max="6150" width="13.28515625" style="2" customWidth="1"/>
    <col min="6151" max="6151" width="10.140625" style="2" customWidth="1"/>
    <col min="6152" max="6152" width="8.7109375" style="2" customWidth="1"/>
    <col min="6153" max="6400" width="9.140625" style="2"/>
    <col min="6401" max="6401" width="21.42578125" style="2" customWidth="1"/>
    <col min="6402" max="6402" width="19.7109375" style="2" customWidth="1"/>
    <col min="6403" max="6403" width="21.140625" style="2" customWidth="1"/>
    <col min="6404" max="6404" width="20.28515625" style="2" customWidth="1"/>
    <col min="6405" max="6405" width="13.5703125" style="2" customWidth="1"/>
    <col min="6406" max="6406" width="13.28515625" style="2" customWidth="1"/>
    <col min="6407" max="6407" width="10.140625" style="2" customWidth="1"/>
    <col min="6408" max="6408" width="8.7109375" style="2" customWidth="1"/>
    <col min="6409" max="6656" width="9.140625" style="2"/>
    <col min="6657" max="6657" width="21.42578125" style="2" customWidth="1"/>
    <col min="6658" max="6658" width="19.7109375" style="2" customWidth="1"/>
    <col min="6659" max="6659" width="21.140625" style="2" customWidth="1"/>
    <col min="6660" max="6660" width="20.28515625" style="2" customWidth="1"/>
    <col min="6661" max="6661" width="13.5703125" style="2" customWidth="1"/>
    <col min="6662" max="6662" width="13.28515625" style="2" customWidth="1"/>
    <col min="6663" max="6663" width="10.140625" style="2" customWidth="1"/>
    <col min="6664" max="6664" width="8.7109375" style="2" customWidth="1"/>
    <col min="6665" max="6912" width="9.140625" style="2"/>
    <col min="6913" max="6913" width="21.42578125" style="2" customWidth="1"/>
    <col min="6914" max="6914" width="19.7109375" style="2" customWidth="1"/>
    <col min="6915" max="6915" width="21.140625" style="2" customWidth="1"/>
    <col min="6916" max="6916" width="20.28515625" style="2" customWidth="1"/>
    <col min="6917" max="6917" width="13.5703125" style="2" customWidth="1"/>
    <col min="6918" max="6918" width="13.28515625" style="2" customWidth="1"/>
    <col min="6919" max="6919" width="10.140625" style="2" customWidth="1"/>
    <col min="6920" max="6920" width="8.7109375" style="2" customWidth="1"/>
    <col min="6921" max="7168" width="9.140625" style="2"/>
    <col min="7169" max="7169" width="21.42578125" style="2" customWidth="1"/>
    <col min="7170" max="7170" width="19.7109375" style="2" customWidth="1"/>
    <col min="7171" max="7171" width="21.140625" style="2" customWidth="1"/>
    <col min="7172" max="7172" width="20.28515625" style="2" customWidth="1"/>
    <col min="7173" max="7173" width="13.5703125" style="2" customWidth="1"/>
    <col min="7174" max="7174" width="13.28515625" style="2" customWidth="1"/>
    <col min="7175" max="7175" width="10.140625" style="2" customWidth="1"/>
    <col min="7176" max="7176" width="8.7109375" style="2" customWidth="1"/>
    <col min="7177" max="7424" width="9.140625" style="2"/>
    <col min="7425" max="7425" width="21.42578125" style="2" customWidth="1"/>
    <col min="7426" max="7426" width="19.7109375" style="2" customWidth="1"/>
    <col min="7427" max="7427" width="21.140625" style="2" customWidth="1"/>
    <col min="7428" max="7428" width="20.28515625" style="2" customWidth="1"/>
    <col min="7429" max="7429" width="13.5703125" style="2" customWidth="1"/>
    <col min="7430" max="7430" width="13.28515625" style="2" customWidth="1"/>
    <col min="7431" max="7431" width="10.140625" style="2" customWidth="1"/>
    <col min="7432" max="7432" width="8.7109375" style="2" customWidth="1"/>
    <col min="7433" max="7680" width="9.140625" style="2"/>
    <col min="7681" max="7681" width="21.42578125" style="2" customWidth="1"/>
    <col min="7682" max="7682" width="19.7109375" style="2" customWidth="1"/>
    <col min="7683" max="7683" width="21.140625" style="2" customWidth="1"/>
    <col min="7684" max="7684" width="20.28515625" style="2" customWidth="1"/>
    <col min="7685" max="7685" width="13.5703125" style="2" customWidth="1"/>
    <col min="7686" max="7686" width="13.28515625" style="2" customWidth="1"/>
    <col min="7687" max="7687" width="10.140625" style="2" customWidth="1"/>
    <col min="7688" max="7688" width="8.7109375" style="2" customWidth="1"/>
    <col min="7689" max="7936" width="9.140625" style="2"/>
    <col min="7937" max="7937" width="21.42578125" style="2" customWidth="1"/>
    <col min="7938" max="7938" width="19.7109375" style="2" customWidth="1"/>
    <col min="7939" max="7939" width="21.140625" style="2" customWidth="1"/>
    <col min="7940" max="7940" width="20.28515625" style="2" customWidth="1"/>
    <col min="7941" max="7941" width="13.5703125" style="2" customWidth="1"/>
    <col min="7942" max="7942" width="13.28515625" style="2" customWidth="1"/>
    <col min="7943" max="7943" width="10.140625" style="2" customWidth="1"/>
    <col min="7944" max="7944" width="8.7109375" style="2" customWidth="1"/>
    <col min="7945" max="8192" width="9.140625" style="2"/>
    <col min="8193" max="8193" width="21.42578125" style="2" customWidth="1"/>
    <col min="8194" max="8194" width="19.7109375" style="2" customWidth="1"/>
    <col min="8195" max="8195" width="21.140625" style="2" customWidth="1"/>
    <col min="8196" max="8196" width="20.28515625" style="2" customWidth="1"/>
    <col min="8197" max="8197" width="13.5703125" style="2" customWidth="1"/>
    <col min="8198" max="8198" width="13.28515625" style="2" customWidth="1"/>
    <col min="8199" max="8199" width="10.140625" style="2" customWidth="1"/>
    <col min="8200" max="8200" width="8.7109375" style="2" customWidth="1"/>
    <col min="8201" max="8448" width="9.140625" style="2"/>
    <col min="8449" max="8449" width="21.42578125" style="2" customWidth="1"/>
    <col min="8450" max="8450" width="19.7109375" style="2" customWidth="1"/>
    <col min="8451" max="8451" width="21.140625" style="2" customWidth="1"/>
    <col min="8452" max="8452" width="20.28515625" style="2" customWidth="1"/>
    <col min="8453" max="8453" width="13.5703125" style="2" customWidth="1"/>
    <col min="8454" max="8454" width="13.28515625" style="2" customWidth="1"/>
    <col min="8455" max="8455" width="10.140625" style="2" customWidth="1"/>
    <col min="8456" max="8456" width="8.7109375" style="2" customWidth="1"/>
    <col min="8457" max="8704" width="9.140625" style="2"/>
    <col min="8705" max="8705" width="21.42578125" style="2" customWidth="1"/>
    <col min="8706" max="8706" width="19.7109375" style="2" customWidth="1"/>
    <col min="8707" max="8707" width="21.140625" style="2" customWidth="1"/>
    <col min="8708" max="8708" width="20.28515625" style="2" customWidth="1"/>
    <col min="8709" max="8709" width="13.5703125" style="2" customWidth="1"/>
    <col min="8710" max="8710" width="13.28515625" style="2" customWidth="1"/>
    <col min="8711" max="8711" width="10.140625" style="2" customWidth="1"/>
    <col min="8712" max="8712" width="8.7109375" style="2" customWidth="1"/>
    <col min="8713" max="8960" width="9.140625" style="2"/>
    <col min="8961" max="8961" width="21.42578125" style="2" customWidth="1"/>
    <col min="8962" max="8962" width="19.7109375" style="2" customWidth="1"/>
    <col min="8963" max="8963" width="21.140625" style="2" customWidth="1"/>
    <col min="8964" max="8964" width="20.28515625" style="2" customWidth="1"/>
    <col min="8965" max="8965" width="13.5703125" style="2" customWidth="1"/>
    <col min="8966" max="8966" width="13.28515625" style="2" customWidth="1"/>
    <col min="8967" max="8967" width="10.140625" style="2" customWidth="1"/>
    <col min="8968" max="8968" width="8.7109375" style="2" customWidth="1"/>
    <col min="8969" max="9216" width="9.140625" style="2"/>
    <col min="9217" max="9217" width="21.42578125" style="2" customWidth="1"/>
    <col min="9218" max="9218" width="19.7109375" style="2" customWidth="1"/>
    <col min="9219" max="9219" width="21.140625" style="2" customWidth="1"/>
    <col min="9220" max="9220" width="20.28515625" style="2" customWidth="1"/>
    <col min="9221" max="9221" width="13.5703125" style="2" customWidth="1"/>
    <col min="9222" max="9222" width="13.28515625" style="2" customWidth="1"/>
    <col min="9223" max="9223" width="10.140625" style="2" customWidth="1"/>
    <col min="9224" max="9224" width="8.7109375" style="2" customWidth="1"/>
    <col min="9225" max="9472" width="9.140625" style="2"/>
    <col min="9473" max="9473" width="21.42578125" style="2" customWidth="1"/>
    <col min="9474" max="9474" width="19.7109375" style="2" customWidth="1"/>
    <col min="9475" max="9475" width="21.140625" style="2" customWidth="1"/>
    <col min="9476" max="9476" width="20.28515625" style="2" customWidth="1"/>
    <col min="9477" max="9477" width="13.5703125" style="2" customWidth="1"/>
    <col min="9478" max="9478" width="13.28515625" style="2" customWidth="1"/>
    <col min="9479" max="9479" width="10.140625" style="2" customWidth="1"/>
    <col min="9480" max="9480" width="8.7109375" style="2" customWidth="1"/>
    <col min="9481" max="9728" width="9.140625" style="2"/>
    <col min="9729" max="9729" width="21.42578125" style="2" customWidth="1"/>
    <col min="9730" max="9730" width="19.7109375" style="2" customWidth="1"/>
    <col min="9731" max="9731" width="21.140625" style="2" customWidth="1"/>
    <col min="9732" max="9732" width="20.28515625" style="2" customWidth="1"/>
    <col min="9733" max="9733" width="13.5703125" style="2" customWidth="1"/>
    <col min="9734" max="9734" width="13.28515625" style="2" customWidth="1"/>
    <col min="9735" max="9735" width="10.140625" style="2" customWidth="1"/>
    <col min="9736" max="9736" width="8.7109375" style="2" customWidth="1"/>
    <col min="9737" max="9984" width="9.140625" style="2"/>
    <col min="9985" max="9985" width="21.42578125" style="2" customWidth="1"/>
    <col min="9986" max="9986" width="19.7109375" style="2" customWidth="1"/>
    <col min="9987" max="9987" width="21.140625" style="2" customWidth="1"/>
    <col min="9988" max="9988" width="20.28515625" style="2" customWidth="1"/>
    <col min="9989" max="9989" width="13.5703125" style="2" customWidth="1"/>
    <col min="9990" max="9990" width="13.28515625" style="2" customWidth="1"/>
    <col min="9991" max="9991" width="10.140625" style="2" customWidth="1"/>
    <col min="9992" max="9992" width="8.7109375" style="2" customWidth="1"/>
    <col min="9993" max="10240" width="9.140625" style="2"/>
    <col min="10241" max="10241" width="21.42578125" style="2" customWidth="1"/>
    <col min="10242" max="10242" width="19.7109375" style="2" customWidth="1"/>
    <col min="10243" max="10243" width="21.140625" style="2" customWidth="1"/>
    <col min="10244" max="10244" width="20.28515625" style="2" customWidth="1"/>
    <col min="10245" max="10245" width="13.5703125" style="2" customWidth="1"/>
    <col min="10246" max="10246" width="13.28515625" style="2" customWidth="1"/>
    <col min="10247" max="10247" width="10.140625" style="2" customWidth="1"/>
    <col min="10248" max="10248" width="8.7109375" style="2" customWidth="1"/>
    <col min="10249" max="10496" width="9.140625" style="2"/>
    <col min="10497" max="10497" width="21.42578125" style="2" customWidth="1"/>
    <col min="10498" max="10498" width="19.7109375" style="2" customWidth="1"/>
    <col min="10499" max="10499" width="21.140625" style="2" customWidth="1"/>
    <col min="10500" max="10500" width="20.28515625" style="2" customWidth="1"/>
    <col min="10501" max="10501" width="13.5703125" style="2" customWidth="1"/>
    <col min="10502" max="10502" width="13.28515625" style="2" customWidth="1"/>
    <col min="10503" max="10503" width="10.140625" style="2" customWidth="1"/>
    <col min="10504" max="10504" width="8.7109375" style="2" customWidth="1"/>
    <col min="10505" max="10752" width="9.140625" style="2"/>
    <col min="10753" max="10753" width="21.42578125" style="2" customWidth="1"/>
    <col min="10754" max="10754" width="19.7109375" style="2" customWidth="1"/>
    <col min="10755" max="10755" width="21.140625" style="2" customWidth="1"/>
    <col min="10756" max="10756" width="20.28515625" style="2" customWidth="1"/>
    <col min="10757" max="10757" width="13.5703125" style="2" customWidth="1"/>
    <col min="10758" max="10758" width="13.28515625" style="2" customWidth="1"/>
    <col min="10759" max="10759" width="10.140625" style="2" customWidth="1"/>
    <col min="10760" max="10760" width="8.7109375" style="2" customWidth="1"/>
    <col min="10761" max="11008" width="9.140625" style="2"/>
    <col min="11009" max="11009" width="21.42578125" style="2" customWidth="1"/>
    <col min="11010" max="11010" width="19.7109375" style="2" customWidth="1"/>
    <col min="11011" max="11011" width="21.140625" style="2" customWidth="1"/>
    <col min="11012" max="11012" width="20.28515625" style="2" customWidth="1"/>
    <col min="11013" max="11013" width="13.5703125" style="2" customWidth="1"/>
    <col min="11014" max="11014" width="13.28515625" style="2" customWidth="1"/>
    <col min="11015" max="11015" width="10.140625" style="2" customWidth="1"/>
    <col min="11016" max="11016" width="8.7109375" style="2" customWidth="1"/>
    <col min="11017" max="11264" width="9.140625" style="2"/>
    <col min="11265" max="11265" width="21.42578125" style="2" customWidth="1"/>
    <col min="11266" max="11266" width="19.7109375" style="2" customWidth="1"/>
    <col min="11267" max="11267" width="21.140625" style="2" customWidth="1"/>
    <col min="11268" max="11268" width="20.28515625" style="2" customWidth="1"/>
    <col min="11269" max="11269" width="13.5703125" style="2" customWidth="1"/>
    <col min="11270" max="11270" width="13.28515625" style="2" customWidth="1"/>
    <col min="11271" max="11271" width="10.140625" style="2" customWidth="1"/>
    <col min="11272" max="11272" width="8.7109375" style="2" customWidth="1"/>
    <col min="11273" max="11520" width="9.140625" style="2"/>
    <col min="11521" max="11521" width="21.42578125" style="2" customWidth="1"/>
    <col min="11522" max="11522" width="19.7109375" style="2" customWidth="1"/>
    <col min="11523" max="11523" width="21.140625" style="2" customWidth="1"/>
    <col min="11524" max="11524" width="20.28515625" style="2" customWidth="1"/>
    <col min="11525" max="11525" width="13.5703125" style="2" customWidth="1"/>
    <col min="11526" max="11526" width="13.28515625" style="2" customWidth="1"/>
    <col min="11527" max="11527" width="10.140625" style="2" customWidth="1"/>
    <col min="11528" max="11528" width="8.7109375" style="2" customWidth="1"/>
    <col min="11529" max="11776" width="9.140625" style="2"/>
    <col min="11777" max="11777" width="21.42578125" style="2" customWidth="1"/>
    <col min="11778" max="11778" width="19.7109375" style="2" customWidth="1"/>
    <col min="11779" max="11779" width="21.140625" style="2" customWidth="1"/>
    <col min="11780" max="11780" width="20.28515625" style="2" customWidth="1"/>
    <col min="11781" max="11781" width="13.5703125" style="2" customWidth="1"/>
    <col min="11782" max="11782" width="13.28515625" style="2" customWidth="1"/>
    <col min="11783" max="11783" width="10.140625" style="2" customWidth="1"/>
    <col min="11784" max="11784" width="8.7109375" style="2" customWidth="1"/>
    <col min="11785" max="12032" width="9.140625" style="2"/>
    <col min="12033" max="12033" width="21.42578125" style="2" customWidth="1"/>
    <col min="12034" max="12034" width="19.7109375" style="2" customWidth="1"/>
    <col min="12035" max="12035" width="21.140625" style="2" customWidth="1"/>
    <col min="12036" max="12036" width="20.28515625" style="2" customWidth="1"/>
    <col min="12037" max="12037" width="13.5703125" style="2" customWidth="1"/>
    <col min="12038" max="12038" width="13.28515625" style="2" customWidth="1"/>
    <col min="12039" max="12039" width="10.140625" style="2" customWidth="1"/>
    <col min="12040" max="12040" width="8.7109375" style="2" customWidth="1"/>
    <col min="12041" max="12288" width="9.140625" style="2"/>
    <col min="12289" max="12289" width="21.42578125" style="2" customWidth="1"/>
    <col min="12290" max="12290" width="19.7109375" style="2" customWidth="1"/>
    <col min="12291" max="12291" width="21.140625" style="2" customWidth="1"/>
    <col min="12292" max="12292" width="20.28515625" style="2" customWidth="1"/>
    <col min="12293" max="12293" width="13.5703125" style="2" customWidth="1"/>
    <col min="12294" max="12294" width="13.28515625" style="2" customWidth="1"/>
    <col min="12295" max="12295" width="10.140625" style="2" customWidth="1"/>
    <col min="12296" max="12296" width="8.7109375" style="2" customWidth="1"/>
    <col min="12297" max="12544" width="9.140625" style="2"/>
    <col min="12545" max="12545" width="21.42578125" style="2" customWidth="1"/>
    <col min="12546" max="12546" width="19.7109375" style="2" customWidth="1"/>
    <col min="12547" max="12547" width="21.140625" style="2" customWidth="1"/>
    <col min="12548" max="12548" width="20.28515625" style="2" customWidth="1"/>
    <col min="12549" max="12549" width="13.5703125" style="2" customWidth="1"/>
    <col min="12550" max="12550" width="13.28515625" style="2" customWidth="1"/>
    <col min="12551" max="12551" width="10.140625" style="2" customWidth="1"/>
    <col min="12552" max="12552" width="8.7109375" style="2" customWidth="1"/>
    <col min="12553" max="12800" width="9.140625" style="2"/>
    <col min="12801" max="12801" width="21.42578125" style="2" customWidth="1"/>
    <col min="12802" max="12802" width="19.7109375" style="2" customWidth="1"/>
    <col min="12803" max="12803" width="21.140625" style="2" customWidth="1"/>
    <col min="12804" max="12804" width="20.28515625" style="2" customWidth="1"/>
    <col min="12805" max="12805" width="13.5703125" style="2" customWidth="1"/>
    <col min="12806" max="12806" width="13.28515625" style="2" customWidth="1"/>
    <col min="12807" max="12807" width="10.140625" style="2" customWidth="1"/>
    <col min="12808" max="12808" width="8.7109375" style="2" customWidth="1"/>
    <col min="12809" max="13056" width="9.140625" style="2"/>
    <col min="13057" max="13057" width="21.42578125" style="2" customWidth="1"/>
    <col min="13058" max="13058" width="19.7109375" style="2" customWidth="1"/>
    <col min="13059" max="13059" width="21.140625" style="2" customWidth="1"/>
    <col min="13060" max="13060" width="20.28515625" style="2" customWidth="1"/>
    <col min="13061" max="13061" width="13.5703125" style="2" customWidth="1"/>
    <col min="13062" max="13062" width="13.28515625" style="2" customWidth="1"/>
    <col min="13063" max="13063" width="10.140625" style="2" customWidth="1"/>
    <col min="13064" max="13064" width="8.7109375" style="2" customWidth="1"/>
    <col min="13065" max="13312" width="9.140625" style="2"/>
    <col min="13313" max="13313" width="21.42578125" style="2" customWidth="1"/>
    <col min="13314" max="13314" width="19.7109375" style="2" customWidth="1"/>
    <col min="13315" max="13315" width="21.140625" style="2" customWidth="1"/>
    <col min="13316" max="13316" width="20.28515625" style="2" customWidth="1"/>
    <col min="13317" max="13317" width="13.5703125" style="2" customWidth="1"/>
    <col min="13318" max="13318" width="13.28515625" style="2" customWidth="1"/>
    <col min="13319" max="13319" width="10.140625" style="2" customWidth="1"/>
    <col min="13320" max="13320" width="8.7109375" style="2" customWidth="1"/>
    <col min="13321" max="13568" width="9.140625" style="2"/>
    <col min="13569" max="13569" width="21.42578125" style="2" customWidth="1"/>
    <col min="13570" max="13570" width="19.7109375" style="2" customWidth="1"/>
    <col min="13571" max="13571" width="21.140625" style="2" customWidth="1"/>
    <col min="13572" max="13572" width="20.28515625" style="2" customWidth="1"/>
    <col min="13573" max="13573" width="13.5703125" style="2" customWidth="1"/>
    <col min="13574" max="13574" width="13.28515625" style="2" customWidth="1"/>
    <col min="13575" max="13575" width="10.140625" style="2" customWidth="1"/>
    <col min="13576" max="13576" width="8.7109375" style="2" customWidth="1"/>
    <col min="13577" max="13824" width="9.140625" style="2"/>
    <col min="13825" max="13825" width="21.42578125" style="2" customWidth="1"/>
    <col min="13826" max="13826" width="19.7109375" style="2" customWidth="1"/>
    <col min="13827" max="13827" width="21.140625" style="2" customWidth="1"/>
    <col min="13828" max="13828" width="20.28515625" style="2" customWidth="1"/>
    <col min="13829" max="13829" width="13.5703125" style="2" customWidth="1"/>
    <col min="13830" max="13830" width="13.28515625" style="2" customWidth="1"/>
    <col min="13831" max="13831" width="10.140625" style="2" customWidth="1"/>
    <col min="13832" max="13832" width="8.7109375" style="2" customWidth="1"/>
    <col min="13833" max="14080" width="9.140625" style="2"/>
    <col min="14081" max="14081" width="21.42578125" style="2" customWidth="1"/>
    <col min="14082" max="14082" width="19.7109375" style="2" customWidth="1"/>
    <col min="14083" max="14083" width="21.140625" style="2" customWidth="1"/>
    <col min="14084" max="14084" width="20.28515625" style="2" customWidth="1"/>
    <col min="14085" max="14085" width="13.5703125" style="2" customWidth="1"/>
    <col min="14086" max="14086" width="13.28515625" style="2" customWidth="1"/>
    <col min="14087" max="14087" width="10.140625" style="2" customWidth="1"/>
    <col min="14088" max="14088" width="8.7109375" style="2" customWidth="1"/>
    <col min="14089" max="14336" width="9.140625" style="2"/>
    <col min="14337" max="14337" width="21.42578125" style="2" customWidth="1"/>
    <col min="14338" max="14338" width="19.7109375" style="2" customWidth="1"/>
    <col min="14339" max="14339" width="21.140625" style="2" customWidth="1"/>
    <col min="14340" max="14340" width="20.28515625" style="2" customWidth="1"/>
    <col min="14341" max="14341" width="13.5703125" style="2" customWidth="1"/>
    <col min="14342" max="14342" width="13.28515625" style="2" customWidth="1"/>
    <col min="14343" max="14343" width="10.140625" style="2" customWidth="1"/>
    <col min="14344" max="14344" width="8.7109375" style="2" customWidth="1"/>
    <col min="14345" max="14592" width="9.140625" style="2"/>
    <col min="14593" max="14593" width="21.42578125" style="2" customWidth="1"/>
    <col min="14594" max="14594" width="19.7109375" style="2" customWidth="1"/>
    <col min="14595" max="14595" width="21.140625" style="2" customWidth="1"/>
    <col min="14596" max="14596" width="20.28515625" style="2" customWidth="1"/>
    <col min="14597" max="14597" width="13.5703125" style="2" customWidth="1"/>
    <col min="14598" max="14598" width="13.28515625" style="2" customWidth="1"/>
    <col min="14599" max="14599" width="10.140625" style="2" customWidth="1"/>
    <col min="14600" max="14600" width="8.7109375" style="2" customWidth="1"/>
    <col min="14601" max="14848" width="9.140625" style="2"/>
    <col min="14849" max="14849" width="21.42578125" style="2" customWidth="1"/>
    <col min="14850" max="14850" width="19.7109375" style="2" customWidth="1"/>
    <col min="14851" max="14851" width="21.140625" style="2" customWidth="1"/>
    <col min="14852" max="14852" width="20.28515625" style="2" customWidth="1"/>
    <col min="14853" max="14853" width="13.5703125" style="2" customWidth="1"/>
    <col min="14854" max="14854" width="13.28515625" style="2" customWidth="1"/>
    <col min="14855" max="14855" width="10.140625" style="2" customWidth="1"/>
    <col min="14856" max="14856" width="8.7109375" style="2" customWidth="1"/>
    <col min="14857" max="15104" width="9.140625" style="2"/>
    <col min="15105" max="15105" width="21.42578125" style="2" customWidth="1"/>
    <col min="15106" max="15106" width="19.7109375" style="2" customWidth="1"/>
    <col min="15107" max="15107" width="21.140625" style="2" customWidth="1"/>
    <col min="15108" max="15108" width="20.28515625" style="2" customWidth="1"/>
    <col min="15109" max="15109" width="13.5703125" style="2" customWidth="1"/>
    <col min="15110" max="15110" width="13.28515625" style="2" customWidth="1"/>
    <col min="15111" max="15111" width="10.140625" style="2" customWidth="1"/>
    <col min="15112" max="15112" width="8.7109375" style="2" customWidth="1"/>
    <col min="15113" max="15360" width="9.140625" style="2"/>
    <col min="15361" max="15361" width="21.42578125" style="2" customWidth="1"/>
    <col min="15362" max="15362" width="19.7109375" style="2" customWidth="1"/>
    <col min="15363" max="15363" width="21.140625" style="2" customWidth="1"/>
    <col min="15364" max="15364" width="20.28515625" style="2" customWidth="1"/>
    <col min="15365" max="15365" width="13.5703125" style="2" customWidth="1"/>
    <col min="15366" max="15366" width="13.28515625" style="2" customWidth="1"/>
    <col min="15367" max="15367" width="10.140625" style="2" customWidth="1"/>
    <col min="15368" max="15368" width="8.7109375" style="2" customWidth="1"/>
    <col min="15369" max="15616" width="9.140625" style="2"/>
    <col min="15617" max="15617" width="21.42578125" style="2" customWidth="1"/>
    <col min="15618" max="15618" width="19.7109375" style="2" customWidth="1"/>
    <col min="15619" max="15619" width="21.140625" style="2" customWidth="1"/>
    <col min="15620" max="15620" width="20.28515625" style="2" customWidth="1"/>
    <col min="15621" max="15621" width="13.5703125" style="2" customWidth="1"/>
    <col min="15622" max="15622" width="13.28515625" style="2" customWidth="1"/>
    <col min="15623" max="15623" width="10.140625" style="2" customWidth="1"/>
    <col min="15624" max="15624" width="8.7109375" style="2" customWidth="1"/>
    <col min="15625" max="15872" width="9.140625" style="2"/>
    <col min="15873" max="15873" width="21.42578125" style="2" customWidth="1"/>
    <col min="15874" max="15874" width="19.7109375" style="2" customWidth="1"/>
    <col min="15875" max="15875" width="21.140625" style="2" customWidth="1"/>
    <col min="15876" max="15876" width="20.28515625" style="2" customWidth="1"/>
    <col min="15877" max="15877" width="13.5703125" style="2" customWidth="1"/>
    <col min="15878" max="15878" width="13.28515625" style="2" customWidth="1"/>
    <col min="15879" max="15879" width="10.140625" style="2" customWidth="1"/>
    <col min="15880" max="15880" width="8.7109375" style="2" customWidth="1"/>
    <col min="15881" max="16128" width="9.140625" style="2"/>
    <col min="16129" max="16129" width="21.42578125" style="2" customWidth="1"/>
    <col min="16130" max="16130" width="19.7109375" style="2" customWidth="1"/>
    <col min="16131" max="16131" width="21.140625" style="2" customWidth="1"/>
    <col min="16132" max="16132" width="20.28515625" style="2" customWidth="1"/>
    <col min="16133" max="16133" width="13.5703125" style="2" customWidth="1"/>
    <col min="16134" max="16134" width="13.28515625" style="2" customWidth="1"/>
    <col min="16135" max="16135" width="10.140625" style="2" customWidth="1"/>
    <col min="16136" max="16136" width="8.7109375" style="2" customWidth="1"/>
    <col min="16137" max="16384" width="9.140625" style="2"/>
  </cols>
  <sheetData>
    <row r="1" spans="1:9" ht="18.75">
      <c r="A1" s="652"/>
      <c r="B1" s="652"/>
      <c r="C1" s="652"/>
      <c r="D1" s="652"/>
      <c r="E1" s="652"/>
      <c r="F1" s="7"/>
    </row>
    <row r="5" spans="1:9" ht="15.75">
      <c r="A5" s="653"/>
      <c r="B5" s="653"/>
      <c r="C5" s="653"/>
      <c r="D5" s="8"/>
      <c r="E5" s="8"/>
      <c r="F5" s="8"/>
    </row>
    <row r="7" spans="1:9">
      <c r="B7" s="3" t="s">
        <v>7</v>
      </c>
      <c r="C7" s="9" t="s">
        <v>8</v>
      </c>
      <c r="E7" s="10"/>
      <c r="F7" s="10"/>
      <c r="G7" s="11"/>
      <c r="H7" s="10"/>
      <c r="I7" s="10"/>
    </row>
    <row r="8" spans="1:9">
      <c r="A8" s="2" t="s">
        <v>9</v>
      </c>
      <c r="B8" s="12">
        <v>1247.99</v>
      </c>
      <c r="C8" s="13">
        <v>1000.97</v>
      </c>
      <c r="E8" s="14"/>
      <c r="F8" s="14"/>
      <c r="G8" s="14"/>
      <c r="H8" s="14"/>
    </row>
    <row r="9" spans="1:9">
      <c r="A9" s="2" t="s">
        <v>10</v>
      </c>
      <c r="B9" s="12">
        <v>1154.4000000000001</v>
      </c>
      <c r="C9" s="13">
        <v>1051.07</v>
      </c>
      <c r="E9" s="14"/>
      <c r="F9" s="14"/>
      <c r="G9" s="14"/>
      <c r="H9" s="14"/>
    </row>
    <row r="10" spans="1:9">
      <c r="A10" s="2" t="s">
        <v>11</v>
      </c>
      <c r="B10" s="12">
        <v>1142.04</v>
      </c>
      <c r="C10" s="13">
        <v>1032.5999999999999</v>
      </c>
      <c r="E10" s="14"/>
      <c r="F10" s="14"/>
      <c r="G10" s="14"/>
      <c r="H10" s="14"/>
    </row>
    <row r="11" spans="1:9">
      <c r="A11" s="2" t="s">
        <v>12</v>
      </c>
      <c r="B11" s="12">
        <v>1291.58</v>
      </c>
      <c r="C11" s="13">
        <v>971.7</v>
      </c>
      <c r="E11" s="14"/>
      <c r="F11" s="14"/>
      <c r="G11" s="14"/>
      <c r="H11" s="14"/>
    </row>
    <row r="12" spans="1:9">
      <c r="A12" s="2" t="s">
        <v>13</v>
      </c>
      <c r="B12" s="12">
        <v>1135.56</v>
      </c>
      <c r="C12" s="13">
        <v>1031.42</v>
      </c>
      <c r="E12" s="14"/>
      <c r="F12" s="14"/>
      <c r="G12" s="14"/>
      <c r="H12" s="14"/>
    </row>
    <row r="13" spans="1:9">
      <c r="A13" s="2" t="s">
        <v>14</v>
      </c>
      <c r="B13" s="12">
        <v>1110.1600000000001</v>
      </c>
      <c r="C13" s="13">
        <v>995.87</v>
      </c>
      <c r="D13" s="5"/>
      <c r="E13" s="14"/>
      <c r="F13" s="14"/>
      <c r="G13" s="14"/>
      <c r="H13" s="14"/>
    </row>
    <row r="14" spans="1:9">
      <c r="A14" s="5" t="s">
        <v>15</v>
      </c>
      <c r="B14" s="15">
        <v>1108.53</v>
      </c>
      <c r="C14" s="16">
        <v>1035.8</v>
      </c>
      <c r="D14" s="5"/>
      <c r="E14" s="14"/>
      <c r="F14" s="17"/>
      <c r="G14" s="14"/>
      <c r="H14" s="14"/>
    </row>
    <row r="15" spans="1:9">
      <c r="A15" s="2" t="s">
        <v>16</v>
      </c>
      <c r="B15" s="12">
        <v>1212.3800000000001</v>
      </c>
      <c r="C15" s="13">
        <v>1030.27</v>
      </c>
      <c r="E15" s="14"/>
      <c r="F15" s="14"/>
      <c r="G15" s="14"/>
      <c r="H15" s="17"/>
    </row>
    <row r="16" spans="1:9">
      <c r="A16" s="2" t="s">
        <v>17</v>
      </c>
      <c r="B16" s="12">
        <v>1116.6300000000001</v>
      </c>
      <c r="C16" s="13">
        <v>1009.41</v>
      </c>
      <c r="E16" s="14"/>
      <c r="F16" s="14"/>
      <c r="G16" s="14"/>
      <c r="H16" s="14"/>
    </row>
    <row r="17" spans="1:8">
      <c r="A17" s="2" t="s">
        <v>18</v>
      </c>
      <c r="B17" s="12">
        <v>1114.4100000000001</v>
      </c>
      <c r="C17" s="13">
        <v>1048.4100000000001</v>
      </c>
      <c r="E17" s="14"/>
      <c r="F17" s="14"/>
      <c r="G17" s="14"/>
      <c r="H17" s="14"/>
    </row>
    <row r="18" spans="1:8">
      <c r="A18" s="2" t="s">
        <v>19</v>
      </c>
      <c r="B18" s="12">
        <v>1152.23</v>
      </c>
      <c r="C18" s="13">
        <v>1020.71</v>
      </c>
      <c r="E18" s="14"/>
      <c r="F18" s="14"/>
      <c r="G18" s="14"/>
      <c r="H18" s="14"/>
    </row>
    <row r="19" spans="1:8">
      <c r="A19" s="2" t="s">
        <v>20</v>
      </c>
      <c r="B19" s="12">
        <v>1388.5</v>
      </c>
      <c r="C19" s="13">
        <v>942.57</v>
      </c>
      <c r="E19" s="14"/>
      <c r="F19" s="14"/>
      <c r="G19" s="14"/>
      <c r="H19" s="14"/>
    </row>
    <row r="20" spans="1:8">
      <c r="A20" s="2" t="s">
        <v>21</v>
      </c>
      <c r="B20" s="12">
        <v>1120.98</v>
      </c>
      <c r="C20" s="13">
        <v>1014</v>
      </c>
      <c r="E20" s="14"/>
      <c r="F20" s="14"/>
      <c r="G20" s="14"/>
      <c r="H20" s="14"/>
    </row>
    <row r="21" spans="1:8">
      <c r="A21" s="2" t="s">
        <v>22</v>
      </c>
      <c r="B21" s="12">
        <v>1154.27</v>
      </c>
      <c r="C21" s="13">
        <v>1042.83</v>
      </c>
      <c r="E21" s="14"/>
      <c r="F21" s="14"/>
      <c r="G21" s="14"/>
      <c r="H21" s="14"/>
    </row>
    <row r="22" spans="1:8">
      <c r="A22" s="2" t="s">
        <v>23</v>
      </c>
      <c r="B22" s="12">
        <v>1137.52</v>
      </c>
      <c r="C22" s="13">
        <v>1012.06</v>
      </c>
      <c r="E22" s="14"/>
      <c r="F22" s="14"/>
      <c r="G22" s="14"/>
      <c r="H22" s="14"/>
    </row>
    <row r="23" spans="1:8">
      <c r="A23" s="2" t="s">
        <v>24</v>
      </c>
      <c r="B23" s="12">
        <v>1229.53</v>
      </c>
      <c r="C23" s="13">
        <v>1029.45</v>
      </c>
      <c r="E23" s="14"/>
      <c r="F23" s="14"/>
      <c r="G23" s="14"/>
      <c r="H23" s="14"/>
    </row>
    <row r="24" spans="1:8">
      <c r="B24" s="18"/>
    </row>
    <row r="25" spans="1:8">
      <c r="B25" s="14"/>
      <c r="C25" s="14"/>
      <c r="D25" s="14"/>
    </row>
    <row r="26" spans="1:8">
      <c r="B26" s="14"/>
      <c r="C26" s="14"/>
      <c r="D26" s="14"/>
    </row>
    <row r="27" spans="1:8">
      <c r="B27" s="14"/>
      <c r="C27" s="14"/>
      <c r="D27" s="14"/>
    </row>
    <row r="28" spans="1:8">
      <c r="B28" s="14"/>
      <c r="C28" s="14"/>
      <c r="D28" s="14"/>
    </row>
    <row r="29" spans="1:8">
      <c r="B29" s="14"/>
      <c r="C29" s="14"/>
      <c r="D29" s="14"/>
    </row>
    <row r="30" spans="1:8">
      <c r="B30" s="14"/>
      <c r="C30" s="14"/>
      <c r="D30" s="14"/>
    </row>
    <row r="31" spans="1:8">
      <c r="B31" s="14"/>
      <c r="C31" s="14"/>
      <c r="D31" s="14"/>
    </row>
    <row r="32" spans="1:8">
      <c r="B32" s="14"/>
      <c r="C32" s="17"/>
      <c r="D32" s="14"/>
      <c r="E32" s="5"/>
    </row>
    <row r="33" spans="2:4">
      <c r="B33" s="14"/>
      <c r="C33" s="14"/>
      <c r="D33" s="14"/>
    </row>
    <row r="34" spans="2:4">
      <c r="B34" s="14"/>
      <c r="C34" s="14"/>
      <c r="D34" s="14"/>
    </row>
    <row r="35" spans="2:4">
      <c r="B35" s="14"/>
      <c r="C35" s="14"/>
      <c r="D35" s="14"/>
    </row>
    <row r="36" spans="2:4">
      <c r="B36" s="14"/>
      <c r="C36" s="14"/>
      <c r="D36" s="14"/>
    </row>
    <row r="37" spans="2:4">
      <c r="B37" s="14"/>
      <c r="C37" s="14"/>
      <c r="D37" s="14"/>
    </row>
    <row r="38" spans="2:4">
      <c r="B38" s="14"/>
      <c r="C38" s="14"/>
      <c r="D38" s="14"/>
    </row>
    <row r="39" spans="2:4">
      <c r="B39" s="14"/>
      <c r="C39" s="14"/>
      <c r="D39" s="14"/>
    </row>
    <row r="40" spans="2:4">
      <c r="B40" s="14"/>
      <c r="C40" s="14"/>
      <c r="D40" s="14"/>
    </row>
  </sheetData>
  <mergeCells count="2">
    <mergeCell ref="A1:E1"/>
    <mergeCell ref="A5:C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3:I26"/>
  <sheetViews>
    <sheetView topLeftCell="A4" workbookViewId="0">
      <selection activeCell="I21" sqref="I21"/>
    </sheetView>
  </sheetViews>
  <sheetFormatPr defaultRowHeight="12.75"/>
  <cols>
    <col min="1" max="1" width="7.5703125" style="2" customWidth="1"/>
    <col min="2" max="2" width="9" style="2" customWidth="1"/>
    <col min="3" max="3" width="10.85546875" style="2" customWidth="1"/>
    <col min="4" max="4" width="10" style="2" customWidth="1"/>
    <col min="5" max="5" width="9.140625" style="2"/>
    <col min="6" max="6" width="21.85546875" style="2" customWidth="1"/>
    <col min="7" max="7" width="17" style="2" customWidth="1"/>
    <col min="8" max="257" width="9.140625" style="2"/>
    <col min="258" max="258" width="23.28515625" style="2" bestFit="1" customWidth="1"/>
    <col min="259" max="259" width="17.7109375" style="2" customWidth="1"/>
    <col min="260" max="260" width="24.85546875" style="2" customWidth="1"/>
    <col min="261" max="261" width="9.140625" style="2"/>
    <col min="262" max="262" width="21.85546875" style="2" customWidth="1"/>
    <col min="263" max="263" width="17" style="2" customWidth="1"/>
    <col min="264" max="513" width="9.140625" style="2"/>
    <col min="514" max="514" width="23.28515625" style="2" bestFit="1" customWidth="1"/>
    <col min="515" max="515" width="17.7109375" style="2" customWidth="1"/>
    <col min="516" max="516" width="24.85546875" style="2" customWidth="1"/>
    <col min="517" max="517" width="9.140625" style="2"/>
    <col min="518" max="518" width="21.85546875" style="2" customWidth="1"/>
    <col min="519" max="519" width="17" style="2" customWidth="1"/>
    <col min="520" max="769" width="9.140625" style="2"/>
    <col min="770" max="770" width="23.28515625" style="2" bestFit="1" customWidth="1"/>
    <col min="771" max="771" width="17.7109375" style="2" customWidth="1"/>
    <col min="772" max="772" width="24.85546875" style="2" customWidth="1"/>
    <col min="773" max="773" width="9.140625" style="2"/>
    <col min="774" max="774" width="21.85546875" style="2" customWidth="1"/>
    <col min="775" max="775" width="17" style="2" customWidth="1"/>
    <col min="776" max="1025" width="9.140625" style="2"/>
    <col min="1026" max="1026" width="23.28515625" style="2" bestFit="1" customWidth="1"/>
    <col min="1027" max="1027" width="17.7109375" style="2" customWidth="1"/>
    <col min="1028" max="1028" width="24.85546875" style="2" customWidth="1"/>
    <col min="1029" max="1029" width="9.140625" style="2"/>
    <col min="1030" max="1030" width="21.85546875" style="2" customWidth="1"/>
    <col min="1031" max="1031" width="17" style="2" customWidth="1"/>
    <col min="1032" max="1281" width="9.140625" style="2"/>
    <col min="1282" max="1282" width="23.28515625" style="2" bestFit="1" customWidth="1"/>
    <col min="1283" max="1283" width="17.7109375" style="2" customWidth="1"/>
    <col min="1284" max="1284" width="24.85546875" style="2" customWidth="1"/>
    <col min="1285" max="1285" width="9.140625" style="2"/>
    <col min="1286" max="1286" width="21.85546875" style="2" customWidth="1"/>
    <col min="1287" max="1287" width="17" style="2" customWidth="1"/>
    <col min="1288" max="1537" width="9.140625" style="2"/>
    <col min="1538" max="1538" width="23.28515625" style="2" bestFit="1" customWidth="1"/>
    <col min="1539" max="1539" width="17.7109375" style="2" customWidth="1"/>
    <col min="1540" max="1540" width="24.85546875" style="2" customWidth="1"/>
    <col min="1541" max="1541" width="9.140625" style="2"/>
    <col min="1542" max="1542" width="21.85546875" style="2" customWidth="1"/>
    <col min="1543" max="1543" width="17" style="2" customWidth="1"/>
    <col min="1544" max="1793" width="9.140625" style="2"/>
    <col min="1794" max="1794" width="23.28515625" style="2" bestFit="1" customWidth="1"/>
    <col min="1795" max="1795" width="17.7109375" style="2" customWidth="1"/>
    <col min="1796" max="1796" width="24.85546875" style="2" customWidth="1"/>
    <col min="1797" max="1797" width="9.140625" style="2"/>
    <col min="1798" max="1798" width="21.85546875" style="2" customWidth="1"/>
    <col min="1799" max="1799" width="17" style="2" customWidth="1"/>
    <col min="1800" max="2049" width="9.140625" style="2"/>
    <col min="2050" max="2050" width="23.28515625" style="2" bestFit="1" customWidth="1"/>
    <col min="2051" max="2051" width="17.7109375" style="2" customWidth="1"/>
    <col min="2052" max="2052" width="24.85546875" style="2" customWidth="1"/>
    <col min="2053" max="2053" width="9.140625" style="2"/>
    <col min="2054" max="2054" width="21.85546875" style="2" customWidth="1"/>
    <col min="2055" max="2055" width="17" style="2" customWidth="1"/>
    <col min="2056" max="2305" width="9.140625" style="2"/>
    <col min="2306" max="2306" width="23.28515625" style="2" bestFit="1" customWidth="1"/>
    <col min="2307" max="2307" width="17.7109375" style="2" customWidth="1"/>
    <col min="2308" max="2308" width="24.85546875" style="2" customWidth="1"/>
    <col min="2309" max="2309" width="9.140625" style="2"/>
    <col min="2310" max="2310" width="21.85546875" style="2" customWidth="1"/>
    <col min="2311" max="2311" width="17" style="2" customWidth="1"/>
    <col min="2312" max="2561" width="9.140625" style="2"/>
    <col min="2562" max="2562" width="23.28515625" style="2" bestFit="1" customWidth="1"/>
    <col min="2563" max="2563" width="17.7109375" style="2" customWidth="1"/>
    <col min="2564" max="2564" width="24.85546875" style="2" customWidth="1"/>
    <col min="2565" max="2565" width="9.140625" style="2"/>
    <col min="2566" max="2566" width="21.85546875" style="2" customWidth="1"/>
    <col min="2567" max="2567" width="17" style="2" customWidth="1"/>
    <col min="2568" max="2817" width="9.140625" style="2"/>
    <col min="2818" max="2818" width="23.28515625" style="2" bestFit="1" customWidth="1"/>
    <col min="2819" max="2819" width="17.7109375" style="2" customWidth="1"/>
    <col min="2820" max="2820" width="24.85546875" style="2" customWidth="1"/>
    <col min="2821" max="2821" width="9.140625" style="2"/>
    <col min="2822" max="2822" width="21.85546875" style="2" customWidth="1"/>
    <col min="2823" max="2823" width="17" style="2" customWidth="1"/>
    <col min="2824" max="3073" width="9.140625" style="2"/>
    <col min="3074" max="3074" width="23.28515625" style="2" bestFit="1" customWidth="1"/>
    <col min="3075" max="3075" width="17.7109375" style="2" customWidth="1"/>
    <col min="3076" max="3076" width="24.85546875" style="2" customWidth="1"/>
    <col min="3077" max="3077" width="9.140625" style="2"/>
    <col min="3078" max="3078" width="21.85546875" style="2" customWidth="1"/>
    <col min="3079" max="3079" width="17" style="2" customWidth="1"/>
    <col min="3080" max="3329" width="9.140625" style="2"/>
    <col min="3330" max="3330" width="23.28515625" style="2" bestFit="1" customWidth="1"/>
    <col min="3331" max="3331" width="17.7109375" style="2" customWidth="1"/>
    <col min="3332" max="3332" width="24.85546875" style="2" customWidth="1"/>
    <col min="3333" max="3333" width="9.140625" style="2"/>
    <col min="3334" max="3334" width="21.85546875" style="2" customWidth="1"/>
    <col min="3335" max="3335" width="17" style="2" customWidth="1"/>
    <col min="3336" max="3585" width="9.140625" style="2"/>
    <col min="3586" max="3586" width="23.28515625" style="2" bestFit="1" customWidth="1"/>
    <col min="3587" max="3587" width="17.7109375" style="2" customWidth="1"/>
    <col min="3588" max="3588" width="24.85546875" style="2" customWidth="1"/>
    <col min="3589" max="3589" width="9.140625" style="2"/>
    <col min="3590" max="3590" width="21.85546875" style="2" customWidth="1"/>
    <col min="3591" max="3591" width="17" style="2" customWidth="1"/>
    <col min="3592" max="3841" width="9.140625" style="2"/>
    <col min="3842" max="3842" width="23.28515625" style="2" bestFit="1" customWidth="1"/>
    <col min="3843" max="3843" width="17.7109375" style="2" customWidth="1"/>
    <col min="3844" max="3844" width="24.85546875" style="2" customWidth="1"/>
    <col min="3845" max="3845" width="9.140625" style="2"/>
    <col min="3846" max="3846" width="21.85546875" style="2" customWidth="1"/>
    <col min="3847" max="3847" width="17" style="2" customWidth="1"/>
    <col min="3848" max="4097" width="9.140625" style="2"/>
    <col min="4098" max="4098" width="23.28515625" style="2" bestFit="1" customWidth="1"/>
    <col min="4099" max="4099" width="17.7109375" style="2" customWidth="1"/>
    <col min="4100" max="4100" width="24.85546875" style="2" customWidth="1"/>
    <col min="4101" max="4101" width="9.140625" style="2"/>
    <col min="4102" max="4102" width="21.85546875" style="2" customWidth="1"/>
    <col min="4103" max="4103" width="17" style="2" customWidth="1"/>
    <col min="4104" max="4353" width="9.140625" style="2"/>
    <col min="4354" max="4354" width="23.28515625" style="2" bestFit="1" customWidth="1"/>
    <col min="4355" max="4355" width="17.7109375" style="2" customWidth="1"/>
    <col min="4356" max="4356" width="24.85546875" style="2" customWidth="1"/>
    <col min="4357" max="4357" width="9.140625" style="2"/>
    <col min="4358" max="4358" width="21.85546875" style="2" customWidth="1"/>
    <col min="4359" max="4359" width="17" style="2" customWidth="1"/>
    <col min="4360" max="4609" width="9.140625" style="2"/>
    <col min="4610" max="4610" width="23.28515625" style="2" bestFit="1" customWidth="1"/>
    <col min="4611" max="4611" width="17.7109375" style="2" customWidth="1"/>
    <col min="4612" max="4612" width="24.85546875" style="2" customWidth="1"/>
    <col min="4613" max="4613" width="9.140625" style="2"/>
    <col min="4614" max="4614" width="21.85546875" style="2" customWidth="1"/>
    <col min="4615" max="4615" width="17" style="2" customWidth="1"/>
    <col min="4616" max="4865" width="9.140625" style="2"/>
    <col min="4866" max="4866" width="23.28515625" style="2" bestFit="1" customWidth="1"/>
    <col min="4867" max="4867" width="17.7109375" style="2" customWidth="1"/>
    <col min="4868" max="4868" width="24.85546875" style="2" customWidth="1"/>
    <col min="4869" max="4869" width="9.140625" style="2"/>
    <col min="4870" max="4870" width="21.85546875" style="2" customWidth="1"/>
    <col min="4871" max="4871" width="17" style="2" customWidth="1"/>
    <col min="4872" max="5121" width="9.140625" style="2"/>
    <col min="5122" max="5122" width="23.28515625" style="2" bestFit="1" customWidth="1"/>
    <col min="5123" max="5123" width="17.7109375" style="2" customWidth="1"/>
    <col min="5124" max="5124" width="24.85546875" style="2" customWidth="1"/>
    <col min="5125" max="5125" width="9.140625" style="2"/>
    <col min="5126" max="5126" width="21.85546875" style="2" customWidth="1"/>
    <col min="5127" max="5127" width="17" style="2" customWidth="1"/>
    <col min="5128" max="5377" width="9.140625" style="2"/>
    <col min="5378" max="5378" width="23.28515625" style="2" bestFit="1" customWidth="1"/>
    <col min="5379" max="5379" width="17.7109375" style="2" customWidth="1"/>
    <col min="5380" max="5380" width="24.85546875" style="2" customWidth="1"/>
    <col min="5381" max="5381" width="9.140625" style="2"/>
    <col min="5382" max="5382" width="21.85546875" style="2" customWidth="1"/>
    <col min="5383" max="5383" width="17" style="2" customWidth="1"/>
    <col min="5384" max="5633" width="9.140625" style="2"/>
    <col min="5634" max="5634" width="23.28515625" style="2" bestFit="1" customWidth="1"/>
    <col min="5635" max="5635" width="17.7109375" style="2" customWidth="1"/>
    <col min="5636" max="5636" width="24.85546875" style="2" customWidth="1"/>
    <col min="5637" max="5637" width="9.140625" style="2"/>
    <col min="5638" max="5638" width="21.85546875" style="2" customWidth="1"/>
    <col min="5639" max="5639" width="17" style="2" customWidth="1"/>
    <col min="5640" max="5889" width="9.140625" style="2"/>
    <col min="5890" max="5890" width="23.28515625" style="2" bestFit="1" customWidth="1"/>
    <col min="5891" max="5891" width="17.7109375" style="2" customWidth="1"/>
    <col min="5892" max="5892" width="24.85546875" style="2" customWidth="1"/>
    <col min="5893" max="5893" width="9.140625" style="2"/>
    <col min="5894" max="5894" width="21.85546875" style="2" customWidth="1"/>
    <col min="5895" max="5895" width="17" style="2" customWidth="1"/>
    <col min="5896" max="6145" width="9.140625" style="2"/>
    <col min="6146" max="6146" width="23.28515625" style="2" bestFit="1" customWidth="1"/>
    <col min="6147" max="6147" width="17.7109375" style="2" customWidth="1"/>
    <col min="6148" max="6148" width="24.85546875" style="2" customWidth="1"/>
    <col min="6149" max="6149" width="9.140625" style="2"/>
    <col min="6150" max="6150" width="21.85546875" style="2" customWidth="1"/>
    <col min="6151" max="6151" width="17" style="2" customWidth="1"/>
    <col min="6152" max="6401" width="9.140625" style="2"/>
    <col min="6402" max="6402" width="23.28515625" style="2" bestFit="1" customWidth="1"/>
    <col min="6403" max="6403" width="17.7109375" style="2" customWidth="1"/>
    <col min="6404" max="6404" width="24.85546875" style="2" customWidth="1"/>
    <col min="6405" max="6405" width="9.140625" style="2"/>
    <col min="6406" max="6406" width="21.85546875" style="2" customWidth="1"/>
    <col min="6407" max="6407" width="17" style="2" customWidth="1"/>
    <col min="6408" max="6657" width="9.140625" style="2"/>
    <col min="6658" max="6658" width="23.28515625" style="2" bestFit="1" customWidth="1"/>
    <col min="6659" max="6659" width="17.7109375" style="2" customWidth="1"/>
    <col min="6660" max="6660" width="24.85546875" style="2" customWidth="1"/>
    <col min="6661" max="6661" width="9.140625" style="2"/>
    <col min="6662" max="6662" width="21.85546875" style="2" customWidth="1"/>
    <col min="6663" max="6663" width="17" style="2" customWidth="1"/>
    <col min="6664" max="6913" width="9.140625" style="2"/>
    <col min="6914" max="6914" width="23.28515625" style="2" bestFit="1" customWidth="1"/>
    <col min="6915" max="6915" width="17.7109375" style="2" customWidth="1"/>
    <col min="6916" max="6916" width="24.85546875" style="2" customWidth="1"/>
    <col min="6917" max="6917" width="9.140625" style="2"/>
    <col min="6918" max="6918" width="21.85546875" style="2" customWidth="1"/>
    <col min="6919" max="6919" width="17" style="2" customWidth="1"/>
    <col min="6920" max="7169" width="9.140625" style="2"/>
    <col min="7170" max="7170" width="23.28515625" style="2" bestFit="1" customWidth="1"/>
    <col min="7171" max="7171" width="17.7109375" style="2" customWidth="1"/>
    <col min="7172" max="7172" width="24.85546875" style="2" customWidth="1"/>
    <col min="7173" max="7173" width="9.140625" style="2"/>
    <col min="7174" max="7174" width="21.85546875" style="2" customWidth="1"/>
    <col min="7175" max="7175" width="17" style="2" customWidth="1"/>
    <col min="7176" max="7425" width="9.140625" style="2"/>
    <col min="7426" max="7426" width="23.28515625" style="2" bestFit="1" customWidth="1"/>
    <col min="7427" max="7427" width="17.7109375" style="2" customWidth="1"/>
    <col min="7428" max="7428" width="24.85546875" style="2" customWidth="1"/>
    <col min="7429" max="7429" width="9.140625" style="2"/>
    <col min="7430" max="7430" width="21.85546875" style="2" customWidth="1"/>
    <col min="7431" max="7431" width="17" style="2" customWidth="1"/>
    <col min="7432" max="7681" width="9.140625" style="2"/>
    <col min="7682" max="7682" width="23.28515625" style="2" bestFit="1" customWidth="1"/>
    <col min="7683" max="7683" width="17.7109375" style="2" customWidth="1"/>
    <col min="7684" max="7684" width="24.85546875" style="2" customWidth="1"/>
    <col min="7685" max="7685" width="9.140625" style="2"/>
    <col min="7686" max="7686" width="21.85546875" style="2" customWidth="1"/>
    <col min="7687" max="7687" width="17" style="2" customWidth="1"/>
    <col min="7688" max="7937" width="9.140625" style="2"/>
    <col min="7938" max="7938" width="23.28515625" style="2" bestFit="1" customWidth="1"/>
    <col min="7939" max="7939" width="17.7109375" style="2" customWidth="1"/>
    <col min="7940" max="7940" width="24.85546875" style="2" customWidth="1"/>
    <col min="7941" max="7941" width="9.140625" style="2"/>
    <col min="7942" max="7942" width="21.85546875" style="2" customWidth="1"/>
    <col min="7943" max="7943" width="17" style="2" customWidth="1"/>
    <col min="7944" max="8193" width="9.140625" style="2"/>
    <col min="8194" max="8194" width="23.28515625" style="2" bestFit="1" customWidth="1"/>
    <col min="8195" max="8195" width="17.7109375" style="2" customWidth="1"/>
    <col min="8196" max="8196" width="24.85546875" style="2" customWidth="1"/>
    <col min="8197" max="8197" width="9.140625" style="2"/>
    <col min="8198" max="8198" width="21.85546875" style="2" customWidth="1"/>
    <col min="8199" max="8199" width="17" style="2" customWidth="1"/>
    <col min="8200" max="8449" width="9.140625" style="2"/>
    <col min="8450" max="8450" width="23.28515625" style="2" bestFit="1" customWidth="1"/>
    <col min="8451" max="8451" width="17.7109375" style="2" customWidth="1"/>
    <col min="8452" max="8452" width="24.85546875" style="2" customWidth="1"/>
    <col min="8453" max="8453" width="9.140625" style="2"/>
    <col min="8454" max="8454" width="21.85546875" style="2" customWidth="1"/>
    <col min="8455" max="8455" width="17" style="2" customWidth="1"/>
    <col min="8456" max="8705" width="9.140625" style="2"/>
    <col min="8706" max="8706" width="23.28515625" style="2" bestFit="1" customWidth="1"/>
    <col min="8707" max="8707" width="17.7109375" style="2" customWidth="1"/>
    <col min="8708" max="8708" width="24.85546875" style="2" customWidth="1"/>
    <col min="8709" max="8709" width="9.140625" style="2"/>
    <col min="8710" max="8710" width="21.85546875" style="2" customWidth="1"/>
    <col min="8711" max="8711" width="17" style="2" customWidth="1"/>
    <col min="8712" max="8961" width="9.140625" style="2"/>
    <col min="8962" max="8962" width="23.28515625" style="2" bestFit="1" customWidth="1"/>
    <col min="8963" max="8963" width="17.7109375" style="2" customWidth="1"/>
    <col min="8964" max="8964" width="24.85546875" style="2" customWidth="1"/>
    <col min="8965" max="8965" width="9.140625" style="2"/>
    <col min="8966" max="8966" width="21.85546875" style="2" customWidth="1"/>
    <col min="8967" max="8967" width="17" style="2" customWidth="1"/>
    <col min="8968" max="9217" width="9.140625" style="2"/>
    <col min="9218" max="9218" width="23.28515625" style="2" bestFit="1" customWidth="1"/>
    <col min="9219" max="9219" width="17.7109375" style="2" customWidth="1"/>
    <col min="9220" max="9220" width="24.85546875" style="2" customWidth="1"/>
    <col min="9221" max="9221" width="9.140625" style="2"/>
    <col min="9222" max="9222" width="21.85546875" style="2" customWidth="1"/>
    <col min="9223" max="9223" width="17" style="2" customWidth="1"/>
    <col min="9224" max="9473" width="9.140625" style="2"/>
    <col min="9474" max="9474" width="23.28515625" style="2" bestFit="1" customWidth="1"/>
    <col min="9475" max="9475" width="17.7109375" style="2" customWidth="1"/>
    <col min="9476" max="9476" width="24.85546875" style="2" customWidth="1"/>
    <col min="9477" max="9477" width="9.140625" style="2"/>
    <col min="9478" max="9478" width="21.85546875" style="2" customWidth="1"/>
    <col min="9479" max="9479" width="17" style="2" customWidth="1"/>
    <col min="9480" max="9729" width="9.140625" style="2"/>
    <col min="9730" max="9730" width="23.28515625" style="2" bestFit="1" customWidth="1"/>
    <col min="9731" max="9731" width="17.7109375" style="2" customWidth="1"/>
    <col min="9732" max="9732" width="24.85546875" style="2" customWidth="1"/>
    <col min="9733" max="9733" width="9.140625" style="2"/>
    <col min="9734" max="9734" width="21.85546875" style="2" customWidth="1"/>
    <col min="9735" max="9735" width="17" style="2" customWidth="1"/>
    <col min="9736" max="9985" width="9.140625" style="2"/>
    <col min="9986" max="9986" width="23.28515625" style="2" bestFit="1" customWidth="1"/>
    <col min="9987" max="9987" width="17.7109375" style="2" customWidth="1"/>
    <col min="9988" max="9988" width="24.85546875" style="2" customWidth="1"/>
    <col min="9989" max="9989" width="9.140625" style="2"/>
    <col min="9990" max="9990" width="21.85546875" style="2" customWidth="1"/>
    <col min="9991" max="9991" width="17" style="2" customWidth="1"/>
    <col min="9992" max="10241" width="9.140625" style="2"/>
    <col min="10242" max="10242" width="23.28515625" style="2" bestFit="1" customWidth="1"/>
    <col min="10243" max="10243" width="17.7109375" style="2" customWidth="1"/>
    <col min="10244" max="10244" width="24.85546875" style="2" customWidth="1"/>
    <col min="10245" max="10245" width="9.140625" style="2"/>
    <col min="10246" max="10246" width="21.85546875" style="2" customWidth="1"/>
    <col min="10247" max="10247" width="17" style="2" customWidth="1"/>
    <col min="10248" max="10497" width="9.140625" style="2"/>
    <col min="10498" max="10498" width="23.28515625" style="2" bestFit="1" customWidth="1"/>
    <col min="10499" max="10499" width="17.7109375" style="2" customWidth="1"/>
    <col min="10500" max="10500" width="24.85546875" style="2" customWidth="1"/>
    <col min="10501" max="10501" width="9.140625" style="2"/>
    <col min="10502" max="10502" width="21.85546875" style="2" customWidth="1"/>
    <col min="10503" max="10503" width="17" style="2" customWidth="1"/>
    <col min="10504" max="10753" width="9.140625" style="2"/>
    <col min="10754" max="10754" width="23.28515625" style="2" bestFit="1" customWidth="1"/>
    <col min="10755" max="10755" width="17.7109375" style="2" customWidth="1"/>
    <col min="10756" max="10756" width="24.85546875" style="2" customWidth="1"/>
    <col min="10757" max="10757" width="9.140625" style="2"/>
    <col min="10758" max="10758" width="21.85546875" style="2" customWidth="1"/>
    <col min="10759" max="10759" width="17" style="2" customWidth="1"/>
    <col min="10760" max="11009" width="9.140625" style="2"/>
    <col min="11010" max="11010" width="23.28515625" style="2" bestFit="1" customWidth="1"/>
    <col min="11011" max="11011" width="17.7109375" style="2" customWidth="1"/>
    <col min="11012" max="11012" width="24.85546875" style="2" customWidth="1"/>
    <col min="11013" max="11013" width="9.140625" style="2"/>
    <col min="11014" max="11014" width="21.85546875" style="2" customWidth="1"/>
    <col min="11015" max="11015" width="17" style="2" customWidth="1"/>
    <col min="11016" max="11265" width="9.140625" style="2"/>
    <col min="11266" max="11266" width="23.28515625" style="2" bestFit="1" customWidth="1"/>
    <col min="11267" max="11267" width="17.7109375" style="2" customWidth="1"/>
    <col min="11268" max="11268" width="24.85546875" style="2" customWidth="1"/>
    <col min="11269" max="11269" width="9.140625" style="2"/>
    <col min="11270" max="11270" width="21.85546875" style="2" customWidth="1"/>
    <col min="11271" max="11271" width="17" style="2" customWidth="1"/>
    <col min="11272" max="11521" width="9.140625" style="2"/>
    <col min="11522" max="11522" width="23.28515625" style="2" bestFit="1" customWidth="1"/>
    <col min="11523" max="11523" width="17.7109375" style="2" customWidth="1"/>
    <col min="11524" max="11524" width="24.85546875" style="2" customWidth="1"/>
    <col min="11525" max="11525" width="9.140625" style="2"/>
    <col min="11526" max="11526" width="21.85546875" style="2" customWidth="1"/>
    <col min="11527" max="11527" width="17" style="2" customWidth="1"/>
    <col min="11528" max="11777" width="9.140625" style="2"/>
    <col min="11778" max="11778" width="23.28515625" style="2" bestFit="1" customWidth="1"/>
    <col min="11779" max="11779" width="17.7109375" style="2" customWidth="1"/>
    <col min="11780" max="11780" width="24.85546875" style="2" customWidth="1"/>
    <col min="11781" max="11781" width="9.140625" style="2"/>
    <col min="11782" max="11782" width="21.85546875" style="2" customWidth="1"/>
    <col min="11783" max="11783" width="17" style="2" customWidth="1"/>
    <col min="11784" max="12033" width="9.140625" style="2"/>
    <col min="12034" max="12034" width="23.28515625" style="2" bestFit="1" customWidth="1"/>
    <col min="12035" max="12035" width="17.7109375" style="2" customWidth="1"/>
    <col min="12036" max="12036" width="24.85546875" style="2" customWidth="1"/>
    <col min="12037" max="12037" width="9.140625" style="2"/>
    <col min="12038" max="12038" width="21.85546875" style="2" customWidth="1"/>
    <col min="12039" max="12039" width="17" style="2" customWidth="1"/>
    <col min="12040" max="12289" width="9.140625" style="2"/>
    <col min="12290" max="12290" width="23.28515625" style="2" bestFit="1" customWidth="1"/>
    <col min="12291" max="12291" width="17.7109375" style="2" customWidth="1"/>
    <col min="12292" max="12292" width="24.85546875" style="2" customWidth="1"/>
    <col min="12293" max="12293" width="9.140625" style="2"/>
    <col min="12294" max="12294" width="21.85546875" style="2" customWidth="1"/>
    <col min="12295" max="12295" width="17" style="2" customWidth="1"/>
    <col min="12296" max="12545" width="9.140625" style="2"/>
    <col min="12546" max="12546" width="23.28515625" style="2" bestFit="1" customWidth="1"/>
    <col min="12547" max="12547" width="17.7109375" style="2" customWidth="1"/>
    <col min="12548" max="12548" width="24.85546875" style="2" customWidth="1"/>
    <col min="12549" max="12549" width="9.140625" style="2"/>
    <col min="12550" max="12550" width="21.85546875" style="2" customWidth="1"/>
    <col min="12551" max="12551" width="17" style="2" customWidth="1"/>
    <col min="12552" max="12801" width="9.140625" style="2"/>
    <col min="12802" max="12802" width="23.28515625" style="2" bestFit="1" customWidth="1"/>
    <col min="12803" max="12803" width="17.7109375" style="2" customWidth="1"/>
    <col min="12804" max="12804" width="24.85546875" style="2" customWidth="1"/>
    <col min="12805" max="12805" width="9.140625" style="2"/>
    <col min="12806" max="12806" width="21.85546875" style="2" customWidth="1"/>
    <col min="12807" max="12807" width="17" style="2" customWidth="1"/>
    <col min="12808" max="13057" width="9.140625" style="2"/>
    <col min="13058" max="13058" width="23.28515625" style="2" bestFit="1" customWidth="1"/>
    <col min="13059" max="13059" width="17.7109375" style="2" customWidth="1"/>
    <col min="13060" max="13060" width="24.85546875" style="2" customWidth="1"/>
    <col min="13061" max="13061" width="9.140625" style="2"/>
    <col min="13062" max="13062" width="21.85546875" style="2" customWidth="1"/>
    <col min="13063" max="13063" width="17" style="2" customWidth="1"/>
    <col min="13064" max="13313" width="9.140625" style="2"/>
    <col min="13314" max="13314" width="23.28515625" style="2" bestFit="1" customWidth="1"/>
    <col min="13315" max="13315" width="17.7109375" style="2" customWidth="1"/>
    <col min="13316" max="13316" width="24.85546875" style="2" customWidth="1"/>
    <col min="13317" max="13317" width="9.140625" style="2"/>
    <col min="13318" max="13318" width="21.85546875" style="2" customWidth="1"/>
    <col min="13319" max="13319" width="17" style="2" customWidth="1"/>
    <col min="13320" max="13569" width="9.140625" style="2"/>
    <col min="13570" max="13570" width="23.28515625" style="2" bestFit="1" customWidth="1"/>
    <col min="13571" max="13571" width="17.7109375" style="2" customWidth="1"/>
    <col min="13572" max="13572" width="24.85546875" style="2" customWidth="1"/>
    <col min="13573" max="13573" width="9.140625" style="2"/>
    <col min="13574" max="13574" width="21.85546875" style="2" customWidth="1"/>
    <col min="13575" max="13575" width="17" style="2" customWidth="1"/>
    <col min="13576" max="13825" width="9.140625" style="2"/>
    <col min="13826" max="13826" width="23.28515625" style="2" bestFit="1" customWidth="1"/>
    <col min="13827" max="13827" width="17.7109375" style="2" customWidth="1"/>
    <col min="13828" max="13828" width="24.85546875" style="2" customWidth="1"/>
    <col min="13829" max="13829" width="9.140625" style="2"/>
    <col min="13830" max="13830" width="21.85546875" style="2" customWidth="1"/>
    <col min="13831" max="13831" width="17" style="2" customWidth="1"/>
    <col min="13832" max="14081" width="9.140625" style="2"/>
    <col min="14082" max="14082" width="23.28515625" style="2" bestFit="1" customWidth="1"/>
    <col min="14083" max="14083" width="17.7109375" style="2" customWidth="1"/>
    <col min="14084" max="14084" width="24.85546875" style="2" customWidth="1"/>
    <col min="14085" max="14085" width="9.140625" style="2"/>
    <col min="14086" max="14086" width="21.85546875" style="2" customWidth="1"/>
    <col min="14087" max="14087" width="17" style="2" customWidth="1"/>
    <col min="14088" max="14337" width="9.140625" style="2"/>
    <col min="14338" max="14338" width="23.28515625" style="2" bestFit="1" customWidth="1"/>
    <col min="14339" max="14339" width="17.7109375" style="2" customWidth="1"/>
    <col min="14340" max="14340" width="24.85546875" style="2" customWidth="1"/>
    <col min="14341" max="14341" width="9.140625" style="2"/>
    <col min="14342" max="14342" width="21.85546875" style="2" customWidth="1"/>
    <col min="14343" max="14343" width="17" style="2" customWidth="1"/>
    <col min="14344" max="14593" width="9.140625" style="2"/>
    <col min="14594" max="14594" width="23.28515625" style="2" bestFit="1" customWidth="1"/>
    <col min="14595" max="14595" width="17.7109375" style="2" customWidth="1"/>
    <col min="14596" max="14596" width="24.85546875" style="2" customWidth="1"/>
    <col min="14597" max="14597" width="9.140625" style="2"/>
    <col min="14598" max="14598" width="21.85546875" style="2" customWidth="1"/>
    <col min="14599" max="14599" width="17" style="2" customWidth="1"/>
    <col min="14600" max="14849" width="9.140625" style="2"/>
    <col min="14850" max="14850" width="23.28515625" style="2" bestFit="1" customWidth="1"/>
    <col min="14851" max="14851" width="17.7109375" style="2" customWidth="1"/>
    <col min="14852" max="14852" width="24.85546875" style="2" customWidth="1"/>
    <col min="14853" max="14853" width="9.140625" style="2"/>
    <col min="14854" max="14854" width="21.85546875" style="2" customWidth="1"/>
    <col min="14855" max="14855" width="17" style="2" customWidth="1"/>
    <col min="14856" max="15105" width="9.140625" style="2"/>
    <col min="15106" max="15106" width="23.28515625" style="2" bestFit="1" customWidth="1"/>
    <col min="15107" max="15107" width="17.7109375" style="2" customWidth="1"/>
    <col min="15108" max="15108" width="24.85546875" style="2" customWidth="1"/>
    <col min="15109" max="15109" width="9.140625" style="2"/>
    <col min="15110" max="15110" width="21.85546875" style="2" customWidth="1"/>
    <col min="15111" max="15111" width="17" style="2" customWidth="1"/>
    <col min="15112" max="15361" width="9.140625" style="2"/>
    <col min="15362" max="15362" width="23.28515625" style="2" bestFit="1" customWidth="1"/>
    <col min="15363" max="15363" width="17.7109375" style="2" customWidth="1"/>
    <col min="15364" max="15364" width="24.85546875" style="2" customWidth="1"/>
    <col min="15365" max="15365" width="9.140625" style="2"/>
    <col min="15366" max="15366" width="21.85546875" style="2" customWidth="1"/>
    <col min="15367" max="15367" width="17" style="2" customWidth="1"/>
    <col min="15368" max="15617" width="9.140625" style="2"/>
    <col min="15618" max="15618" width="23.28515625" style="2" bestFit="1" customWidth="1"/>
    <col min="15619" max="15619" width="17.7109375" style="2" customWidth="1"/>
    <col min="15620" max="15620" width="24.85546875" style="2" customWidth="1"/>
    <col min="15621" max="15621" width="9.140625" style="2"/>
    <col min="15622" max="15622" width="21.85546875" style="2" customWidth="1"/>
    <col min="15623" max="15623" width="17" style="2" customWidth="1"/>
    <col min="15624" max="15873" width="9.140625" style="2"/>
    <col min="15874" max="15874" width="23.28515625" style="2" bestFit="1" customWidth="1"/>
    <col min="15875" max="15875" width="17.7109375" style="2" customWidth="1"/>
    <col min="15876" max="15876" width="24.85546875" style="2" customWidth="1"/>
    <col min="15877" max="15877" width="9.140625" style="2"/>
    <col min="15878" max="15878" width="21.85546875" style="2" customWidth="1"/>
    <col min="15879" max="15879" width="17" style="2" customWidth="1"/>
    <col min="15880" max="16129" width="9.140625" style="2"/>
    <col min="16130" max="16130" width="23.28515625" style="2" bestFit="1" customWidth="1"/>
    <col min="16131" max="16131" width="17.7109375" style="2" customWidth="1"/>
    <col min="16132" max="16132" width="24.85546875" style="2" customWidth="1"/>
    <col min="16133" max="16133" width="9.140625" style="2"/>
    <col min="16134" max="16134" width="21.85546875" style="2" customWidth="1"/>
    <col min="16135" max="16135" width="17" style="2" customWidth="1"/>
    <col min="16136" max="16384" width="9.140625" style="2"/>
  </cols>
  <sheetData>
    <row r="3" spans="2:9" ht="15">
      <c r="B3" s="26"/>
    </row>
    <row r="4" spans="2:9" ht="15">
      <c r="B4" s="26"/>
    </row>
    <row r="5" spans="2:9">
      <c r="D5" s="22"/>
    </row>
    <row r="9" spans="2:9">
      <c r="C9" s="22"/>
    </row>
    <row r="10" spans="2:9">
      <c r="C10" s="27"/>
      <c r="F10" s="2" t="s">
        <v>30</v>
      </c>
      <c r="G10" s="19">
        <v>0.72</v>
      </c>
      <c r="I10" s="28"/>
    </row>
    <row r="11" spans="2:9">
      <c r="C11" s="27"/>
      <c r="F11" s="2" t="s">
        <v>31</v>
      </c>
      <c r="G11" s="19">
        <v>0.151</v>
      </c>
      <c r="I11" s="28"/>
    </row>
    <row r="12" spans="2:9" ht="38.25">
      <c r="B12" s="29"/>
      <c r="C12" s="27"/>
      <c r="F12" s="29" t="s">
        <v>32</v>
      </c>
      <c r="G12" s="19">
        <v>0.129</v>
      </c>
      <c r="I12" s="28"/>
    </row>
    <row r="13" spans="2:9">
      <c r="C13" s="30"/>
      <c r="G13" s="19"/>
      <c r="I13" s="28"/>
    </row>
    <row r="14" spans="2:9">
      <c r="C14" s="22"/>
    </row>
    <row r="15" spans="2:9">
      <c r="C15" s="25"/>
    </row>
    <row r="17" spans="3:7">
      <c r="C17" s="31"/>
      <c r="D17" s="19"/>
    </row>
    <row r="18" spans="3:7">
      <c r="C18" s="22"/>
      <c r="D18" s="20"/>
      <c r="G18" s="19"/>
    </row>
    <row r="19" spans="3:7">
      <c r="C19" s="22"/>
      <c r="D19" s="19"/>
      <c r="G19" s="19"/>
    </row>
    <row r="20" spans="3:7">
      <c r="D20" s="25"/>
      <c r="G20" s="19"/>
    </row>
    <row r="21" spans="3:7">
      <c r="G21" s="28"/>
    </row>
    <row r="22" spans="3:7">
      <c r="C22" s="22"/>
      <c r="G22" s="28"/>
    </row>
    <row r="23" spans="3:7">
      <c r="G23" s="28"/>
    </row>
    <row r="26" spans="3:7">
      <c r="C26" s="25"/>
      <c r="D26" s="25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27"/>
  <sheetViews>
    <sheetView topLeftCell="A10" workbookViewId="0">
      <selection activeCell="E39" sqref="E39"/>
    </sheetView>
  </sheetViews>
  <sheetFormatPr defaultRowHeight="12.75"/>
  <cols>
    <col min="1" max="1" width="21.42578125" style="2" customWidth="1"/>
    <col min="2" max="2" width="19.7109375" style="2" customWidth="1"/>
    <col min="3" max="3" width="13" style="2" customWidth="1"/>
    <col min="4" max="4" width="20.140625" style="2" customWidth="1"/>
    <col min="5" max="5" width="13.5703125" style="2" customWidth="1"/>
    <col min="6" max="6" width="13.28515625" style="2" customWidth="1"/>
    <col min="7" max="7" width="10.140625" style="2" customWidth="1"/>
    <col min="8" max="8" width="8.7109375" style="2" customWidth="1"/>
    <col min="9" max="256" width="9.140625" style="2"/>
    <col min="257" max="257" width="21.42578125" style="2" customWidth="1"/>
    <col min="258" max="258" width="19.7109375" style="2" customWidth="1"/>
    <col min="259" max="259" width="13" style="2" customWidth="1"/>
    <col min="260" max="260" width="20.140625" style="2" customWidth="1"/>
    <col min="261" max="261" width="13.5703125" style="2" customWidth="1"/>
    <col min="262" max="262" width="13.28515625" style="2" customWidth="1"/>
    <col min="263" max="263" width="10.140625" style="2" customWidth="1"/>
    <col min="264" max="264" width="8.7109375" style="2" customWidth="1"/>
    <col min="265" max="512" width="9.140625" style="2"/>
    <col min="513" max="513" width="21.42578125" style="2" customWidth="1"/>
    <col min="514" max="514" width="19.7109375" style="2" customWidth="1"/>
    <col min="515" max="515" width="13" style="2" customWidth="1"/>
    <col min="516" max="516" width="20.140625" style="2" customWidth="1"/>
    <col min="517" max="517" width="13.5703125" style="2" customWidth="1"/>
    <col min="518" max="518" width="13.28515625" style="2" customWidth="1"/>
    <col min="519" max="519" width="10.140625" style="2" customWidth="1"/>
    <col min="520" max="520" width="8.7109375" style="2" customWidth="1"/>
    <col min="521" max="768" width="9.140625" style="2"/>
    <col min="769" max="769" width="21.42578125" style="2" customWidth="1"/>
    <col min="770" max="770" width="19.7109375" style="2" customWidth="1"/>
    <col min="771" max="771" width="13" style="2" customWidth="1"/>
    <col min="772" max="772" width="20.140625" style="2" customWidth="1"/>
    <col min="773" max="773" width="13.5703125" style="2" customWidth="1"/>
    <col min="774" max="774" width="13.28515625" style="2" customWidth="1"/>
    <col min="775" max="775" width="10.140625" style="2" customWidth="1"/>
    <col min="776" max="776" width="8.7109375" style="2" customWidth="1"/>
    <col min="777" max="1024" width="9.140625" style="2"/>
    <col min="1025" max="1025" width="21.42578125" style="2" customWidth="1"/>
    <col min="1026" max="1026" width="19.7109375" style="2" customWidth="1"/>
    <col min="1027" max="1027" width="13" style="2" customWidth="1"/>
    <col min="1028" max="1028" width="20.140625" style="2" customWidth="1"/>
    <col min="1029" max="1029" width="13.5703125" style="2" customWidth="1"/>
    <col min="1030" max="1030" width="13.28515625" style="2" customWidth="1"/>
    <col min="1031" max="1031" width="10.140625" style="2" customWidth="1"/>
    <col min="1032" max="1032" width="8.7109375" style="2" customWidth="1"/>
    <col min="1033" max="1280" width="9.140625" style="2"/>
    <col min="1281" max="1281" width="21.42578125" style="2" customWidth="1"/>
    <col min="1282" max="1282" width="19.7109375" style="2" customWidth="1"/>
    <col min="1283" max="1283" width="13" style="2" customWidth="1"/>
    <col min="1284" max="1284" width="20.140625" style="2" customWidth="1"/>
    <col min="1285" max="1285" width="13.5703125" style="2" customWidth="1"/>
    <col min="1286" max="1286" width="13.28515625" style="2" customWidth="1"/>
    <col min="1287" max="1287" width="10.140625" style="2" customWidth="1"/>
    <col min="1288" max="1288" width="8.7109375" style="2" customWidth="1"/>
    <col min="1289" max="1536" width="9.140625" style="2"/>
    <col min="1537" max="1537" width="21.42578125" style="2" customWidth="1"/>
    <col min="1538" max="1538" width="19.7109375" style="2" customWidth="1"/>
    <col min="1539" max="1539" width="13" style="2" customWidth="1"/>
    <col min="1540" max="1540" width="20.140625" style="2" customWidth="1"/>
    <col min="1541" max="1541" width="13.5703125" style="2" customWidth="1"/>
    <col min="1542" max="1542" width="13.28515625" style="2" customWidth="1"/>
    <col min="1543" max="1543" width="10.140625" style="2" customWidth="1"/>
    <col min="1544" max="1544" width="8.7109375" style="2" customWidth="1"/>
    <col min="1545" max="1792" width="9.140625" style="2"/>
    <col min="1793" max="1793" width="21.42578125" style="2" customWidth="1"/>
    <col min="1794" max="1794" width="19.7109375" style="2" customWidth="1"/>
    <col min="1795" max="1795" width="13" style="2" customWidth="1"/>
    <col min="1796" max="1796" width="20.140625" style="2" customWidth="1"/>
    <col min="1797" max="1797" width="13.5703125" style="2" customWidth="1"/>
    <col min="1798" max="1798" width="13.28515625" style="2" customWidth="1"/>
    <col min="1799" max="1799" width="10.140625" style="2" customWidth="1"/>
    <col min="1800" max="1800" width="8.7109375" style="2" customWidth="1"/>
    <col min="1801" max="2048" width="9.140625" style="2"/>
    <col min="2049" max="2049" width="21.42578125" style="2" customWidth="1"/>
    <col min="2050" max="2050" width="19.7109375" style="2" customWidth="1"/>
    <col min="2051" max="2051" width="13" style="2" customWidth="1"/>
    <col min="2052" max="2052" width="20.140625" style="2" customWidth="1"/>
    <col min="2053" max="2053" width="13.5703125" style="2" customWidth="1"/>
    <col min="2054" max="2054" width="13.28515625" style="2" customWidth="1"/>
    <col min="2055" max="2055" width="10.140625" style="2" customWidth="1"/>
    <col min="2056" max="2056" width="8.7109375" style="2" customWidth="1"/>
    <col min="2057" max="2304" width="9.140625" style="2"/>
    <col min="2305" max="2305" width="21.42578125" style="2" customWidth="1"/>
    <col min="2306" max="2306" width="19.7109375" style="2" customWidth="1"/>
    <col min="2307" max="2307" width="13" style="2" customWidth="1"/>
    <col min="2308" max="2308" width="20.140625" style="2" customWidth="1"/>
    <col min="2309" max="2309" width="13.5703125" style="2" customWidth="1"/>
    <col min="2310" max="2310" width="13.28515625" style="2" customWidth="1"/>
    <col min="2311" max="2311" width="10.140625" style="2" customWidth="1"/>
    <col min="2312" max="2312" width="8.7109375" style="2" customWidth="1"/>
    <col min="2313" max="2560" width="9.140625" style="2"/>
    <col min="2561" max="2561" width="21.42578125" style="2" customWidth="1"/>
    <col min="2562" max="2562" width="19.7109375" style="2" customWidth="1"/>
    <col min="2563" max="2563" width="13" style="2" customWidth="1"/>
    <col min="2564" max="2564" width="20.140625" style="2" customWidth="1"/>
    <col min="2565" max="2565" width="13.5703125" style="2" customWidth="1"/>
    <col min="2566" max="2566" width="13.28515625" style="2" customWidth="1"/>
    <col min="2567" max="2567" width="10.140625" style="2" customWidth="1"/>
    <col min="2568" max="2568" width="8.7109375" style="2" customWidth="1"/>
    <col min="2569" max="2816" width="9.140625" style="2"/>
    <col min="2817" max="2817" width="21.42578125" style="2" customWidth="1"/>
    <col min="2818" max="2818" width="19.7109375" style="2" customWidth="1"/>
    <col min="2819" max="2819" width="13" style="2" customWidth="1"/>
    <col min="2820" max="2820" width="20.140625" style="2" customWidth="1"/>
    <col min="2821" max="2821" width="13.5703125" style="2" customWidth="1"/>
    <col min="2822" max="2822" width="13.28515625" style="2" customWidth="1"/>
    <col min="2823" max="2823" width="10.140625" style="2" customWidth="1"/>
    <col min="2824" max="2824" width="8.7109375" style="2" customWidth="1"/>
    <col min="2825" max="3072" width="9.140625" style="2"/>
    <col min="3073" max="3073" width="21.42578125" style="2" customWidth="1"/>
    <col min="3074" max="3074" width="19.7109375" style="2" customWidth="1"/>
    <col min="3075" max="3075" width="13" style="2" customWidth="1"/>
    <col min="3076" max="3076" width="20.140625" style="2" customWidth="1"/>
    <col min="3077" max="3077" width="13.5703125" style="2" customWidth="1"/>
    <col min="3078" max="3078" width="13.28515625" style="2" customWidth="1"/>
    <col min="3079" max="3079" width="10.140625" style="2" customWidth="1"/>
    <col min="3080" max="3080" width="8.7109375" style="2" customWidth="1"/>
    <col min="3081" max="3328" width="9.140625" style="2"/>
    <col min="3329" max="3329" width="21.42578125" style="2" customWidth="1"/>
    <col min="3330" max="3330" width="19.7109375" style="2" customWidth="1"/>
    <col min="3331" max="3331" width="13" style="2" customWidth="1"/>
    <col min="3332" max="3332" width="20.140625" style="2" customWidth="1"/>
    <col min="3333" max="3333" width="13.5703125" style="2" customWidth="1"/>
    <col min="3334" max="3334" width="13.28515625" style="2" customWidth="1"/>
    <col min="3335" max="3335" width="10.140625" style="2" customWidth="1"/>
    <col min="3336" max="3336" width="8.7109375" style="2" customWidth="1"/>
    <col min="3337" max="3584" width="9.140625" style="2"/>
    <col min="3585" max="3585" width="21.42578125" style="2" customWidth="1"/>
    <col min="3586" max="3586" width="19.7109375" style="2" customWidth="1"/>
    <col min="3587" max="3587" width="13" style="2" customWidth="1"/>
    <col min="3588" max="3588" width="20.140625" style="2" customWidth="1"/>
    <col min="3589" max="3589" width="13.5703125" style="2" customWidth="1"/>
    <col min="3590" max="3590" width="13.28515625" style="2" customWidth="1"/>
    <col min="3591" max="3591" width="10.140625" style="2" customWidth="1"/>
    <col min="3592" max="3592" width="8.7109375" style="2" customWidth="1"/>
    <col min="3593" max="3840" width="9.140625" style="2"/>
    <col min="3841" max="3841" width="21.42578125" style="2" customWidth="1"/>
    <col min="3842" max="3842" width="19.7109375" style="2" customWidth="1"/>
    <col min="3843" max="3843" width="13" style="2" customWidth="1"/>
    <col min="3844" max="3844" width="20.140625" style="2" customWidth="1"/>
    <col min="3845" max="3845" width="13.5703125" style="2" customWidth="1"/>
    <col min="3846" max="3846" width="13.28515625" style="2" customWidth="1"/>
    <col min="3847" max="3847" width="10.140625" style="2" customWidth="1"/>
    <col min="3848" max="3848" width="8.7109375" style="2" customWidth="1"/>
    <col min="3849" max="4096" width="9.140625" style="2"/>
    <col min="4097" max="4097" width="21.42578125" style="2" customWidth="1"/>
    <col min="4098" max="4098" width="19.7109375" style="2" customWidth="1"/>
    <col min="4099" max="4099" width="13" style="2" customWidth="1"/>
    <col min="4100" max="4100" width="20.140625" style="2" customWidth="1"/>
    <col min="4101" max="4101" width="13.5703125" style="2" customWidth="1"/>
    <col min="4102" max="4102" width="13.28515625" style="2" customWidth="1"/>
    <col min="4103" max="4103" width="10.140625" style="2" customWidth="1"/>
    <col min="4104" max="4104" width="8.7109375" style="2" customWidth="1"/>
    <col min="4105" max="4352" width="9.140625" style="2"/>
    <col min="4353" max="4353" width="21.42578125" style="2" customWidth="1"/>
    <col min="4354" max="4354" width="19.7109375" style="2" customWidth="1"/>
    <col min="4355" max="4355" width="13" style="2" customWidth="1"/>
    <col min="4356" max="4356" width="20.140625" style="2" customWidth="1"/>
    <col min="4357" max="4357" width="13.5703125" style="2" customWidth="1"/>
    <col min="4358" max="4358" width="13.28515625" style="2" customWidth="1"/>
    <col min="4359" max="4359" width="10.140625" style="2" customWidth="1"/>
    <col min="4360" max="4360" width="8.7109375" style="2" customWidth="1"/>
    <col min="4361" max="4608" width="9.140625" style="2"/>
    <col min="4609" max="4609" width="21.42578125" style="2" customWidth="1"/>
    <col min="4610" max="4610" width="19.7109375" style="2" customWidth="1"/>
    <col min="4611" max="4611" width="13" style="2" customWidth="1"/>
    <col min="4612" max="4612" width="20.140625" style="2" customWidth="1"/>
    <col min="4613" max="4613" width="13.5703125" style="2" customWidth="1"/>
    <col min="4614" max="4614" width="13.28515625" style="2" customWidth="1"/>
    <col min="4615" max="4615" width="10.140625" style="2" customWidth="1"/>
    <col min="4616" max="4616" width="8.7109375" style="2" customWidth="1"/>
    <col min="4617" max="4864" width="9.140625" style="2"/>
    <col min="4865" max="4865" width="21.42578125" style="2" customWidth="1"/>
    <col min="4866" max="4866" width="19.7109375" style="2" customWidth="1"/>
    <col min="4867" max="4867" width="13" style="2" customWidth="1"/>
    <col min="4868" max="4868" width="20.140625" style="2" customWidth="1"/>
    <col min="4869" max="4869" width="13.5703125" style="2" customWidth="1"/>
    <col min="4870" max="4870" width="13.28515625" style="2" customWidth="1"/>
    <col min="4871" max="4871" width="10.140625" style="2" customWidth="1"/>
    <col min="4872" max="4872" width="8.7109375" style="2" customWidth="1"/>
    <col min="4873" max="5120" width="9.140625" style="2"/>
    <col min="5121" max="5121" width="21.42578125" style="2" customWidth="1"/>
    <col min="5122" max="5122" width="19.7109375" style="2" customWidth="1"/>
    <col min="5123" max="5123" width="13" style="2" customWidth="1"/>
    <col min="5124" max="5124" width="20.140625" style="2" customWidth="1"/>
    <col min="5125" max="5125" width="13.5703125" style="2" customWidth="1"/>
    <col min="5126" max="5126" width="13.28515625" style="2" customWidth="1"/>
    <col min="5127" max="5127" width="10.140625" style="2" customWidth="1"/>
    <col min="5128" max="5128" width="8.7109375" style="2" customWidth="1"/>
    <col min="5129" max="5376" width="9.140625" style="2"/>
    <col min="5377" max="5377" width="21.42578125" style="2" customWidth="1"/>
    <col min="5378" max="5378" width="19.7109375" style="2" customWidth="1"/>
    <col min="5379" max="5379" width="13" style="2" customWidth="1"/>
    <col min="5380" max="5380" width="20.140625" style="2" customWidth="1"/>
    <col min="5381" max="5381" width="13.5703125" style="2" customWidth="1"/>
    <col min="5382" max="5382" width="13.28515625" style="2" customWidth="1"/>
    <col min="5383" max="5383" width="10.140625" style="2" customWidth="1"/>
    <col min="5384" max="5384" width="8.7109375" style="2" customWidth="1"/>
    <col min="5385" max="5632" width="9.140625" style="2"/>
    <col min="5633" max="5633" width="21.42578125" style="2" customWidth="1"/>
    <col min="5634" max="5634" width="19.7109375" style="2" customWidth="1"/>
    <col min="5635" max="5635" width="13" style="2" customWidth="1"/>
    <col min="5636" max="5636" width="20.140625" style="2" customWidth="1"/>
    <col min="5637" max="5637" width="13.5703125" style="2" customWidth="1"/>
    <col min="5638" max="5638" width="13.28515625" style="2" customWidth="1"/>
    <col min="5639" max="5639" width="10.140625" style="2" customWidth="1"/>
    <col min="5640" max="5640" width="8.7109375" style="2" customWidth="1"/>
    <col min="5641" max="5888" width="9.140625" style="2"/>
    <col min="5889" max="5889" width="21.42578125" style="2" customWidth="1"/>
    <col min="5890" max="5890" width="19.7109375" style="2" customWidth="1"/>
    <col min="5891" max="5891" width="13" style="2" customWidth="1"/>
    <col min="5892" max="5892" width="20.140625" style="2" customWidth="1"/>
    <col min="5893" max="5893" width="13.5703125" style="2" customWidth="1"/>
    <col min="5894" max="5894" width="13.28515625" style="2" customWidth="1"/>
    <col min="5895" max="5895" width="10.140625" style="2" customWidth="1"/>
    <col min="5896" max="5896" width="8.7109375" style="2" customWidth="1"/>
    <col min="5897" max="6144" width="9.140625" style="2"/>
    <col min="6145" max="6145" width="21.42578125" style="2" customWidth="1"/>
    <col min="6146" max="6146" width="19.7109375" style="2" customWidth="1"/>
    <col min="6147" max="6147" width="13" style="2" customWidth="1"/>
    <col min="6148" max="6148" width="20.140625" style="2" customWidth="1"/>
    <col min="6149" max="6149" width="13.5703125" style="2" customWidth="1"/>
    <col min="6150" max="6150" width="13.28515625" style="2" customWidth="1"/>
    <col min="6151" max="6151" width="10.140625" style="2" customWidth="1"/>
    <col min="6152" max="6152" width="8.7109375" style="2" customWidth="1"/>
    <col min="6153" max="6400" width="9.140625" style="2"/>
    <col min="6401" max="6401" width="21.42578125" style="2" customWidth="1"/>
    <col min="6402" max="6402" width="19.7109375" style="2" customWidth="1"/>
    <col min="6403" max="6403" width="13" style="2" customWidth="1"/>
    <col min="6404" max="6404" width="20.140625" style="2" customWidth="1"/>
    <col min="6405" max="6405" width="13.5703125" style="2" customWidth="1"/>
    <col min="6406" max="6406" width="13.28515625" style="2" customWidth="1"/>
    <col min="6407" max="6407" width="10.140625" style="2" customWidth="1"/>
    <col min="6408" max="6408" width="8.7109375" style="2" customWidth="1"/>
    <col min="6409" max="6656" width="9.140625" style="2"/>
    <col min="6657" max="6657" width="21.42578125" style="2" customWidth="1"/>
    <col min="6658" max="6658" width="19.7109375" style="2" customWidth="1"/>
    <col min="6659" max="6659" width="13" style="2" customWidth="1"/>
    <col min="6660" max="6660" width="20.140625" style="2" customWidth="1"/>
    <col min="6661" max="6661" width="13.5703125" style="2" customWidth="1"/>
    <col min="6662" max="6662" width="13.28515625" style="2" customWidth="1"/>
    <col min="6663" max="6663" width="10.140625" style="2" customWidth="1"/>
    <col min="6664" max="6664" width="8.7109375" style="2" customWidth="1"/>
    <col min="6665" max="6912" width="9.140625" style="2"/>
    <col min="6913" max="6913" width="21.42578125" style="2" customWidth="1"/>
    <col min="6914" max="6914" width="19.7109375" style="2" customWidth="1"/>
    <col min="6915" max="6915" width="13" style="2" customWidth="1"/>
    <col min="6916" max="6916" width="20.140625" style="2" customWidth="1"/>
    <col min="6917" max="6917" width="13.5703125" style="2" customWidth="1"/>
    <col min="6918" max="6918" width="13.28515625" style="2" customWidth="1"/>
    <col min="6919" max="6919" width="10.140625" style="2" customWidth="1"/>
    <col min="6920" max="6920" width="8.7109375" style="2" customWidth="1"/>
    <col min="6921" max="7168" width="9.140625" style="2"/>
    <col min="7169" max="7169" width="21.42578125" style="2" customWidth="1"/>
    <col min="7170" max="7170" width="19.7109375" style="2" customWidth="1"/>
    <col min="7171" max="7171" width="13" style="2" customWidth="1"/>
    <col min="7172" max="7172" width="20.140625" style="2" customWidth="1"/>
    <col min="7173" max="7173" width="13.5703125" style="2" customWidth="1"/>
    <col min="7174" max="7174" width="13.28515625" style="2" customWidth="1"/>
    <col min="7175" max="7175" width="10.140625" style="2" customWidth="1"/>
    <col min="7176" max="7176" width="8.7109375" style="2" customWidth="1"/>
    <col min="7177" max="7424" width="9.140625" style="2"/>
    <col min="7425" max="7425" width="21.42578125" style="2" customWidth="1"/>
    <col min="7426" max="7426" width="19.7109375" style="2" customWidth="1"/>
    <col min="7427" max="7427" width="13" style="2" customWidth="1"/>
    <col min="7428" max="7428" width="20.140625" style="2" customWidth="1"/>
    <col min="7429" max="7429" width="13.5703125" style="2" customWidth="1"/>
    <col min="7430" max="7430" width="13.28515625" style="2" customWidth="1"/>
    <col min="7431" max="7431" width="10.140625" style="2" customWidth="1"/>
    <col min="7432" max="7432" width="8.7109375" style="2" customWidth="1"/>
    <col min="7433" max="7680" width="9.140625" style="2"/>
    <col min="7681" max="7681" width="21.42578125" style="2" customWidth="1"/>
    <col min="7682" max="7682" width="19.7109375" style="2" customWidth="1"/>
    <col min="7683" max="7683" width="13" style="2" customWidth="1"/>
    <col min="7684" max="7684" width="20.140625" style="2" customWidth="1"/>
    <col min="7685" max="7685" width="13.5703125" style="2" customWidth="1"/>
    <col min="7686" max="7686" width="13.28515625" style="2" customWidth="1"/>
    <col min="7687" max="7687" width="10.140625" style="2" customWidth="1"/>
    <col min="7688" max="7688" width="8.7109375" style="2" customWidth="1"/>
    <col min="7689" max="7936" width="9.140625" style="2"/>
    <col min="7937" max="7937" width="21.42578125" style="2" customWidth="1"/>
    <col min="7938" max="7938" width="19.7109375" style="2" customWidth="1"/>
    <col min="7939" max="7939" width="13" style="2" customWidth="1"/>
    <col min="7940" max="7940" width="20.140625" style="2" customWidth="1"/>
    <col min="7941" max="7941" width="13.5703125" style="2" customWidth="1"/>
    <col min="7942" max="7942" width="13.28515625" style="2" customWidth="1"/>
    <col min="7943" max="7943" width="10.140625" style="2" customWidth="1"/>
    <col min="7944" max="7944" width="8.7109375" style="2" customWidth="1"/>
    <col min="7945" max="8192" width="9.140625" style="2"/>
    <col min="8193" max="8193" width="21.42578125" style="2" customWidth="1"/>
    <col min="8194" max="8194" width="19.7109375" style="2" customWidth="1"/>
    <col min="8195" max="8195" width="13" style="2" customWidth="1"/>
    <col min="8196" max="8196" width="20.140625" style="2" customWidth="1"/>
    <col min="8197" max="8197" width="13.5703125" style="2" customWidth="1"/>
    <col min="8198" max="8198" width="13.28515625" style="2" customWidth="1"/>
    <col min="8199" max="8199" width="10.140625" style="2" customWidth="1"/>
    <col min="8200" max="8200" width="8.7109375" style="2" customWidth="1"/>
    <col min="8201" max="8448" width="9.140625" style="2"/>
    <col min="8449" max="8449" width="21.42578125" style="2" customWidth="1"/>
    <col min="8450" max="8450" width="19.7109375" style="2" customWidth="1"/>
    <col min="8451" max="8451" width="13" style="2" customWidth="1"/>
    <col min="8452" max="8452" width="20.140625" style="2" customWidth="1"/>
    <col min="8453" max="8453" width="13.5703125" style="2" customWidth="1"/>
    <col min="8454" max="8454" width="13.28515625" style="2" customWidth="1"/>
    <col min="8455" max="8455" width="10.140625" style="2" customWidth="1"/>
    <col min="8456" max="8456" width="8.7109375" style="2" customWidth="1"/>
    <col min="8457" max="8704" width="9.140625" style="2"/>
    <col min="8705" max="8705" width="21.42578125" style="2" customWidth="1"/>
    <col min="8706" max="8706" width="19.7109375" style="2" customWidth="1"/>
    <col min="8707" max="8707" width="13" style="2" customWidth="1"/>
    <col min="8708" max="8708" width="20.140625" style="2" customWidth="1"/>
    <col min="8709" max="8709" width="13.5703125" style="2" customWidth="1"/>
    <col min="8710" max="8710" width="13.28515625" style="2" customWidth="1"/>
    <col min="8711" max="8711" width="10.140625" style="2" customWidth="1"/>
    <col min="8712" max="8712" width="8.7109375" style="2" customWidth="1"/>
    <col min="8713" max="8960" width="9.140625" style="2"/>
    <col min="8961" max="8961" width="21.42578125" style="2" customWidth="1"/>
    <col min="8962" max="8962" width="19.7109375" style="2" customWidth="1"/>
    <col min="8963" max="8963" width="13" style="2" customWidth="1"/>
    <col min="8964" max="8964" width="20.140625" style="2" customWidth="1"/>
    <col min="8965" max="8965" width="13.5703125" style="2" customWidth="1"/>
    <col min="8966" max="8966" width="13.28515625" style="2" customWidth="1"/>
    <col min="8967" max="8967" width="10.140625" style="2" customWidth="1"/>
    <col min="8968" max="8968" width="8.7109375" style="2" customWidth="1"/>
    <col min="8969" max="9216" width="9.140625" style="2"/>
    <col min="9217" max="9217" width="21.42578125" style="2" customWidth="1"/>
    <col min="9218" max="9218" width="19.7109375" style="2" customWidth="1"/>
    <col min="9219" max="9219" width="13" style="2" customWidth="1"/>
    <col min="9220" max="9220" width="20.140625" style="2" customWidth="1"/>
    <col min="9221" max="9221" width="13.5703125" style="2" customWidth="1"/>
    <col min="9222" max="9222" width="13.28515625" style="2" customWidth="1"/>
    <col min="9223" max="9223" width="10.140625" style="2" customWidth="1"/>
    <col min="9224" max="9224" width="8.7109375" style="2" customWidth="1"/>
    <col min="9225" max="9472" width="9.140625" style="2"/>
    <col min="9473" max="9473" width="21.42578125" style="2" customWidth="1"/>
    <col min="9474" max="9474" width="19.7109375" style="2" customWidth="1"/>
    <col min="9475" max="9475" width="13" style="2" customWidth="1"/>
    <col min="9476" max="9476" width="20.140625" style="2" customWidth="1"/>
    <col min="9477" max="9477" width="13.5703125" style="2" customWidth="1"/>
    <col min="9478" max="9478" width="13.28515625" style="2" customWidth="1"/>
    <col min="9479" max="9479" width="10.140625" style="2" customWidth="1"/>
    <col min="9480" max="9480" width="8.7109375" style="2" customWidth="1"/>
    <col min="9481" max="9728" width="9.140625" style="2"/>
    <col min="9729" max="9729" width="21.42578125" style="2" customWidth="1"/>
    <col min="9730" max="9730" width="19.7109375" style="2" customWidth="1"/>
    <col min="9731" max="9731" width="13" style="2" customWidth="1"/>
    <col min="9732" max="9732" width="20.140625" style="2" customWidth="1"/>
    <col min="9733" max="9733" width="13.5703125" style="2" customWidth="1"/>
    <col min="9734" max="9734" width="13.28515625" style="2" customWidth="1"/>
    <col min="9735" max="9735" width="10.140625" style="2" customWidth="1"/>
    <col min="9736" max="9736" width="8.7109375" style="2" customWidth="1"/>
    <col min="9737" max="9984" width="9.140625" style="2"/>
    <col min="9985" max="9985" width="21.42578125" style="2" customWidth="1"/>
    <col min="9986" max="9986" width="19.7109375" style="2" customWidth="1"/>
    <col min="9987" max="9987" width="13" style="2" customWidth="1"/>
    <col min="9988" max="9988" width="20.140625" style="2" customWidth="1"/>
    <col min="9989" max="9989" width="13.5703125" style="2" customWidth="1"/>
    <col min="9990" max="9990" width="13.28515625" style="2" customWidth="1"/>
    <col min="9991" max="9991" width="10.140625" style="2" customWidth="1"/>
    <col min="9992" max="9992" width="8.7109375" style="2" customWidth="1"/>
    <col min="9993" max="10240" width="9.140625" style="2"/>
    <col min="10241" max="10241" width="21.42578125" style="2" customWidth="1"/>
    <col min="10242" max="10242" width="19.7109375" style="2" customWidth="1"/>
    <col min="10243" max="10243" width="13" style="2" customWidth="1"/>
    <col min="10244" max="10244" width="20.140625" style="2" customWidth="1"/>
    <col min="10245" max="10245" width="13.5703125" style="2" customWidth="1"/>
    <col min="10246" max="10246" width="13.28515625" style="2" customWidth="1"/>
    <col min="10247" max="10247" width="10.140625" style="2" customWidth="1"/>
    <col min="10248" max="10248" width="8.7109375" style="2" customWidth="1"/>
    <col min="10249" max="10496" width="9.140625" style="2"/>
    <col min="10497" max="10497" width="21.42578125" style="2" customWidth="1"/>
    <col min="10498" max="10498" width="19.7109375" style="2" customWidth="1"/>
    <col min="10499" max="10499" width="13" style="2" customWidth="1"/>
    <col min="10500" max="10500" width="20.140625" style="2" customWidth="1"/>
    <col min="10501" max="10501" width="13.5703125" style="2" customWidth="1"/>
    <col min="10502" max="10502" width="13.28515625" style="2" customWidth="1"/>
    <col min="10503" max="10503" width="10.140625" style="2" customWidth="1"/>
    <col min="10504" max="10504" width="8.7109375" style="2" customWidth="1"/>
    <col min="10505" max="10752" width="9.140625" style="2"/>
    <col min="10753" max="10753" width="21.42578125" style="2" customWidth="1"/>
    <col min="10754" max="10754" width="19.7109375" style="2" customWidth="1"/>
    <col min="10755" max="10755" width="13" style="2" customWidth="1"/>
    <col min="10756" max="10756" width="20.140625" style="2" customWidth="1"/>
    <col min="10757" max="10757" width="13.5703125" style="2" customWidth="1"/>
    <col min="10758" max="10758" width="13.28515625" style="2" customWidth="1"/>
    <col min="10759" max="10759" width="10.140625" style="2" customWidth="1"/>
    <col min="10760" max="10760" width="8.7109375" style="2" customWidth="1"/>
    <col min="10761" max="11008" width="9.140625" style="2"/>
    <col min="11009" max="11009" width="21.42578125" style="2" customWidth="1"/>
    <col min="11010" max="11010" width="19.7109375" style="2" customWidth="1"/>
    <col min="11011" max="11011" width="13" style="2" customWidth="1"/>
    <col min="11012" max="11012" width="20.140625" style="2" customWidth="1"/>
    <col min="11013" max="11013" width="13.5703125" style="2" customWidth="1"/>
    <col min="11014" max="11014" width="13.28515625" style="2" customWidth="1"/>
    <col min="11015" max="11015" width="10.140625" style="2" customWidth="1"/>
    <col min="11016" max="11016" width="8.7109375" style="2" customWidth="1"/>
    <col min="11017" max="11264" width="9.140625" style="2"/>
    <col min="11265" max="11265" width="21.42578125" style="2" customWidth="1"/>
    <col min="11266" max="11266" width="19.7109375" style="2" customWidth="1"/>
    <col min="11267" max="11267" width="13" style="2" customWidth="1"/>
    <col min="11268" max="11268" width="20.140625" style="2" customWidth="1"/>
    <col min="11269" max="11269" width="13.5703125" style="2" customWidth="1"/>
    <col min="11270" max="11270" width="13.28515625" style="2" customWidth="1"/>
    <col min="11271" max="11271" width="10.140625" style="2" customWidth="1"/>
    <col min="11272" max="11272" width="8.7109375" style="2" customWidth="1"/>
    <col min="11273" max="11520" width="9.140625" style="2"/>
    <col min="11521" max="11521" width="21.42578125" style="2" customWidth="1"/>
    <col min="11522" max="11522" width="19.7109375" style="2" customWidth="1"/>
    <col min="11523" max="11523" width="13" style="2" customWidth="1"/>
    <col min="11524" max="11524" width="20.140625" style="2" customWidth="1"/>
    <col min="11525" max="11525" width="13.5703125" style="2" customWidth="1"/>
    <col min="11526" max="11526" width="13.28515625" style="2" customWidth="1"/>
    <col min="11527" max="11527" width="10.140625" style="2" customWidth="1"/>
    <col min="11528" max="11528" width="8.7109375" style="2" customWidth="1"/>
    <col min="11529" max="11776" width="9.140625" style="2"/>
    <col min="11777" max="11777" width="21.42578125" style="2" customWidth="1"/>
    <col min="11778" max="11778" width="19.7109375" style="2" customWidth="1"/>
    <col min="11779" max="11779" width="13" style="2" customWidth="1"/>
    <col min="11780" max="11780" width="20.140625" style="2" customWidth="1"/>
    <col min="11781" max="11781" width="13.5703125" style="2" customWidth="1"/>
    <col min="11782" max="11782" width="13.28515625" style="2" customWidth="1"/>
    <col min="11783" max="11783" width="10.140625" style="2" customWidth="1"/>
    <col min="11784" max="11784" width="8.7109375" style="2" customWidth="1"/>
    <col min="11785" max="12032" width="9.140625" style="2"/>
    <col min="12033" max="12033" width="21.42578125" style="2" customWidth="1"/>
    <col min="12034" max="12034" width="19.7109375" style="2" customWidth="1"/>
    <col min="12035" max="12035" width="13" style="2" customWidth="1"/>
    <col min="12036" max="12036" width="20.140625" style="2" customWidth="1"/>
    <col min="12037" max="12037" width="13.5703125" style="2" customWidth="1"/>
    <col min="12038" max="12038" width="13.28515625" style="2" customWidth="1"/>
    <col min="12039" max="12039" width="10.140625" style="2" customWidth="1"/>
    <col min="12040" max="12040" width="8.7109375" style="2" customWidth="1"/>
    <col min="12041" max="12288" width="9.140625" style="2"/>
    <col min="12289" max="12289" width="21.42578125" style="2" customWidth="1"/>
    <col min="12290" max="12290" width="19.7109375" style="2" customWidth="1"/>
    <col min="12291" max="12291" width="13" style="2" customWidth="1"/>
    <col min="12292" max="12292" width="20.140625" style="2" customWidth="1"/>
    <col min="12293" max="12293" width="13.5703125" style="2" customWidth="1"/>
    <col min="12294" max="12294" width="13.28515625" style="2" customWidth="1"/>
    <col min="12295" max="12295" width="10.140625" style="2" customWidth="1"/>
    <col min="12296" max="12296" width="8.7109375" style="2" customWidth="1"/>
    <col min="12297" max="12544" width="9.140625" style="2"/>
    <col min="12545" max="12545" width="21.42578125" style="2" customWidth="1"/>
    <col min="12546" max="12546" width="19.7109375" style="2" customWidth="1"/>
    <col min="12547" max="12547" width="13" style="2" customWidth="1"/>
    <col min="12548" max="12548" width="20.140625" style="2" customWidth="1"/>
    <col min="12549" max="12549" width="13.5703125" style="2" customWidth="1"/>
    <col min="12550" max="12550" width="13.28515625" style="2" customWidth="1"/>
    <col min="12551" max="12551" width="10.140625" style="2" customWidth="1"/>
    <col min="12552" max="12552" width="8.7109375" style="2" customWidth="1"/>
    <col min="12553" max="12800" width="9.140625" style="2"/>
    <col min="12801" max="12801" width="21.42578125" style="2" customWidth="1"/>
    <col min="12802" max="12802" width="19.7109375" style="2" customWidth="1"/>
    <col min="12803" max="12803" width="13" style="2" customWidth="1"/>
    <col min="12804" max="12804" width="20.140625" style="2" customWidth="1"/>
    <col min="12805" max="12805" width="13.5703125" style="2" customWidth="1"/>
    <col min="12806" max="12806" width="13.28515625" style="2" customWidth="1"/>
    <col min="12807" max="12807" width="10.140625" style="2" customWidth="1"/>
    <col min="12808" max="12808" width="8.7109375" style="2" customWidth="1"/>
    <col min="12809" max="13056" width="9.140625" style="2"/>
    <col min="13057" max="13057" width="21.42578125" style="2" customWidth="1"/>
    <col min="13058" max="13058" width="19.7109375" style="2" customWidth="1"/>
    <col min="13059" max="13059" width="13" style="2" customWidth="1"/>
    <col min="13060" max="13060" width="20.140625" style="2" customWidth="1"/>
    <col min="13061" max="13061" width="13.5703125" style="2" customWidth="1"/>
    <col min="13062" max="13062" width="13.28515625" style="2" customWidth="1"/>
    <col min="13063" max="13063" width="10.140625" style="2" customWidth="1"/>
    <col min="13064" max="13064" width="8.7109375" style="2" customWidth="1"/>
    <col min="13065" max="13312" width="9.140625" style="2"/>
    <col min="13313" max="13313" width="21.42578125" style="2" customWidth="1"/>
    <col min="13314" max="13314" width="19.7109375" style="2" customWidth="1"/>
    <col min="13315" max="13315" width="13" style="2" customWidth="1"/>
    <col min="13316" max="13316" width="20.140625" style="2" customWidth="1"/>
    <col min="13317" max="13317" width="13.5703125" style="2" customWidth="1"/>
    <col min="13318" max="13318" width="13.28515625" style="2" customWidth="1"/>
    <col min="13319" max="13319" width="10.140625" style="2" customWidth="1"/>
    <col min="13320" max="13320" width="8.7109375" style="2" customWidth="1"/>
    <col min="13321" max="13568" width="9.140625" style="2"/>
    <col min="13569" max="13569" width="21.42578125" style="2" customWidth="1"/>
    <col min="13570" max="13570" width="19.7109375" style="2" customWidth="1"/>
    <col min="13571" max="13571" width="13" style="2" customWidth="1"/>
    <col min="13572" max="13572" width="20.140625" style="2" customWidth="1"/>
    <col min="13573" max="13573" width="13.5703125" style="2" customWidth="1"/>
    <col min="13574" max="13574" width="13.28515625" style="2" customWidth="1"/>
    <col min="13575" max="13575" width="10.140625" style="2" customWidth="1"/>
    <col min="13576" max="13576" width="8.7109375" style="2" customWidth="1"/>
    <col min="13577" max="13824" width="9.140625" style="2"/>
    <col min="13825" max="13825" width="21.42578125" style="2" customWidth="1"/>
    <col min="13826" max="13826" width="19.7109375" style="2" customWidth="1"/>
    <col min="13827" max="13827" width="13" style="2" customWidth="1"/>
    <col min="13828" max="13828" width="20.140625" style="2" customWidth="1"/>
    <col min="13829" max="13829" width="13.5703125" style="2" customWidth="1"/>
    <col min="13830" max="13830" width="13.28515625" style="2" customWidth="1"/>
    <col min="13831" max="13831" width="10.140625" style="2" customWidth="1"/>
    <col min="13832" max="13832" width="8.7109375" style="2" customWidth="1"/>
    <col min="13833" max="14080" width="9.140625" style="2"/>
    <col min="14081" max="14081" width="21.42578125" style="2" customWidth="1"/>
    <col min="14082" max="14082" width="19.7109375" style="2" customWidth="1"/>
    <col min="14083" max="14083" width="13" style="2" customWidth="1"/>
    <col min="14084" max="14084" width="20.140625" style="2" customWidth="1"/>
    <col min="14085" max="14085" width="13.5703125" style="2" customWidth="1"/>
    <col min="14086" max="14086" width="13.28515625" style="2" customWidth="1"/>
    <col min="14087" max="14087" width="10.140625" style="2" customWidth="1"/>
    <col min="14088" max="14088" width="8.7109375" style="2" customWidth="1"/>
    <col min="14089" max="14336" width="9.140625" style="2"/>
    <col min="14337" max="14337" width="21.42578125" style="2" customWidth="1"/>
    <col min="14338" max="14338" width="19.7109375" style="2" customWidth="1"/>
    <col min="14339" max="14339" width="13" style="2" customWidth="1"/>
    <col min="14340" max="14340" width="20.140625" style="2" customWidth="1"/>
    <col min="14341" max="14341" width="13.5703125" style="2" customWidth="1"/>
    <col min="14342" max="14342" width="13.28515625" style="2" customWidth="1"/>
    <col min="14343" max="14343" width="10.140625" style="2" customWidth="1"/>
    <col min="14344" max="14344" width="8.7109375" style="2" customWidth="1"/>
    <col min="14345" max="14592" width="9.140625" style="2"/>
    <col min="14593" max="14593" width="21.42578125" style="2" customWidth="1"/>
    <col min="14594" max="14594" width="19.7109375" style="2" customWidth="1"/>
    <col min="14595" max="14595" width="13" style="2" customWidth="1"/>
    <col min="14596" max="14596" width="20.140625" style="2" customWidth="1"/>
    <col min="14597" max="14597" width="13.5703125" style="2" customWidth="1"/>
    <col min="14598" max="14598" width="13.28515625" style="2" customWidth="1"/>
    <col min="14599" max="14599" width="10.140625" style="2" customWidth="1"/>
    <col min="14600" max="14600" width="8.7109375" style="2" customWidth="1"/>
    <col min="14601" max="14848" width="9.140625" style="2"/>
    <col min="14849" max="14849" width="21.42578125" style="2" customWidth="1"/>
    <col min="14850" max="14850" width="19.7109375" style="2" customWidth="1"/>
    <col min="14851" max="14851" width="13" style="2" customWidth="1"/>
    <col min="14852" max="14852" width="20.140625" style="2" customWidth="1"/>
    <col min="14853" max="14853" width="13.5703125" style="2" customWidth="1"/>
    <col min="14854" max="14854" width="13.28515625" style="2" customWidth="1"/>
    <col min="14855" max="14855" width="10.140625" style="2" customWidth="1"/>
    <col min="14856" max="14856" width="8.7109375" style="2" customWidth="1"/>
    <col min="14857" max="15104" width="9.140625" style="2"/>
    <col min="15105" max="15105" width="21.42578125" style="2" customWidth="1"/>
    <col min="15106" max="15106" width="19.7109375" style="2" customWidth="1"/>
    <col min="15107" max="15107" width="13" style="2" customWidth="1"/>
    <col min="15108" max="15108" width="20.140625" style="2" customWidth="1"/>
    <col min="15109" max="15109" width="13.5703125" style="2" customWidth="1"/>
    <col min="15110" max="15110" width="13.28515625" style="2" customWidth="1"/>
    <col min="15111" max="15111" width="10.140625" style="2" customWidth="1"/>
    <col min="15112" max="15112" width="8.7109375" style="2" customWidth="1"/>
    <col min="15113" max="15360" width="9.140625" style="2"/>
    <col min="15361" max="15361" width="21.42578125" style="2" customWidth="1"/>
    <col min="15362" max="15362" width="19.7109375" style="2" customWidth="1"/>
    <col min="15363" max="15363" width="13" style="2" customWidth="1"/>
    <col min="15364" max="15364" width="20.140625" style="2" customWidth="1"/>
    <col min="15365" max="15365" width="13.5703125" style="2" customWidth="1"/>
    <col min="15366" max="15366" width="13.28515625" style="2" customWidth="1"/>
    <col min="15367" max="15367" width="10.140625" style="2" customWidth="1"/>
    <col min="15368" max="15368" width="8.7109375" style="2" customWidth="1"/>
    <col min="15369" max="15616" width="9.140625" style="2"/>
    <col min="15617" max="15617" width="21.42578125" style="2" customWidth="1"/>
    <col min="15618" max="15618" width="19.7109375" style="2" customWidth="1"/>
    <col min="15619" max="15619" width="13" style="2" customWidth="1"/>
    <col min="15620" max="15620" width="20.140625" style="2" customWidth="1"/>
    <col min="15621" max="15621" width="13.5703125" style="2" customWidth="1"/>
    <col min="15622" max="15622" width="13.28515625" style="2" customWidth="1"/>
    <col min="15623" max="15623" width="10.140625" style="2" customWidth="1"/>
    <col min="15624" max="15624" width="8.7109375" style="2" customWidth="1"/>
    <col min="15625" max="15872" width="9.140625" style="2"/>
    <col min="15873" max="15873" width="21.42578125" style="2" customWidth="1"/>
    <col min="15874" max="15874" width="19.7109375" style="2" customWidth="1"/>
    <col min="15875" max="15875" width="13" style="2" customWidth="1"/>
    <col min="15876" max="15876" width="20.140625" style="2" customWidth="1"/>
    <col min="15877" max="15877" width="13.5703125" style="2" customWidth="1"/>
    <col min="15878" max="15878" width="13.28515625" style="2" customWidth="1"/>
    <col min="15879" max="15879" width="10.140625" style="2" customWidth="1"/>
    <col min="15880" max="15880" width="8.7109375" style="2" customWidth="1"/>
    <col min="15881" max="16128" width="9.140625" style="2"/>
    <col min="16129" max="16129" width="21.42578125" style="2" customWidth="1"/>
    <col min="16130" max="16130" width="19.7109375" style="2" customWidth="1"/>
    <col min="16131" max="16131" width="13" style="2" customWidth="1"/>
    <col min="16132" max="16132" width="20.140625" style="2" customWidth="1"/>
    <col min="16133" max="16133" width="13.5703125" style="2" customWidth="1"/>
    <col min="16134" max="16134" width="13.28515625" style="2" customWidth="1"/>
    <col min="16135" max="16135" width="10.140625" style="2" customWidth="1"/>
    <col min="16136" max="16136" width="8.7109375" style="2" customWidth="1"/>
    <col min="16137" max="16384" width="9.140625" style="2"/>
  </cols>
  <sheetData>
    <row r="1" spans="1:6" ht="18.75">
      <c r="A1" s="654" t="s">
        <v>0</v>
      </c>
      <c r="B1" s="654"/>
      <c r="C1" s="654"/>
      <c r="D1" s="654"/>
      <c r="E1" s="654"/>
      <c r="F1" s="1"/>
    </row>
    <row r="5" spans="1:6" ht="33" customHeight="1">
      <c r="A5" s="655" t="s">
        <v>1</v>
      </c>
      <c r="B5" s="655"/>
      <c r="C5" s="655"/>
      <c r="D5" s="655"/>
      <c r="E5" s="655"/>
      <c r="F5" s="655"/>
    </row>
    <row r="7" spans="1:6" ht="38.25" customHeight="1"/>
    <row r="8" spans="1:6">
      <c r="B8" s="3"/>
    </row>
    <row r="9" spans="1:6">
      <c r="B9" s="3"/>
    </row>
    <row r="15" spans="1:6" ht="76.5">
      <c r="A15" s="4" t="s">
        <v>2</v>
      </c>
      <c r="B15" s="4" t="s">
        <v>3</v>
      </c>
      <c r="C15" s="4" t="s">
        <v>4</v>
      </c>
      <c r="D15" s="4" t="s">
        <v>5</v>
      </c>
      <c r="E15" s="4" t="s">
        <v>6</v>
      </c>
      <c r="F15" s="5"/>
    </row>
    <row r="16" spans="1:6">
      <c r="A16" s="2">
        <v>4028</v>
      </c>
      <c r="B16" s="2">
        <v>749</v>
      </c>
      <c r="C16" s="2">
        <v>1076</v>
      </c>
      <c r="D16" s="2">
        <v>1017</v>
      </c>
      <c r="E16" s="2">
        <v>1487</v>
      </c>
    </row>
    <row r="18" spans="1:7">
      <c r="A18" s="6">
        <v>0.48</v>
      </c>
      <c r="B18" s="6">
        <v>0.09</v>
      </c>
      <c r="C18" s="6">
        <v>0.13</v>
      </c>
      <c r="D18" s="6">
        <v>0.12</v>
      </c>
      <c r="E18" s="6">
        <v>0.18</v>
      </c>
    </row>
    <row r="21" spans="1:7">
      <c r="A21" s="6"/>
      <c r="B21" s="6"/>
      <c r="C21" s="6"/>
      <c r="D21" s="6"/>
      <c r="E21" s="6"/>
      <c r="G21" s="6"/>
    </row>
    <row r="22" spans="1:7">
      <c r="A22" s="6"/>
      <c r="G22" s="6"/>
    </row>
    <row r="23" spans="1:7">
      <c r="G23" s="6"/>
    </row>
    <row r="24" spans="1:7">
      <c r="G24" s="6"/>
    </row>
    <row r="25" spans="1:7">
      <c r="G25" s="6"/>
    </row>
    <row r="26" spans="1:7">
      <c r="G26" s="6"/>
    </row>
    <row r="27" spans="1:7">
      <c r="G27" s="6"/>
    </row>
  </sheetData>
  <mergeCells count="2">
    <mergeCell ref="A1:E1"/>
    <mergeCell ref="A5:F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2"/>
  <sheetViews>
    <sheetView workbookViewId="0">
      <selection activeCell="A29" sqref="A29"/>
    </sheetView>
  </sheetViews>
  <sheetFormatPr defaultRowHeight="12.75"/>
  <cols>
    <col min="1" max="1" width="26.7109375" style="2" customWidth="1"/>
    <col min="2" max="2" width="11.85546875" style="2" customWidth="1"/>
    <col min="3" max="3" width="12.5703125" style="2" customWidth="1"/>
    <col min="4" max="4" width="14.42578125" style="2" customWidth="1"/>
    <col min="5" max="5" width="14.5703125" style="2" customWidth="1"/>
    <col min="6" max="6" width="10.7109375" style="2" customWidth="1"/>
    <col min="7" max="7" width="10.140625" style="2" customWidth="1"/>
    <col min="8" max="8" width="5.42578125" style="2" customWidth="1"/>
    <col min="9" max="256" width="9.140625" style="2"/>
    <col min="257" max="257" width="26.7109375" style="2" customWidth="1"/>
    <col min="258" max="258" width="11.85546875" style="2" customWidth="1"/>
    <col min="259" max="259" width="12.5703125" style="2" customWidth="1"/>
    <col min="260" max="260" width="14.42578125" style="2" customWidth="1"/>
    <col min="261" max="261" width="14.5703125" style="2" customWidth="1"/>
    <col min="262" max="262" width="10.7109375" style="2" customWidth="1"/>
    <col min="263" max="263" width="10.140625" style="2" customWidth="1"/>
    <col min="264" max="264" width="5.42578125" style="2" customWidth="1"/>
    <col min="265" max="512" width="9.140625" style="2"/>
    <col min="513" max="513" width="26.7109375" style="2" customWidth="1"/>
    <col min="514" max="514" width="11.85546875" style="2" customWidth="1"/>
    <col min="515" max="515" width="12.5703125" style="2" customWidth="1"/>
    <col min="516" max="516" width="14.42578125" style="2" customWidth="1"/>
    <col min="517" max="517" width="14.5703125" style="2" customWidth="1"/>
    <col min="518" max="518" width="10.7109375" style="2" customWidth="1"/>
    <col min="519" max="519" width="10.140625" style="2" customWidth="1"/>
    <col min="520" max="520" width="5.42578125" style="2" customWidth="1"/>
    <col min="521" max="768" width="9.140625" style="2"/>
    <col min="769" max="769" width="26.7109375" style="2" customWidth="1"/>
    <col min="770" max="770" width="11.85546875" style="2" customWidth="1"/>
    <col min="771" max="771" width="12.5703125" style="2" customWidth="1"/>
    <col min="772" max="772" width="14.42578125" style="2" customWidth="1"/>
    <col min="773" max="773" width="14.5703125" style="2" customWidth="1"/>
    <col min="774" max="774" width="10.7109375" style="2" customWidth="1"/>
    <col min="775" max="775" width="10.140625" style="2" customWidth="1"/>
    <col min="776" max="776" width="5.42578125" style="2" customWidth="1"/>
    <col min="777" max="1024" width="9.140625" style="2"/>
    <col min="1025" max="1025" width="26.7109375" style="2" customWidth="1"/>
    <col min="1026" max="1026" width="11.85546875" style="2" customWidth="1"/>
    <col min="1027" max="1027" width="12.5703125" style="2" customWidth="1"/>
    <col min="1028" max="1028" width="14.42578125" style="2" customWidth="1"/>
    <col min="1029" max="1029" width="14.5703125" style="2" customWidth="1"/>
    <col min="1030" max="1030" width="10.7109375" style="2" customWidth="1"/>
    <col min="1031" max="1031" width="10.140625" style="2" customWidth="1"/>
    <col min="1032" max="1032" width="5.42578125" style="2" customWidth="1"/>
    <col min="1033" max="1280" width="9.140625" style="2"/>
    <col min="1281" max="1281" width="26.7109375" style="2" customWidth="1"/>
    <col min="1282" max="1282" width="11.85546875" style="2" customWidth="1"/>
    <col min="1283" max="1283" width="12.5703125" style="2" customWidth="1"/>
    <col min="1284" max="1284" width="14.42578125" style="2" customWidth="1"/>
    <col min="1285" max="1285" width="14.5703125" style="2" customWidth="1"/>
    <col min="1286" max="1286" width="10.7109375" style="2" customWidth="1"/>
    <col min="1287" max="1287" width="10.140625" style="2" customWidth="1"/>
    <col min="1288" max="1288" width="5.42578125" style="2" customWidth="1"/>
    <col min="1289" max="1536" width="9.140625" style="2"/>
    <col min="1537" max="1537" width="26.7109375" style="2" customWidth="1"/>
    <col min="1538" max="1538" width="11.85546875" style="2" customWidth="1"/>
    <col min="1539" max="1539" width="12.5703125" style="2" customWidth="1"/>
    <col min="1540" max="1540" width="14.42578125" style="2" customWidth="1"/>
    <col min="1541" max="1541" width="14.5703125" style="2" customWidth="1"/>
    <col min="1542" max="1542" width="10.7109375" style="2" customWidth="1"/>
    <col min="1543" max="1543" width="10.140625" style="2" customWidth="1"/>
    <col min="1544" max="1544" width="5.42578125" style="2" customWidth="1"/>
    <col min="1545" max="1792" width="9.140625" style="2"/>
    <col min="1793" max="1793" width="26.7109375" style="2" customWidth="1"/>
    <col min="1794" max="1794" width="11.85546875" style="2" customWidth="1"/>
    <col min="1795" max="1795" width="12.5703125" style="2" customWidth="1"/>
    <col min="1796" max="1796" width="14.42578125" style="2" customWidth="1"/>
    <col min="1797" max="1797" width="14.5703125" style="2" customWidth="1"/>
    <col min="1798" max="1798" width="10.7109375" style="2" customWidth="1"/>
    <col min="1799" max="1799" width="10.140625" style="2" customWidth="1"/>
    <col min="1800" max="1800" width="5.42578125" style="2" customWidth="1"/>
    <col min="1801" max="2048" width="9.140625" style="2"/>
    <col min="2049" max="2049" width="26.7109375" style="2" customWidth="1"/>
    <col min="2050" max="2050" width="11.85546875" style="2" customWidth="1"/>
    <col min="2051" max="2051" width="12.5703125" style="2" customWidth="1"/>
    <col min="2052" max="2052" width="14.42578125" style="2" customWidth="1"/>
    <col min="2053" max="2053" width="14.5703125" style="2" customWidth="1"/>
    <col min="2054" max="2054" width="10.7109375" style="2" customWidth="1"/>
    <col min="2055" max="2055" width="10.140625" style="2" customWidth="1"/>
    <col min="2056" max="2056" width="5.42578125" style="2" customWidth="1"/>
    <col min="2057" max="2304" width="9.140625" style="2"/>
    <col min="2305" max="2305" width="26.7109375" style="2" customWidth="1"/>
    <col min="2306" max="2306" width="11.85546875" style="2" customWidth="1"/>
    <col min="2307" max="2307" width="12.5703125" style="2" customWidth="1"/>
    <col min="2308" max="2308" width="14.42578125" style="2" customWidth="1"/>
    <col min="2309" max="2309" width="14.5703125" style="2" customWidth="1"/>
    <col min="2310" max="2310" width="10.7109375" style="2" customWidth="1"/>
    <col min="2311" max="2311" width="10.140625" style="2" customWidth="1"/>
    <col min="2312" max="2312" width="5.42578125" style="2" customWidth="1"/>
    <col min="2313" max="2560" width="9.140625" style="2"/>
    <col min="2561" max="2561" width="26.7109375" style="2" customWidth="1"/>
    <col min="2562" max="2562" width="11.85546875" style="2" customWidth="1"/>
    <col min="2563" max="2563" width="12.5703125" style="2" customWidth="1"/>
    <col min="2564" max="2564" width="14.42578125" style="2" customWidth="1"/>
    <col min="2565" max="2565" width="14.5703125" style="2" customWidth="1"/>
    <col min="2566" max="2566" width="10.7109375" style="2" customWidth="1"/>
    <col min="2567" max="2567" width="10.140625" style="2" customWidth="1"/>
    <col min="2568" max="2568" width="5.42578125" style="2" customWidth="1"/>
    <col min="2569" max="2816" width="9.140625" style="2"/>
    <col min="2817" max="2817" width="26.7109375" style="2" customWidth="1"/>
    <col min="2818" max="2818" width="11.85546875" style="2" customWidth="1"/>
    <col min="2819" max="2819" width="12.5703125" style="2" customWidth="1"/>
    <col min="2820" max="2820" width="14.42578125" style="2" customWidth="1"/>
    <col min="2821" max="2821" width="14.5703125" style="2" customWidth="1"/>
    <col min="2822" max="2822" width="10.7109375" style="2" customWidth="1"/>
    <col min="2823" max="2823" width="10.140625" style="2" customWidth="1"/>
    <col min="2824" max="2824" width="5.42578125" style="2" customWidth="1"/>
    <col min="2825" max="3072" width="9.140625" style="2"/>
    <col min="3073" max="3073" width="26.7109375" style="2" customWidth="1"/>
    <col min="3074" max="3074" width="11.85546875" style="2" customWidth="1"/>
    <col min="3075" max="3075" width="12.5703125" style="2" customWidth="1"/>
    <col min="3076" max="3076" width="14.42578125" style="2" customWidth="1"/>
    <col min="3077" max="3077" width="14.5703125" style="2" customWidth="1"/>
    <col min="3078" max="3078" width="10.7109375" style="2" customWidth="1"/>
    <col min="3079" max="3079" width="10.140625" style="2" customWidth="1"/>
    <col min="3080" max="3080" width="5.42578125" style="2" customWidth="1"/>
    <col min="3081" max="3328" width="9.140625" style="2"/>
    <col min="3329" max="3329" width="26.7109375" style="2" customWidth="1"/>
    <col min="3330" max="3330" width="11.85546875" style="2" customWidth="1"/>
    <col min="3331" max="3331" width="12.5703125" style="2" customWidth="1"/>
    <col min="3332" max="3332" width="14.42578125" style="2" customWidth="1"/>
    <col min="3333" max="3333" width="14.5703125" style="2" customWidth="1"/>
    <col min="3334" max="3334" width="10.7109375" style="2" customWidth="1"/>
    <col min="3335" max="3335" width="10.140625" style="2" customWidth="1"/>
    <col min="3336" max="3336" width="5.42578125" style="2" customWidth="1"/>
    <col min="3337" max="3584" width="9.140625" style="2"/>
    <col min="3585" max="3585" width="26.7109375" style="2" customWidth="1"/>
    <col min="3586" max="3586" width="11.85546875" style="2" customWidth="1"/>
    <col min="3587" max="3587" width="12.5703125" style="2" customWidth="1"/>
    <col min="3588" max="3588" width="14.42578125" style="2" customWidth="1"/>
    <col min="3589" max="3589" width="14.5703125" style="2" customWidth="1"/>
    <col min="3590" max="3590" width="10.7109375" style="2" customWidth="1"/>
    <col min="3591" max="3591" width="10.140625" style="2" customWidth="1"/>
    <col min="3592" max="3592" width="5.42578125" style="2" customWidth="1"/>
    <col min="3593" max="3840" width="9.140625" style="2"/>
    <col min="3841" max="3841" width="26.7109375" style="2" customWidth="1"/>
    <col min="3842" max="3842" width="11.85546875" style="2" customWidth="1"/>
    <col min="3843" max="3843" width="12.5703125" style="2" customWidth="1"/>
    <col min="3844" max="3844" width="14.42578125" style="2" customWidth="1"/>
    <col min="3845" max="3845" width="14.5703125" style="2" customWidth="1"/>
    <col min="3846" max="3846" width="10.7109375" style="2" customWidth="1"/>
    <col min="3847" max="3847" width="10.140625" style="2" customWidth="1"/>
    <col min="3848" max="3848" width="5.42578125" style="2" customWidth="1"/>
    <col min="3849" max="4096" width="9.140625" style="2"/>
    <col min="4097" max="4097" width="26.7109375" style="2" customWidth="1"/>
    <col min="4098" max="4098" width="11.85546875" style="2" customWidth="1"/>
    <col min="4099" max="4099" width="12.5703125" style="2" customWidth="1"/>
    <col min="4100" max="4100" width="14.42578125" style="2" customWidth="1"/>
    <col min="4101" max="4101" width="14.5703125" style="2" customWidth="1"/>
    <col min="4102" max="4102" width="10.7109375" style="2" customWidth="1"/>
    <col min="4103" max="4103" width="10.140625" style="2" customWidth="1"/>
    <col min="4104" max="4104" width="5.42578125" style="2" customWidth="1"/>
    <col min="4105" max="4352" width="9.140625" style="2"/>
    <col min="4353" max="4353" width="26.7109375" style="2" customWidth="1"/>
    <col min="4354" max="4354" width="11.85546875" style="2" customWidth="1"/>
    <col min="4355" max="4355" width="12.5703125" style="2" customWidth="1"/>
    <col min="4356" max="4356" width="14.42578125" style="2" customWidth="1"/>
    <col min="4357" max="4357" width="14.5703125" style="2" customWidth="1"/>
    <col min="4358" max="4358" width="10.7109375" style="2" customWidth="1"/>
    <col min="4359" max="4359" width="10.140625" style="2" customWidth="1"/>
    <col min="4360" max="4360" width="5.42578125" style="2" customWidth="1"/>
    <col min="4361" max="4608" width="9.140625" style="2"/>
    <col min="4609" max="4609" width="26.7109375" style="2" customWidth="1"/>
    <col min="4610" max="4610" width="11.85546875" style="2" customWidth="1"/>
    <col min="4611" max="4611" width="12.5703125" style="2" customWidth="1"/>
    <col min="4612" max="4612" width="14.42578125" style="2" customWidth="1"/>
    <col min="4613" max="4613" width="14.5703125" style="2" customWidth="1"/>
    <col min="4614" max="4614" width="10.7109375" style="2" customWidth="1"/>
    <col min="4615" max="4615" width="10.140625" style="2" customWidth="1"/>
    <col min="4616" max="4616" width="5.42578125" style="2" customWidth="1"/>
    <col min="4617" max="4864" width="9.140625" style="2"/>
    <col min="4865" max="4865" width="26.7109375" style="2" customWidth="1"/>
    <col min="4866" max="4866" width="11.85546875" style="2" customWidth="1"/>
    <col min="4867" max="4867" width="12.5703125" style="2" customWidth="1"/>
    <col min="4868" max="4868" width="14.42578125" style="2" customWidth="1"/>
    <col min="4869" max="4869" width="14.5703125" style="2" customWidth="1"/>
    <col min="4870" max="4870" width="10.7109375" style="2" customWidth="1"/>
    <col min="4871" max="4871" width="10.140625" style="2" customWidth="1"/>
    <col min="4872" max="4872" width="5.42578125" style="2" customWidth="1"/>
    <col min="4873" max="5120" width="9.140625" style="2"/>
    <col min="5121" max="5121" width="26.7109375" style="2" customWidth="1"/>
    <col min="5122" max="5122" width="11.85546875" style="2" customWidth="1"/>
    <col min="5123" max="5123" width="12.5703125" style="2" customWidth="1"/>
    <col min="5124" max="5124" width="14.42578125" style="2" customWidth="1"/>
    <col min="5125" max="5125" width="14.5703125" style="2" customWidth="1"/>
    <col min="5126" max="5126" width="10.7109375" style="2" customWidth="1"/>
    <col min="5127" max="5127" width="10.140625" style="2" customWidth="1"/>
    <col min="5128" max="5128" width="5.42578125" style="2" customWidth="1"/>
    <col min="5129" max="5376" width="9.140625" style="2"/>
    <col min="5377" max="5377" width="26.7109375" style="2" customWidth="1"/>
    <col min="5378" max="5378" width="11.85546875" style="2" customWidth="1"/>
    <col min="5379" max="5379" width="12.5703125" style="2" customWidth="1"/>
    <col min="5380" max="5380" width="14.42578125" style="2" customWidth="1"/>
    <col min="5381" max="5381" width="14.5703125" style="2" customWidth="1"/>
    <col min="5382" max="5382" width="10.7109375" style="2" customWidth="1"/>
    <col min="5383" max="5383" width="10.140625" style="2" customWidth="1"/>
    <col min="5384" max="5384" width="5.42578125" style="2" customWidth="1"/>
    <col min="5385" max="5632" width="9.140625" style="2"/>
    <col min="5633" max="5633" width="26.7109375" style="2" customWidth="1"/>
    <col min="5634" max="5634" width="11.85546875" style="2" customWidth="1"/>
    <col min="5635" max="5635" width="12.5703125" style="2" customWidth="1"/>
    <col min="5636" max="5636" width="14.42578125" style="2" customWidth="1"/>
    <col min="5637" max="5637" width="14.5703125" style="2" customWidth="1"/>
    <col min="5638" max="5638" width="10.7109375" style="2" customWidth="1"/>
    <col min="5639" max="5639" width="10.140625" style="2" customWidth="1"/>
    <col min="5640" max="5640" width="5.42578125" style="2" customWidth="1"/>
    <col min="5641" max="5888" width="9.140625" style="2"/>
    <col min="5889" max="5889" width="26.7109375" style="2" customWidth="1"/>
    <col min="5890" max="5890" width="11.85546875" style="2" customWidth="1"/>
    <col min="5891" max="5891" width="12.5703125" style="2" customWidth="1"/>
    <col min="5892" max="5892" width="14.42578125" style="2" customWidth="1"/>
    <col min="5893" max="5893" width="14.5703125" style="2" customWidth="1"/>
    <col min="5894" max="5894" width="10.7109375" style="2" customWidth="1"/>
    <col min="5895" max="5895" width="10.140625" style="2" customWidth="1"/>
    <col min="5896" max="5896" width="5.42578125" style="2" customWidth="1"/>
    <col min="5897" max="6144" width="9.140625" style="2"/>
    <col min="6145" max="6145" width="26.7109375" style="2" customWidth="1"/>
    <col min="6146" max="6146" width="11.85546875" style="2" customWidth="1"/>
    <col min="6147" max="6147" width="12.5703125" style="2" customWidth="1"/>
    <col min="6148" max="6148" width="14.42578125" style="2" customWidth="1"/>
    <col min="6149" max="6149" width="14.5703125" style="2" customWidth="1"/>
    <col min="6150" max="6150" width="10.7109375" style="2" customWidth="1"/>
    <col min="6151" max="6151" width="10.140625" style="2" customWidth="1"/>
    <col min="6152" max="6152" width="5.42578125" style="2" customWidth="1"/>
    <col min="6153" max="6400" width="9.140625" style="2"/>
    <col min="6401" max="6401" width="26.7109375" style="2" customWidth="1"/>
    <col min="6402" max="6402" width="11.85546875" style="2" customWidth="1"/>
    <col min="6403" max="6403" width="12.5703125" style="2" customWidth="1"/>
    <col min="6404" max="6404" width="14.42578125" style="2" customWidth="1"/>
    <col min="6405" max="6405" width="14.5703125" style="2" customWidth="1"/>
    <col min="6406" max="6406" width="10.7109375" style="2" customWidth="1"/>
    <col min="6407" max="6407" width="10.140625" style="2" customWidth="1"/>
    <col min="6408" max="6408" width="5.42578125" style="2" customWidth="1"/>
    <col min="6409" max="6656" width="9.140625" style="2"/>
    <col min="6657" max="6657" width="26.7109375" style="2" customWidth="1"/>
    <col min="6658" max="6658" width="11.85546875" style="2" customWidth="1"/>
    <col min="6659" max="6659" width="12.5703125" style="2" customWidth="1"/>
    <col min="6660" max="6660" width="14.42578125" style="2" customWidth="1"/>
    <col min="6661" max="6661" width="14.5703125" style="2" customWidth="1"/>
    <col min="6662" max="6662" width="10.7109375" style="2" customWidth="1"/>
    <col min="6663" max="6663" width="10.140625" style="2" customWidth="1"/>
    <col min="6664" max="6664" width="5.42578125" style="2" customWidth="1"/>
    <col min="6665" max="6912" width="9.140625" style="2"/>
    <col min="6913" max="6913" width="26.7109375" style="2" customWidth="1"/>
    <col min="6914" max="6914" width="11.85546875" style="2" customWidth="1"/>
    <col min="6915" max="6915" width="12.5703125" style="2" customWidth="1"/>
    <col min="6916" max="6916" width="14.42578125" style="2" customWidth="1"/>
    <col min="6917" max="6917" width="14.5703125" style="2" customWidth="1"/>
    <col min="6918" max="6918" width="10.7109375" style="2" customWidth="1"/>
    <col min="6919" max="6919" width="10.140625" style="2" customWidth="1"/>
    <col min="6920" max="6920" width="5.42578125" style="2" customWidth="1"/>
    <col min="6921" max="7168" width="9.140625" style="2"/>
    <col min="7169" max="7169" width="26.7109375" style="2" customWidth="1"/>
    <col min="7170" max="7170" width="11.85546875" style="2" customWidth="1"/>
    <col min="7171" max="7171" width="12.5703125" style="2" customWidth="1"/>
    <col min="7172" max="7172" width="14.42578125" style="2" customWidth="1"/>
    <col min="7173" max="7173" width="14.5703125" style="2" customWidth="1"/>
    <col min="7174" max="7174" width="10.7109375" style="2" customWidth="1"/>
    <col min="7175" max="7175" width="10.140625" style="2" customWidth="1"/>
    <col min="7176" max="7176" width="5.42578125" style="2" customWidth="1"/>
    <col min="7177" max="7424" width="9.140625" style="2"/>
    <col min="7425" max="7425" width="26.7109375" style="2" customWidth="1"/>
    <col min="7426" max="7426" width="11.85546875" style="2" customWidth="1"/>
    <col min="7427" max="7427" width="12.5703125" style="2" customWidth="1"/>
    <col min="7428" max="7428" width="14.42578125" style="2" customWidth="1"/>
    <col min="7429" max="7429" width="14.5703125" style="2" customWidth="1"/>
    <col min="7430" max="7430" width="10.7109375" style="2" customWidth="1"/>
    <col min="7431" max="7431" width="10.140625" style="2" customWidth="1"/>
    <col min="7432" max="7432" width="5.42578125" style="2" customWidth="1"/>
    <col min="7433" max="7680" width="9.140625" style="2"/>
    <col min="7681" max="7681" width="26.7109375" style="2" customWidth="1"/>
    <col min="7682" max="7682" width="11.85546875" style="2" customWidth="1"/>
    <col min="7683" max="7683" width="12.5703125" style="2" customWidth="1"/>
    <col min="7684" max="7684" width="14.42578125" style="2" customWidth="1"/>
    <col min="7685" max="7685" width="14.5703125" style="2" customWidth="1"/>
    <col min="7686" max="7686" width="10.7109375" style="2" customWidth="1"/>
    <col min="7687" max="7687" width="10.140625" style="2" customWidth="1"/>
    <col min="7688" max="7688" width="5.42578125" style="2" customWidth="1"/>
    <col min="7689" max="7936" width="9.140625" style="2"/>
    <col min="7937" max="7937" width="26.7109375" style="2" customWidth="1"/>
    <col min="7938" max="7938" width="11.85546875" style="2" customWidth="1"/>
    <col min="7939" max="7939" width="12.5703125" style="2" customWidth="1"/>
    <col min="7940" max="7940" width="14.42578125" style="2" customWidth="1"/>
    <col min="7941" max="7941" width="14.5703125" style="2" customWidth="1"/>
    <col min="7942" max="7942" width="10.7109375" style="2" customWidth="1"/>
    <col min="7943" max="7943" width="10.140625" style="2" customWidth="1"/>
    <col min="7944" max="7944" width="5.42578125" style="2" customWidth="1"/>
    <col min="7945" max="8192" width="9.140625" style="2"/>
    <col min="8193" max="8193" width="26.7109375" style="2" customWidth="1"/>
    <col min="8194" max="8194" width="11.85546875" style="2" customWidth="1"/>
    <col min="8195" max="8195" width="12.5703125" style="2" customWidth="1"/>
    <col min="8196" max="8196" width="14.42578125" style="2" customWidth="1"/>
    <col min="8197" max="8197" width="14.5703125" style="2" customWidth="1"/>
    <col min="8198" max="8198" width="10.7109375" style="2" customWidth="1"/>
    <col min="8199" max="8199" width="10.140625" style="2" customWidth="1"/>
    <col min="8200" max="8200" width="5.42578125" style="2" customWidth="1"/>
    <col min="8201" max="8448" width="9.140625" style="2"/>
    <col min="8449" max="8449" width="26.7109375" style="2" customWidth="1"/>
    <col min="8450" max="8450" width="11.85546875" style="2" customWidth="1"/>
    <col min="8451" max="8451" width="12.5703125" style="2" customWidth="1"/>
    <col min="8452" max="8452" width="14.42578125" style="2" customWidth="1"/>
    <col min="8453" max="8453" width="14.5703125" style="2" customWidth="1"/>
    <col min="8454" max="8454" width="10.7109375" style="2" customWidth="1"/>
    <col min="8455" max="8455" width="10.140625" style="2" customWidth="1"/>
    <col min="8456" max="8456" width="5.42578125" style="2" customWidth="1"/>
    <col min="8457" max="8704" width="9.140625" style="2"/>
    <col min="8705" max="8705" width="26.7109375" style="2" customWidth="1"/>
    <col min="8706" max="8706" width="11.85546875" style="2" customWidth="1"/>
    <col min="8707" max="8707" width="12.5703125" style="2" customWidth="1"/>
    <col min="8708" max="8708" width="14.42578125" style="2" customWidth="1"/>
    <col min="8709" max="8709" width="14.5703125" style="2" customWidth="1"/>
    <col min="8710" max="8710" width="10.7109375" style="2" customWidth="1"/>
    <col min="8711" max="8711" width="10.140625" style="2" customWidth="1"/>
    <col min="8712" max="8712" width="5.42578125" style="2" customWidth="1"/>
    <col min="8713" max="8960" width="9.140625" style="2"/>
    <col min="8961" max="8961" width="26.7109375" style="2" customWidth="1"/>
    <col min="8962" max="8962" width="11.85546875" style="2" customWidth="1"/>
    <col min="8963" max="8963" width="12.5703125" style="2" customWidth="1"/>
    <col min="8964" max="8964" width="14.42578125" style="2" customWidth="1"/>
    <col min="8965" max="8965" width="14.5703125" style="2" customWidth="1"/>
    <col min="8966" max="8966" width="10.7109375" style="2" customWidth="1"/>
    <col min="8967" max="8967" width="10.140625" style="2" customWidth="1"/>
    <col min="8968" max="8968" width="5.42578125" style="2" customWidth="1"/>
    <col min="8969" max="9216" width="9.140625" style="2"/>
    <col min="9217" max="9217" width="26.7109375" style="2" customWidth="1"/>
    <col min="9218" max="9218" width="11.85546875" style="2" customWidth="1"/>
    <col min="9219" max="9219" width="12.5703125" style="2" customWidth="1"/>
    <col min="9220" max="9220" width="14.42578125" style="2" customWidth="1"/>
    <col min="9221" max="9221" width="14.5703125" style="2" customWidth="1"/>
    <col min="9222" max="9222" width="10.7109375" style="2" customWidth="1"/>
    <col min="9223" max="9223" width="10.140625" style="2" customWidth="1"/>
    <col min="9224" max="9224" width="5.42578125" style="2" customWidth="1"/>
    <col min="9225" max="9472" width="9.140625" style="2"/>
    <col min="9473" max="9473" width="26.7109375" style="2" customWidth="1"/>
    <col min="9474" max="9474" width="11.85546875" style="2" customWidth="1"/>
    <col min="9475" max="9475" width="12.5703125" style="2" customWidth="1"/>
    <col min="9476" max="9476" width="14.42578125" style="2" customWidth="1"/>
    <col min="9477" max="9477" width="14.5703125" style="2" customWidth="1"/>
    <col min="9478" max="9478" width="10.7109375" style="2" customWidth="1"/>
    <col min="9479" max="9479" width="10.140625" style="2" customWidth="1"/>
    <col min="9480" max="9480" width="5.42578125" style="2" customWidth="1"/>
    <col min="9481" max="9728" width="9.140625" style="2"/>
    <col min="9729" max="9729" width="26.7109375" style="2" customWidth="1"/>
    <col min="9730" max="9730" width="11.85546875" style="2" customWidth="1"/>
    <col min="9731" max="9731" width="12.5703125" style="2" customWidth="1"/>
    <col min="9732" max="9732" width="14.42578125" style="2" customWidth="1"/>
    <col min="9733" max="9733" width="14.5703125" style="2" customWidth="1"/>
    <col min="9734" max="9734" width="10.7109375" style="2" customWidth="1"/>
    <col min="9735" max="9735" width="10.140625" style="2" customWidth="1"/>
    <col min="9736" max="9736" width="5.42578125" style="2" customWidth="1"/>
    <col min="9737" max="9984" width="9.140625" style="2"/>
    <col min="9985" max="9985" width="26.7109375" style="2" customWidth="1"/>
    <col min="9986" max="9986" width="11.85546875" style="2" customWidth="1"/>
    <col min="9987" max="9987" width="12.5703125" style="2" customWidth="1"/>
    <col min="9988" max="9988" width="14.42578125" style="2" customWidth="1"/>
    <col min="9989" max="9989" width="14.5703125" style="2" customWidth="1"/>
    <col min="9990" max="9990" width="10.7109375" style="2" customWidth="1"/>
    <col min="9991" max="9991" width="10.140625" style="2" customWidth="1"/>
    <col min="9992" max="9992" width="5.42578125" style="2" customWidth="1"/>
    <col min="9993" max="10240" width="9.140625" style="2"/>
    <col min="10241" max="10241" width="26.7109375" style="2" customWidth="1"/>
    <col min="10242" max="10242" width="11.85546875" style="2" customWidth="1"/>
    <col min="10243" max="10243" width="12.5703125" style="2" customWidth="1"/>
    <col min="10244" max="10244" width="14.42578125" style="2" customWidth="1"/>
    <col min="10245" max="10245" width="14.5703125" style="2" customWidth="1"/>
    <col min="10246" max="10246" width="10.7109375" style="2" customWidth="1"/>
    <col min="10247" max="10247" width="10.140625" style="2" customWidth="1"/>
    <col min="10248" max="10248" width="5.42578125" style="2" customWidth="1"/>
    <col min="10249" max="10496" width="9.140625" style="2"/>
    <col min="10497" max="10497" width="26.7109375" style="2" customWidth="1"/>
    <col min="10498" max="10498" width="11.85546875" style="2" customWidth="1"/>
    <col min="10499" max="10499" width="12.5703125" style="2" customWidth="1"/>
    <col min="10500" max="10500" width="14.42578125" style="2" customWidth="1"/>
    <col min="10501" max="10501" width="14.5703125" style="2" customWidth="1"/>
    <col min="10502" max="10502" width="10.7109375" style="2" customWidth="1"/>
    <col min="10503" max="10503" width="10.140625" style="2" customWidth="1"/>
    <col min="10504" max="10504" width="5.42578125" style="2" customWidth="1"/>
    <col min="10505" max="10752" width="9.140625" style="2"/>
    <col min="10753" max="10753" width="26.7109375" style="2" customWidth="1"/>
    <col min="10754" max="10754" width="11.85546875" style="2" customWidth="1"/>
    <col min="10755" max="10755" width="12.5703125" style="2" customWidth="1"/>
    <col min="10756" max="10756" width="14.42578125" style="2" customWidth="1"/>
    <col min="10757" max="10757" width="14.5703125" style="2" customWidth="1"/>
    <col min="10758" max="10758" width="10.7109375" style="2" customWidth="1"/>
    <col min="10759" max="10759" width="10.140625" style="2" customWidth="1"/>
    <col min="10760" max="10760" width="5.42578125" style="2" customWidth="1"/>
    <col min="10761" max="11008" width="9.140625" style="2"/>
    <col min="11009" max="11009" width="26.7109375" style="2" customWidth="1"/>
    <col min="11010" max="11010" width="11.85546875" style="2" customWidth="1"/>
    <col min="11011" max="11011" width="12.5703125" style="2" customWidth="1"/>
    <col min="11012" max="11012" width="14.42578125" style="2" customWidth="1"/>
    <col min="11013" max="11013" width="14.5703125" style="2" customWidth="1"/>
    <col min="11014" max="11014" width="10.7109375" style="2" customWidth="1"/>
    <col min="11015" max="11015" width="10.140625" style="2" customWidth="1"/>
    <col min="11016" max="11016" width="5.42578125" style="2" customWidth="1"/>
    <col min="11017" max="11264" width="9.140625" style="2"/>
    <col min="11265" max="11265" width="26.7109375" style="2" customWidth="1"/>
    <col min="11266" max="11266" width="11.85546875" style="2" customWidth="1"/>
    <col min="11267" max="11267" width="12.5703125" style="2" customWidth="1"/>
    <col min="11268" max="11268" width="14.42578125" style="2" customWidth="1"/>
    <col min="11269" max="11269" width="14.5703125" style="2" customWidth="1"/>
    <col min="11270" max="11270" width="10.7109375" style="2" customWidth="1"/>
    <col min="11271" max="11271" width="10.140625" style="2" customWidth="1"/>
    <col min="11272" max="11272" width="5.42578125" style="2" customWidth="1"/>
    <col min="11273" max="11520" width="9.140625" style="2"/>
    <col min="11521" max="11521" width="26.7109375" style="2" customWidth="1"/>
    <col min="11522" max="11522" width="11.85546875" style="2" customWidth="1"/>
    <col min="11523" max="11523" width="12.5703125" style="2" customWidth="1"/>
    <col min="11524" max="11524" width="14.42578125" style="2" customWidth="1"/>
    <col min="11525" max="11525" width="14.5703125" style="2" customWidth="1"/>
    <col min="11526" max="11526" width="10.7109375" style="2" customWidth="1"/>
    <col min="11527" max="11527" width="10.140625" style="2" customWidth="1"/>
    <col min="11528" max="11528" width="5.42578125" style="2" customWidth="1"/>
    <col min="11529" max="11776" width="9.140625" style="2"/>
    <col min="11777" max="11777" width="26.7109375" style="2" customWidth="1"/>
    <col min="11778" max="11778" width="11.85546875" style="2" customWidth="1"/>
    <col min="11779" max="11779" width="12.5703125" style="2" customWidth="1"/>
    <col min="11780" max="11780" width="14.42578125" style="2" customWidth="1"/>
    <col min="11781" max="11781" width="14.5703125" style="2" customWidth="1"/>
    <col min="11782" max="11782" width="10.7109375" style="2" customWidth="1"/>
    <col min="11783" max="11783" width="10.140625" style="2" customWidth="1"/>
    <col min="11784" max="11784" width="5.42578125" style="2" customWidth="1"/>
    <col min="11785" max="12032" width="9.140625" style="2"/>
    <col min="12033" max="12033" width="26.7109375" style="2" customWidth="1"/>
    <col min="12034" max="12034" width="11.85546875" style="2" customWidth="1"/>
    <col min="12035" max="12035" width="12.5703125" style="2" customWidth="1"/>
    <col min="12036" max="12036" width="14.42578125" style="2" customWidth="1"/>
    <col min="12037" max="12037" width="14.5703125" style="2" customWidth="1"/>
    <col min="12038" max="12038" width="10.7109375" style="2" customWidth="1"/>
    <col min="12039" max="12039" width="10.140625" style="2" customWidth="1"/>
    <col min="12040" max="12040" width="5.42578125" style="2" customWidth="1"/>
    <col min="12041" max="12288" width="9.140625" style="2"/>
    <col min="12289" max="12289" width="26.7109375" style="2" customWidth="1"/>
    <col min="12290" max="12290" width="11.85546875" style="2" customWidth="1"/>
    <col min="12291" max="12291" width="12.5703125" style="2" customWidth="1"/>
    <col min="12292" max="12292" width="14.42578125" style="2" customWidth="1"/>
    <col min="12293" max="12293" width="14.5703125" style="2" customWidth="1"/>
    <col min="12294" max="12294" width="10.7109375" style="2" customWidth="1"/>
    <col min="12295" max="12295" width="10.140625" style="2" customWidth="1"/>
    <col min="12296" max="12296" width="5.42578125" style="2" customWidth="1"/>
    <col min="12297" max="12544" width="9.140625" style="2"/>
    <col min="12545" max="12545" width="26.7109375" style="2" customWidth="1"/>
    <col min="12546" max="12546" width="11.85546875" style="2" customWidth="1"/>
    <col min="12547" max="12547" width="12.5703125" style="2" customWidth="1"/>
    <col min="12548" max="12548" width="14.42578125" style="2" customWidth="1"/>
    <col min="12549" max="12549" width="14.5703125" style="2" customWidth="1"/>
    <col min="12550" max="12550" width="10.7109375" style="2" customWidth="1"/>
    <col min="12551" max="12551" width="10.140625" style="2" customWidth="1"/>
    <col min="12552" max="12552" width="5.42578125" style="2" customWidth="1"/>
    <col min="12553" max="12800" width="9.140625" style="2"/>
    <col min="12801" max="12801" width="26.7109375" style="2" customWidth="1"/>
    <col min="12802" max="12802" width="11.85546875" style="2" customWidth="1"/>
    <col min="12803" max="12803" width="12.5703125" style="2" customWidth="1"/>
    <col min="12804" max="12804" width="14.42578125" style="2" customWidth="1"/>
    <col min="12805" max="12805" width="14.5703125" style="2" customWidth="1"/>
    <col min="12806" max="12806" width="10.7109375" style="2" customWidth="1"/>
    <col min="12807" max="12807" width="10.140625" style="2" customWidth="1"/>
    <col min="12808" max="12808" width="5.42578125" style="2" customWidth="1"/>
    <col min="12809" max="13056" width="9.140625" style="2"/>
    <col min="13057" max="13057" width="26.7109375" style="2" customWidth="1"/>
    <col min="13058" max="13058" width="11.85546875" style="2" customWidth="1"/>
    <col min="13059" max="13059" width="12.5703125" style="2" customWidth="1"/>
    <col min="13060" max="13060" width="14.42578125" style="2" customWidth="1"/>
    <col min="13061" max="13061" width="14.5703125" style="2" customWidth="1"/>
    <col min="13062" max="13062" width="10.7109375" style="2" customWidth="1"/>
    <col min="13063" max="13063" width="10.140625" style="2" customWidth="1"/>
    <col min="13064" max="13064" width="5.42578125" style="2" customWidth="1"/>
    <col min="13065" max="13312" width="9.140625" style="2"/>
    <col min="13313" max="13313" width="26.7109375" style="2" customWidth="1"/>
    <col min="13314" max="13314" width="11.85546875" style="2" customWidth="1"/>
    <col min="13315" max="13315" width="12.5703125" style="2" customWidth="1"/>
    <col min="13316" max="13316" width="14.42578125" style="2" customWidth="1"/>
    <col min="13317" max="13317" width="14.5703125" style="2" customWidth="1"/>
    <col min="13318" max="13318" width="10.7109375" style="2" customWidth="1"/>
    <col min="13319" max="13319" width="10.140625" style="2" customWidth="1"/>
    <col min="13320" max="13320" width="5.42578125" style="2" customWidth="1"/>
    <col min="13321" max="13568" width="9.140625" style="2"/>
    <col min="13569" max="13569" width="26.7109375" style="2" customWidth="1"/>
    <col min="13570" max="13570" width="11.85546875" style="2" customWidth="1"/>
    <col min="13571" max="13571" width="12.5703125" style="2" customWidth="1"/>
    <col min="13572" max="13572" width="14.42578125" style="2" customWidth="1"/>
    <col min="13573" max="13573" width="14.5703125" style="2" customWidth="1"/>
    <col min="13574" max="13574" width="10.7109375" style="2" customWidth="1"/>
    <col min="13575" max="13575" width="10.140625" style="2" customWidth="1"/>
    <col min="13576" max="13576" width="5.42578125" style="2" customWidth="1"/>
    <col min="13577" max="13824" width="9.140625" style="2"/>
    <col min="13825" max="13825" width="26.7109375" style="2" customWidth="1"/>
    <col min="13826" max="13826" width="11.85546875" style="2" customWidth="1"/>
    <col min="13827" max="13827" width="12.5703125" style="2" customWidth="1"/>
    <col min="13828" max="13828" width="14.42578125" style="2" customWidth="1"/>
    <col min="13829" max="13829" width="14.5703125" style="2" customWidth="1"/>
    <col min="13830" max="13830" width="10.7109375" style="2" customWidth="1"/>
    <col min="13831" max="13831" width="10.140625" style="2" customWidth="1"/>
    <col min="13832" max="13832" width="5.42578125" style="2" customWidth="1"/>
    <col min="13833" max="14080" width="9.140625" style="2"/>
    <col min="14081" max="14081" width="26.7109375" style="2" customWidth="1"/>
    <col min="14082" max="14082" width="11.85546875" style="2" customWidth="1"/>
    <col min="14083" max="14083" width="12.5703125" style="2" customWidth="1"/>
    <col min="14084" max="14084" width="14.42578125" style="2" customWidth="1"/>
    <col min="14085" max="14085" width="14.5703125" style="2" customWidth="1"/>
    <col min="14086" max="14086" width="10.7109375" style="2" customWidth="1"/>
    <col min="14087" max="14087" width="10.140625" style="2" customWidth="1"/>
    <col min="14088" max="14088" width="5.42578125" style="2" customWidth="1"/>
    <col min="14089" max="14336" width="9.140625" style="2"/>
    <col min="14337" max="14337" width="26.7109375" style="2" customWidth="1"/>
    <col min="14338" max="14338" width="11.85546875" style="2" customWidth="1"/>
    <col min="14339" max="14339" width="12.5703125" style="2" customWidth="1"/>
    <col min="14340" max="14340" width="14.42578125" style="2" customWidth="1"/>
    <col min="14341" max="14341" width="14.5703125" style="2" customWidth="1"/>
    <col min="14342" max="14342" width="10.7109375" style="2" customWidth="1"/>
    <col min="14343" max="14343" width="10.140625" style="2" customWidth="1"/>
    <col min="14344" max="14344" width="5.42578125" style="2" customWidth="1"/>
    <col min="14345" max="14592" width="9.140625" style="2"/>
    <col min="14593" max="14593" width="26.7109375" style="2" customWidth="1"/>
    <col min="14594" max="14594" width="11.85546875" style="2" customWidth="1"/>
    <col min="14595" max="14595" width="12.5703125" style="2" customWidth="1"/>
    <col min="14596" max="14596" width="14.42578125" style="2" customWidth="1"/>
    <col min="14597" max="14597" width="14.5703125" style="2" customWidth="1"/>
    <col min="14598" max="14598" width="10.7109375" style="2" customWidth="1"/>
    <col min="14599" max="14599" width="10.140625" style="2" customWidth="1"/>
    <col min="14600" max="14600" width="5.42578125" style="2" customWidth="1"/>
    <col min="14601" max="14848" width="9.140625" style="2"/>
    <col min="14849" max="14849" width="26.7109375" style="2" customWidth="1"/>
    <col min="14850" max="14850" width="11.85546875" style="2" customWidth="1"/>
    <col min="14851" max="14851" width="12.5703125" style="2" customWidth="1"/>
    <col min="14852" max="14852" width="14.42578125" style="2" customWidth="1"/>
    <col min="14853" max="14853" width="14.5703125" style="2" customWidth="1"/>
    <col min="14854" max="14854" width="10.7109375" style="2" customWidth="1"/>
    <col min="14855" max="14855" width="10.140625" style="2" customWidth="1"/>
    <col min="14856" max="14856" width="5.42578125" style="2" customWidth="1"/>
    <col min="14857" max="15104" width="9.140625" style="2"/>
    <col min="15105" max="15105" width="26.7109375" style="2" customWidth="1"/>
    <col min="15106" max="15106" width="11.85546875" style="2" customWidth="1"/>
    <col min="15107" max="15107" width="12.5703125" style="2" customWidth="1"/>
    <col min="15108" max="15108" width="14.42578125" style="2" customWidth="1"/>
    <col min="15109" max="15109" width="14.5703125" style="2" customWidth="1"/>
    <col min="15110" max="15110" width="10.7109375" style="2" customWidth="1"/>
    <col min="15111" max="15111" width="10.140625" style="2" customWidth="1"/>
    <col min="15112" max="15112" width="5.42578125" style="2" customWidth="1"/>
    <col min="15113" max="15360" width="9.140625" style="2"/>
    <col min="15361" max="15361" width="26.7109375" style="2" customWidth="1"/>
    <col min="15362" max="15362" width="11.85546875" style="2" customWidth="1"/>
    <col min="15363" max="15363" width="12.5703125" style="2" customWidth="1"/>
    <col min="15364" max="15364" width="14.42578125" style="2" customWidth="1"/>
    <col min="15365" max="15365" width="14.5703125" style="2" customWidth="1"/>
    <col min="15366" max="15366" width="10.7109375" style="2" customWidth="1"/>
    <col min="15367" max="15367" width="10.140625" style="2" customWidth="1"/>
    <col min="15368" max="15368" width="5.42578125" style="2" customWidth="1"/>
    <col min="15369" max="15616" width="9.140625" style="2"/>
    <col min="15617" max="15617" width="26.7109375" style="2" customWidth="1"/>
    <col min="15618" max="15618" width="11.85546875" style="2" customWidth="1"/>
    <col min="15619" max="15619" width="12.5703125" style="2" customWidth="1"/>
    <col min="15620" max="15620" width="14.42578125" style="2" customWidth="1"/>
    <col min="15621" max="15621" width="14.5703125" style="2" customWidth="1"/>
    <col min="15622" max="15622" width="10.7109375" style="2" customWidth="1"/>
    <col min="15623" max="15623" width="10.140625" style="2" customWidth="1"/>
    <col min="15624" max="15624" width="5.42578125" style="2" customWidth="1"/>
    <col min="15625" max="15872" width="9.140625" style="2"/>
    <col min="15873" max="15873" width="26.7109375" style="2" customWidth="1"/>
    <col min="15874" max="15874" width="11.85546875" style="2" customWidth="1"/>
    <col min="15875" max="15875" width="12.5703125" style="2" customWidth="1"/>
    <col min="15876" max="15876" width="14.42578125" style="2" customWidth="1"/>
    <col min="15877" max="15877" width="14.5703125" style="2" customWidth="1"/>
    <col min="15878" max="15878" width="10.7109375" style="2" customWidth="1"/>
    <col min="15879" max="15879" width="10.140625" style="2" customWidth="1"/>
    <col min="15880" max="15880" width="5.42578125" style="2" customWidth="1"/>
    <col min="15881" max="16128" width="9.140625" style="2"/>
    <col min="16129" max="16129" width="26.7109375" style="2" customWidth="1"/>
    <col min="16130" max="16130" width="11.85546875" style="2" customWidth="1"/>
    <col min="16131" max="16131" width="12.5703125" style="2" customWidth="1"/>
    <col min="16132" max="16132" width="14.42578125" style="2" customWidth="1"/>
    <col min="16133" max="16133" width="14.5703125" style="2" customWidth="1"/>
    <col min="16134" max="16134" width="10.7109375" style="2" customWidth="1"/>
    <col min="16135" max="16135" width="10.140625" style="2" customWidth="1"/>
    <col min="16136" max="16136" width="5.42578125" style="2" customWidth="1"/>
    <col min="16137" max="16384" width="9.140625" style="2"/>
  </cols>
  <sheetData>
    <row r="1" spans="1:11" ht="19.5" customHeight="1">
      <c r="A1" s="518" t="s">
        <v>33</v>
      </c>
      <c r="B1" s="518"/>
      <c r="C1" s="518"/>
      <c r="D1" s="518"/>
      <c r="E1" s="518"/>
      <c r="F1" s="518"/>
      <c r="G1" s="518"/>
    </row>
    <row r="2" spans="1:11" ht="18.75" customHeight="1">
      <c r="A2" s="532" t="s">
        <v>84</v>
      </c>
      <c r="B2" s="532"/>
      <c r="C2" s="532"/>
      <c r="D2" s="532"/>
      <c r="E2" s="532"/>
      <c r="F2" s="532"/>
      <c r="G2" s="532"/>
    </row>
    <row r="3" spans="1:11">
      <c r="A3" s="519" t="s">
        <v>35</v>
      </c>
      <c r="B3" s="34">
        <v>2013</v>
      </c>
      <c r="C3" s="520">
        <v>2014</v>
      </c>
      <c r="D3" s="521"/>
      <c r="E3" s="521"/>
      <c r="F3" s="521"/>
      <c r="G3" s="521"/>
    </row>
    <row r="4" spans="1:11">
      <c r="A4" s="519"/>
      <c r="B4" s="34" t="s">
        <v>85</v>
      </c>
      <c r="C4" s="34" t="s">
        <v>37</v>
      </c>
      <c r="D4" s="35" t="s">
        <v>36</v>
      </c>
      <c r="E4" s="34" t="s">
        <v>38</v>
      </c>
      <c r="F4" s="520" t="s">
        <v>36</v>
      </c>
      <c r="G4" s="521"/>
    </row>
    <row r="5" spans="1:11" ht="24">
      <c r="A5" s="519"/>
      <c r="B5" s="520" t="s">
        <v>86</v>
      </c>
      <c r="C5" s="521"/>
      <c r="D5" s="521"/>
      <c r="E5" s="519"/>
      <c r="F5" s="34" t="s">
        <v>87</v>
      </c>
      <c r="G5" s="35" t="s">
        <v>88</v>
      </c>
    </row>
    <row r="6" spans="1:11">
      <c r="A6" s="517" t="s">
        <v>42</v>
      </c>
      <c r="B6" s="517"/>
      <c r="C6" s="517"/>
      <c r="D6" s="517"/>
      <c r="E6" s="517"/>
      <c r="F6" s="517"/>
      <c r="G6" s="517"/>
    </row>
    <row r="7" spans="1:11" s="18" customFormat="1">
      <c r="A7" s="36" t="s">
        <v>43</v>
      </c>
      <c r="B7" s="78">
        <v>3748082.1</v>
      </c>
      <c r="C7" s="78">
        <v>3708716.7</v>
      </c>
      <c r="D7" s="78">
        <v>3726391.8</v>
      </c>
      <c r="E7" s="78">
        <v>7435108.5</v>
      </c>
      <c r="F7" s="39">
        <v>99.4</v>
      </c>
      <c r="G7" s="40">
        <v>100.5</v>
      </c>
      <c r="H7" s="79"/>
      <c r="J7" s="80"/>
      <c r="K7" s="80"/>
    </row>
    <row r="8" spans="1:11">
      <c r="A8" s="42" t="s">
        <v>44</v>
      </c>
      <c r="B8" s="81">
        <v>2987414.9</v>
      </c>
      <c r="C8" s="82">
        <v>2940516.4</v>
      </c>
      <c r="D8" s="81">
        <v>2947598.9</v>
      </c>
      <c r="E8" s="81">
        <v>5888115.5</v>
      </c>
      <c r="F8" s="44">
        <v>98.7</v>
      </c>
      <c r="G8" s="45">
        <v>100.2</v>
      </c>
      <c r="J8" s="83"/>
      <c r="K8" s="83"/>
    </row>
    <row r="9" spans="1:11">
      <c r="A9" s="42" t="s">
        <v>45</v>
      </c>
      <c r="B9" s="81">
        <v>760330.9</v>
      </c>
      <c r="C9" s="82">
        <v>767898</v>
      </c>
      <c r="D9" s="81">
        <v>778497.4</v>
      </c>
      <c r="E9" s="81">
        <v>1546395.3</v>
      </c>
      <c r="F9" s="44">
        <v>102.4</v>
      </c>
      <c r="G9" s="45">
        <v>101.4</v>
      </c>
      <c r="J9" s="83"/>
      <c r="K9" s="83"/>
    </row>
    <row r="10" spans="1:11" ht="13.5">
      <c r="A10" s="42" t="s">
        <v>89</v>
      </c>
      <c r="B10" s="81">
        <v>336.3</v>
      </c>
      <c r="C10" s="81">
        <v>302.3</v>
      </c>
      <c r="D10" s="81">
        <v>295.5</v>
      </c>
      <c r="E10" s="81">
        <v>597.70000000000005</v>
      </c>
      <c r="F10" s="44">
        <v>87.9</v>
      </c>
      <c r="G10" s="45">
        <v>97.8</v>
      </c>
      <c r="J10" s="83"/>
      <c r="K10" s="83"/>
    </row>
    <row r="11" spans="1:11" ht="13.5">
      <c r="A11" s="517" t="s">
        <v>90</v>
      </c>
      <c r="B11" s="517"/>
      <c r="C11" s="517"/>
      <c r="D11" s="517"/>
      <c r="E11" s="517"/>
      <c r="F11" s="517"/>
      <c r="G11" s="517"/>
      <c r="J11" s="83"/>
      <c r="K11" s="83"/>
    </row>
    <row r="12" spans="1:11" s="18" customFormat="1" ht="17.25" customHeight="1">
      <c r="A12" s="47" t="s">
        <v>48</v>
      </c>
      <c r="B12" s="84">
        <v>2987414.9</v>
      </c>
      <c r="C12" s="84">
        <v>2940516.4</v>
      </c>
      <c r="D12" s="84">
        <v>2947598.9</v>
      </c>
      <c r="E12" s="84">
        <v>5888115.5</v>
      </c>
      <c r="F12" s="39">
        <v>98.7</v>
      </c>
      <c r="G12" s="40">
        <v>100.2</v>
      </c>
      <c r="J12" s="83"/>
      <c r="K12" s="83"/>
    </row>
    <row r="13" spans="1:11" ht="15.75" customHeight="1">
      <c r="A13" s="49" t="s">
        <v>49</v>
      </c>
      <c r="B13" s="85">
        <v>139498.4</v>
      </c>
      <c r="C13" s="81">
        <v>139549.6</v>
      </c>
      <c r="D13" s="81">
        <v>143423.1</v>
      </c>
      <c r="E13" s="86">
        <v>282972.7</v>
      </c>
      <c r="F13" s="44">
        <v>102.8</v>
      </c>
      <c r="G13" s="45">
        <v>102.8</v>
      </c>
      <c r="J13" s="83"/>
      <c r="K13" s="83"/>
    </row>
    <row r="14" spans="1:11" ht="15" customHeight="1">
      <c r="A14" s="49" t="s">
        <v>50</v>
      </c>
      <c r="B14" s="85">
        <v>2095304.7</v>
      </c>
      <c r="C14" s="81">
        <v>2110596.2000000002</v>
      </c>
      <c r="D14" s="86">
        <v>2132957.6</v>
      </c>
      <c r="E14" s="81">
        <v>4243554</v>
      </c>
      <c r="F14" s="44">
        <v>101.8</v>
      </c>
      <c r="G14" s="45">
        <v>101.1</v>
      </c>
      <c r="J14" s="83"/>
      <c r="K14" s="83"/>
    </row>
    <row r="15" spans="1:11" ht="24" customHeight="1">
      <c r="A15" s="49" t="s">
        <v>91</v>
      </c>
      <c r="B15" s="81">
        <v>147520.6</v>
      </c>
      <c r="C15" s="81">
        <v>136777.9</v>
      </c>
      <c r="D15" s="81">
        <v>134156.70000000001</v>
      </c>
      <c r="E15" s="81">
        <v>270934.59999999998</v>
      </c>
      <c r="F15" s="44">
        <v>90.9</v>
      </c>
      <c r="G15" s="45">
        <v>98.1</v>
      </c>
      <c r="J15" s="83"/>
      <c r="K15" s="83"/>
    </row>
    <row r="16" spans="1:11" ht="29.25" customHeight="1">
      <c r="A16" s="49" t="s">
        <v>52</v>
      </c>
      <c r="B16" s="81">
        <v>730641.2</v>
      </c>
      <c r="C16" s="81">
        <v>679957.8</v>
      </c>
      <c r="D16" s="81">
        <v>667451.30000000005</v>
      </c>
      <c r="E16" s="81">
        <v>1347409.1</v>
      </c>
      <c r="F16" s="44">
        <v>91.4</v>
      </c>
      <c r="G16" s="45">
        <v>98.2</v>
      </c>
      <c r="J16" s="83"/>
      <c r="K16" s="83"/>
    </row>
    <row r="17" spans="1:11" ht="36">
      <c r="A17" s="49" t="s">
        <v>92</v>
      </c>
      <c r="B17" s="81">
        <v>13948.4</v>
      </c>
      <c r="C17" s="81">
        <v>13184.5</v>
      </c>
      <c r="D17" s="81">
        <v>13033.3</v>
      </c>
      <c r="E17" s="81">
        <v>26217.8</v>
      </c>
      <c r="F17" s="44">
        <v>93.4</v>
      </c>
      <c r="G17" s="45">
        <v>98.9</v>
      </c>
      <c r="J17" s="83"/>
      <c r="K17" s="83"/>
    </row>
    <row r="18" spans="1:11">
      <c r="A18" s="522" t="s">
        <v>54</v>
      </c>
      <c r="B18" s="522"/>
      <c r="C18" s="522"/>
      <c r="D18" s="522"/>
      <c r="E18" s="522"/>
      <c r="F18" s="522"/>
      <c r="G18" s="522"/>
      <c r="J18" s="83"/>
      <c r="K18" s="83"/>
    </row>
    <row r="19" spans="1:11" s="18" customFormat="1" ht="27" customHeight="1">
      <c r="A19" s="47" t="s">
        <v>55</v>
      </c>
      <c r="B19" s="84">
        <v>624101.30000000005</v>
      </c>
      <c r="C19" s="84">
        <v>629826.6</v>
      </c>
      <c r="D19" s="84">
        <v>638531.1</v>
      </c>
      <c r="E19" s="84">
        <v>1268357.7</v>
      </c>
      <c r="F19" s="39">
        <v>102.3</v>
      </c>
      <c r="G19" s="40">
        <v>101.4</v>
      </c>
      <c r="J19" s="83"/>
      <c r="K19" s="83"/>
    </row>
    <row r="20" spans="1:11" ht="26.25" customHeight="1">
      <c r="A20" s="49" t="s">
        <v>93</v>
      </c>
      <c r="B20" s="81">
        <v>39843.5</v>
      </c>
      <c r="C20" s="87">
        <v>40780.699999999997</v>
      </c>
      <c r="D20" s="81">
        <v>41413.1</v>
      </c>
      <c r="E20" s="81">
        <v>82193.8</v>
      </c>
      <c r="F20" s="44">
        <v>103.9</v>
      </c>
      <c r="G20" s="45">
        <v>101.6</v>
      </c>
      <c r="J20" s="83"/>
      <c r="K20" s="83"/>
    </row>
    <row r="21" spans="1:11" ht="24" customHeight="1">
      <c r="A21" s="49" t="s">
        <v>57</v>
      </c>
      <c r="B21" s="81">
        <v>607941</v>
      </c>
      <c r="C21" s="81">
        <v>614489.4</v>
      </c>
      <c r="D21" s="81">
        <v>623336.6</v>
      </c>
      <c r="E21" s="81">
        <v>1237826</v>
      </c>
      <c r="F21" s="44">
        <v>102.5</v>
      </c>
      <c r="G21" s="45">
        <v>101.4</v>
      </c>
      <c r="J21" s="83"/>
      <c r="K21" s="83"/>
    </row>
    <row r="22" spans="1:11" ht="42" customHeight="1">
      <c r="A22" s="49" t="s">
        <v>94</v>
      </c>
      <c r="B22" s="81">
        <v>2218.1</v>
      </c>
      <c r="C22" s="81">
        <v>2040</v>
      </c>
      <c r="D22" s="81">
        <v>2004.4</v>
      </c>
      <c r="E22" s="81">
        <v>4044.4</v>
      </c>
      <c r="F22" s="44">
        <v>90.4</v>
      </c>
      <c r="G22" s="45">
        <v>98.3</v>
      </c>
      <c r="J22" s="83"/>
      <c r="K22" s="83"/>
    </row>
    <row r="23" spans="1:11" ht="38.25" customHeight="1">
      <c r="A23" s="49" t="s">
        <v>95</v>
      </c>
      <c r="B23" s="81">
        <v>3962.5</v>
      </c>
      <c r="C23" s="81">
        <v>3650.3</v>
      </c>
      <c r="D23" s="81">
        <v>3596.3</v>
      </c>
      <c r="E23" s="81">
        <v>7246.6</v>
      </c>
      <c r="F23" s="44">
        <v>90.8</v>
      </c>
      <c r="G23" s="45">
        <v>98.5</v>
      </c>
      <c r="J23" s="83"/>
      <c r="K23" s="83"/>
    </row>
    <row r="24" spans="1:11" ht="54.75" customHeight="1">
      <c r="A24" s="49" t="s">
        <v>96</v>
      </c>
      <c r="B24" s="81">
        <v>9979.7000000000007</v>
      </c>
      <c r="C24" s="81">
        <v>9646.9</v>
      </c>
      <c r="D24" s="81">
        <v>9593.7999999999993</v>
      </c>
      <c r="E24" s="81">
        <v>19240.7</v>
      </c>
      <c r="F24" s="44">
        <v>96.1</v>
      </c>
      <c r="G24" s="45">
        <v>99.4</v>
      </c>
      <c r="J24" s="83"/>
      <c r="K24" s="83"/>
    </row>
    <row r="25" spans="1:11">
      <c r="A25" s="522" t="s">
        <v>97</v>
      </c>
      <c r="B25" s="522"/>
      <c r="C25" s="522"/>
      <c r="D25" s="522"/>
      <c r="E25" s="522"/>
      <c r="F25" s="522"/>
      <c r="G25" s="522"/>
      <c r="J25" s="83"/>
      <c r="K25" s="83"/>
    </row>
    <row r="26" spans="1:11" s="18" customFormat="1" ht="21" customHeight="1">
      <c r="A26" s="47" t="s">
        <v>62</v>
      </c>
      <c r="B26" s="84">
        <v>136229.6</v>
      </c>
      <c r="C26" s="84">
        <v>138071.4</v>
      </c>
      <c r="D26" s="84">
        <v>139966.29999999999</v>
      </c>
      <c r="E26" s="84">
        <v>278037.59999999998</v>
      </c>
      <c r="F26" s="39">
        <v>102.7</v>
      </c>
      <c r="G26" s="40">
        <v>101.4</v>
      </c>
      <c r="J26" s="83"/>
      <c r="K26" s="83"/>
    </row>
    <row r="27" spans="1:11" ht="27" customHeight="1">
      <c r="A27" s="49" t="s">
        <v>98</v>
      </c>
      <c r="B27" s="81">
        <v>4250.8</v>
      </c>
      <c r="C27" s="81">
        <v>4207.5</v>
      </c>
      <c r="D27" s="81">
        <v>4227.8999999999996</v>
      </c>
      <c r="E27" s="81">
        <v>8435.2999999999993</v>
      </c>
      <c r="F27" s="44">
        <v>99.5</v>
      </c>
      <c r="G27" s="45">
        <v>100.5</v>
      </c>
      <c r="J27" s="83"/>
      <c r="K27" s="83"/>
    </row>
    <row r="28" spans="1:11" ht="13.5" customHeight="1">
      <c r="A28" s="49" t="s">
        <v>64</v>
      </c>
      <c r="B28" s="81">
        <v>127762.1</v>
      </c>
      <c r="C28" s="81">
        <v>129963.5</v>
      </c>
      <c r="D28" s="81">
        <v>131946.9</v>
      </c>
      <c r="E28" s="81">
        <v>261910.2</v>
      </c>
      <c r="F28" s="44">
        <v>103.3</v>
      </c>
      <c r="G28" s="45">
        <v>101.5</v>
      </c>
      <c r="J28" s="83"/>
      <c r="K28" s="83"/>
    </row>
    <row r="29" spans="1:11" ht="25.5" customHeight="1">
      <c r="A29" s="49" t="s">
        <v>65</v>
      </c>
      <c r="B29" s="81">
        <v>2202.9</v>
      </c>
      <c r="C29" s="81">
        <v>2120.8000000000002</v>
      </c>
      <c r="D29" s="81">
        <v>2095.1999999999998</v>
      </c>
      <c r="E29" s="81">
        <v>4216</v>
      </c>
      <c r="F29" s="44">
        <v>95.1</v>
      </c>
      <c r="G29" s="45">
        <v>98.8</v>
      </c>
      <c r="J29" s="83"/>
      <c r="K29" s="83"/>
    </row>
    <row r="30" spans="1:11" ht="28.5" customHeight="1">
      <c r="A30" s="49" t="s">
        <v>66</v>
      </c>
      <c r="B30" s="81">
        <v>4558</v>
      </c>
      <c r="C30" s="81">
        <v>4385</v>
      </c>
      <c r="D30" s="81">
        <v>4340.8</v>
      </c>
      <c r="E30" s="81">
        <v>8725.7999999999993</v>
      </c>
      <c r="F30" s="44">
        <v>95.2</v>
      </c>
      <c r="G30" s="45">
        <v>99</v>
      </c>
      <c r="J30" s="83"/>
      <c r="K30" s="83"/>
    </row>
    <row r="31" spans="1:11" ht="39.75" customHeight="1">
      <c r="A31" s="49" t="s">
        <v>99</v>
      </c>
      <c r="B31" s="81">
        <v>1706.6</v>
      </c>
      <c r="C31" s="81">
        <v>1602.1</v>
      </c>
      <c r="D31" s="81">
        <v>1583.4</v>
      </c>
      <c r="E31" s="81">
        <v>3185.6</v>
      </c>
      <c r="F31" s="44">
        <v>92.8</v>
      </c>
      <c r="G31" s="45">
        <v>98.8</v>
      </c>
      <c r="J31" s="83"/>
      <c r="K31" s="83"/>
    </row>
    <row r="32" spans="1:11" ht="27.75" customHeight="1">
      <c r="A32" s="523" t="s">
        <v>100</v>
      </c>
      <c r="B32" s="523"/>
      <c r="C32" s="523"/>
      <c r="D32" s="523"/>
      <c r="E32" s="523"/>
      <c r="F32" s="523"/>
      <c r="G32" s="523"/>
    </row>
    <row r="33" spans="1:7" ht="24.75" customHeight="1">
      <c r="A33" s="535" t="s">
        <v>101</v>
      </c>
      <c r="B33" s="535"/>
      <c r="C33" s="535"/>
      <c r="D33" s="535"/>
      <c r="E33" s="535"/>
      <c r="F33" s="88"/>
      <c r="G33" s="88"/>
    </row>
    <row r="34" spans="1:7" ht="25.5" customHeight="1">
      <c r="A34" s="523" t="s">
        <v>102</v>
      </c>
      <c r="B34" s="523"/>
      <c r="C34" s="523"/>
      <c r="D34" s="523"/>
      <c r="E34" s="523"/>
      <c r="F34" s="89"/>
      <c r="G34" s="88"/>
    </row>
    <row r="35" spans="1:7" ht="15.75" customHeight="1">
      <c r="A35" s="523" t="s">
        <v>103</v>
      </c>
      <c r="B35" s="523"/>
      <c r="C35" s="523"/>
      <c r="D35" s="523"/>
      <c r="E35" s="523"/>
      <c r="F35" s="88"/>
      <c r="G35" s="88"/>
    </row>
    <row r="36" spans="1:7" ht="20.25" customHeight="1">
      <c r="A36" s="90"/>
      <c r="B36" s="90"/>
      <c r="C36" s="90"/>
      <c r="D36" s="90"/>
      <c r="E36" s="90"/>
      <c r="F36" s="91"/>
      <c r="G36" s="91"/>
    </row>
    <row r="37" spans="1:7" ht="20.25" customHeight="1">
      <c r="A37" s="533"/>
      <c r="B37" s="533"/>
      <c r="C37" s="533"/>
      <c r="D37" s="533"/>
      <c r="E37" s="533"/>
      <c r="F37" s="533"/>
    </row>
    <row r="38" spans="1:7" ht="27.75" customHeight="1">
      <c r="A38" s="534"/>
      <c r="B38" s="534"/>
      <c r="C38" s="534"/>
      <c r="D38" s="534"/>
      <c r="E38" s="534"/>
      <c r="F38" s="534"/>
    </row>
    <row r="39" spans="1:7" ht="22.5" customHeight="1">
      <c r="F39" s="92"/>
    </row>
    <row r="40" spans="1:7">
      <c r="F40" s="93"/>
    </row>
    <row r="42" spans="1:7">
      <c r="A42" s="42"/>
      <c r="B42" s="42"/>
      <c r="C42" s="42"/>
      <c r="D42" s="42"/>
      <c r="E42" s="42"/>
      <c r="F42" s="42"/>
    </row>
  </sheetData>
  <mergeCells count="16">
    <mergeCell ref="A34:E34"/>
    <mergeCell ref="A35:E35"/>
    <mergeCell ref="A37:F37"/>
    <mergeCell ref="A38:F38"/>
    <mergeCell ref="A6:G6"/>
    <mergeCell ref="A11:G11"/>
    <mergeCell ref="A18:G18"/>
    <mergeCell ref="A25:G25"/>
    <mergeCell ref="A32:G32"/>
    <mergeCell ref="A33:E33"/>
    <mergeCell ref="A1:G1"/>
    <mergeCell ref="A2:G2"/>
    <mergeCell ref="A3:A5"/>
    <mergeCell ref="C3:G3"/>
    <mergeCell ref="F4:G4"/>
    <mergeCell ref="B5:E5"/>
  </mergeCells>
  <pageMargins left="0.39370078740157483" right="0" top="0.66" bottom="0.35433070866141736" header="0.23622047244094491" footer="0.19685039370078741"/>
  <pageSetup paperSize="9" scale="9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3"/>
  <sheetViews>
    <sheetView workbookViewId="0">
      <selection activeCell="D38" sqref="D38"/>
    </sheetView>
  </sheetViews>
  <sheetFormatPr defaultRowHeight="12.75"/>
  <cols>
    <col min="1" max="1" width="21.85546875" style="2" customWidth="1"/>
    <col min="2" max="2" width="11.7109375" style="2" customWidth="1"/>
    <col min="3" max="3" width="12.7109375" style="2" customWidth="1"/>
    <col min="4" max="4" width="15" style="2" customWidth="1"/>
    <col min="5" max="5" width="12.42578125" style="2" customWidth="1"/>
    <col min="6" max="6" width="10.5703125" style="2" customWidth="1"/>
    <col min="7" max="7" width="12" style="2" customWidth="1"/>
    <col min="8" max="256" width="9.140625" style="2"/>
    <col min="257" max="257" width="21.85546875" style="2" customWidth="1"/>
    <col min="258" max="258" width="11.7109375" style="2" customWidth="1"/>
    <col min="259" max="259" width="12.7109375" style="2" customWidth="1"/>
    <col min="260" max="260" width="15" style="2" customWidth="1"/>
    <col min="261" max="261" width="12.42578125" style="2" customWidth="1"/>
    <col min="262" max="262" width="10.5703125" style="2" customWidth="1"/>
    <col min="263" max="263" width="12" style="2" customWidth="1"/>
    <col min="264" max="512" width="9.140625" style="2"/>
    <col min="513" max="513" width="21.85546875" style="2" customWidth="1"/>
    <col min="514" max="514" width="11.7109375" style="2" customWidth="1"/>
    <col min="515" max="515" width="12.7109375" style="2" customWidth="1"/>
    <col min="516" max="516" width="15" style="2" customWidth="1"/>
    <col min="517" max="517" width="12.42578125" style="2" customWidth="1"/>
    <col min="518" max="518" width="10.5703125" style="2" customWidth="1"/>
    <col min="519" max="519" width="12" style="2" customWidth="1"/>
    <col min="520" max="768" width="9.140625" style="2"/>
    <col min="769" max="769" width="21.85546875" style="2" customWidth="1"/>
    <col min="770" max="770" width="11.7109375" style="2" customWidth="1"/>
    <col min="771" max="771" width="12.7109375" style="2" customWidth="1"/>
    <col min="772" max="772" width="15" style="2" customWidth="1"/>
    <col min="773" max="773" width="12.42578125" style="2" customWidth="1"/>
    <col min="774" max="774" width="10.5703125" style="2" customWidth="1"/>
    <col min="775" max="775" width="12" style="2" customWidth="1"/>
    <col min="776" max="1024" width="9.140625" style="2"/>
    <col min="1025" max="1025" width="21.85546875" style="2" customWidth="1"/>
    <col min="1026" max="1026" width="11.7109375" style="2" customWidth="1"/>
    <col min="1027" max="1027" width="12.7109375" style="2" customWidth="1"/>
    <col min="1028" max="1028" width="15" style="2" customWidth="1"/>
    <col min="1029" max="1029" width="12.42578125" style="2" customWidth="1"/>
    <col min="1030" max="1030" width="10.5703125" style="2" customWidth="1"/>
    <col min="1031" max="1031" width="12" style="2" customWidth="1"/>
    <col min="1032" max="1280" width="9.140625" style="2"/>
    <col min="1281" max="1281" width="21.85546875" style="2" customWidth="1"/>
    <col min="1282" max="1282" width="11.7109375" style="2" customWidth="1"/>
    <col min="1283" max="1283" width="12.7109375" style="2" customWidth="1"/>
    <col min="1284" max="1284" width="15" style="2" customWidth="1"/>
    <col min="1285" max="1285" width="12.42578125" style="2" customWidth="1"/>
    <col min="1286" max="1286" width="10.5703125" style="2" customWidth="1"/>
    <col min="1287" max="1287" width="12" style="2" customWidth="1"/>
    <col min="1288" max="1536" width="9.140625" style="2"/>
    <col min="1537" max="1537" width="21.85546875" style="2" customWidth="1"/>
    <col min="1538" max="1538" width="11.7109375" style="2" customWidth="1"/>
    <col min="1539" max="1539" width="12.7109375" style="2" customWidth="1"/>
    <col min="1540" max="1540" width="15" style="2" customWidth="1"/>
    <col min="1541" max="1541" width="12.42578125" style="2" customWidth="1"/>
    <col min="1542" max="1542" width="10.5703125" style="2" customWidth="1"/>
    <col min="1543" max="1543" width="12" style="2" customWidth="1"/>
    <col min="1544" max="1792" width="9.140625" style="2"/>
    <col min="1793" max="1793" width="21.85546875" style="2" customWidth="1"/>
    <col min="1794" max="1794" width="11.7109375" style="2" customWidth="1"/>
    <col min="1795" max="1795" width="12.7109375" style="2" customWidth="1"/>
    <col min="1796" max="1796" width="15" style="2" customWidth="1"/>
    <col min="1797" max="1797" width="12.42578125" style="2" customWidth="1"/>
    <col min="1798" max="1798" width="10.5703125" style="2" customWidth="1"/>
    <col min="1799" max="1799" width="12" style="2" customWidth="1"/>
    <col min="1800" max="2048" width="9.140625" style="2"/>
    <col min="2049" max="2049" width="21.85546875" style="2" customWidth="1"/>
    <col min="2050" max="2050" width="11.7109375" style="2" customWidth="1"/>
    <col min="2051" max="2051" width="12.7109375" style="2" customWidth="1"/>
    <col min="2052" max="2052" width="15" style="2" customWidth="1"/>
    <col min="2053" max="2053" width="12.42578125" style="2" customWidth="1"/>
    <col min="2054" max="2054" width="10.5703125" style="2" customWidth="1"/>
    <col min="2055" max="2055" width="12" style="2" customWidth="1"/>
    <col min="2056" max="2304" width="9.140625" style="2"/>
    <col min="2305" max="2305" width="21.85546875" style="2" customWidth="1"/>
    <col min="2306" max="2306" width="11.7109375" style="2" customWidth="1"/>
    <col min="2307" max="2307" width="12.7109375" style="2" customWidth="1"/>
    <col min="2308" max="2308" width="15" style="2" customWidth="1"/>
    <col min="2309" max="2309" width="12.42578125" style="2" customWidth="1"/>
    <col min="2310" max="2310" width="10.5703125" style="2" customWidth="1"/>
    <col min="2311" max="2311" width="12" style="2" customWidth="1"/>
    <col min="2312" max="2560" width="9.140625" style="2"/>
    <col min="2561" max="2561" width="21.85546875" style="2" customWidth="1"/>
    <col min="2562" max="2562" width="11.7109375" style="2" customWidth="1"/>
    <col min="2563" max="2563" width="12.7109375" style="2" customWidth="1"/>
    <col min="2564" max="2564" width="15" style="2" customWidth="1"/>
    <col min="2565" max="2565" width="12.42578125" style="2" customWidth="1"/>
    <col min="2566" max="2566" width="10.5703125" style="2" customWidth="1"/>
    <col min="2567" max="2567" width="12" style="2" customWidth="1"/>
    <col min="2568" max="2816" width="9.140625" style="2"/>
    <col min="2817" max="2817" width="21.85546875" style="2" customWidth="1"/>
    <col min="2818" max="2818" width="11.7109375" style="2" customWidth="1"/>
    <col min="2819" max="2819" width="12.7109375" style="2" customWidth="1"/>
    <col min="2820" max="2820" width="15" style="2" customWidth="1"/>
    <col min="2821" max="2821" width="12.42578125" style="2" customWidth="1"/>
    <col min="2822" max="2822" width="10.5703125" style="2" customWidth="1"/>
    <col min="2823" max="2823" width="12" style="2" customWidth="1"/>
    <col min="2824" max="3072" width="9.140625" style="2"/>
    <col min="3073" max="3073" width="21.85546875" style="2" customWidth="1"/>
    <col min="3074" max="3074" width="11.7109375" style="2" customWidth="1"/>
    <col min="3075" max="3075" width="12.7109375" style="2" customWidth="1"/>
    <col min="3076" max="3076" width="15" style="2" customWidth="1"/>
    <col min="3077" max="3077" width="12.42578125" style="2" customWidth="1"/>
    <col min="3078" max="3078" width="10.5703125" style="2" customWidth="1"/>
    <col min="3079" max="3079" width="12" style="2" customWidth="1"/>
    <col min="3080" max="3328" width="9.140625" style="2"/>
    <col min="3329" max="3329" width="21.85546875" style="2" customWidth="1"/>
    <col min="3330" max="3330" width="11.7109375" style="2" customWidth="1"/>
    <col min="3331" max="3331" width="12.7109375" style="2" customWidth="1"/>
    <col min="3332" max="3332" width="15" style="2" customWidth="1"/>
    <col min="3333" max="3333" width="12.42578125" style="2" customWidth="1"/>
    <col min="3334" max="3334" width="10.5703125" style="2" customWidth="1"/>
    <col min="3335" max="3335" width="12" style="2" customWidth="1"/>
    <col min="3336" max="3584" width="9.140625" style="2"/>
    <col min="3585" max="3585" width="21.85546875" style="2" customWidth="1"/>
    <col min="3586" max="3586" width="11.7109375" style="2" customWidth="1"/>
    <col min="3587" max="3587" width="12.7109375" style="2" customWidth="1"/>
    <col min="3588" max="3588" width="15" style="2" customWidth="1"/>
    <col min="3589" max="3589" width="12.42578125" style="2" customWidth="1"/>
    <col min="3590" max="3590" width="10.5703125" style="2" customWidth="1"/>
    <col min="3591" max="3591" width="12" style="2" customWidth="1"/>
    <col min="3592" max="3840" width="9.140625" style="2"/>
    <col min="3841" max="3841" width="21.85546875" style="2" customWidth="1"/>
    <col min="3842" max="3842" width="11.7109375" style="2" customWidth="1"/>
    <col min="3843" max="3843" width="12.7109375" style="2" customWidth="1"/>
    <col min="3844" max="3844" width="15" style="2" customWidth="1"/>
    <col min="3845" max="3845" width="12.42578125" style="2" customWidth="1"/>
    <col min="3846" max="3846" width="10.5703125" style="2" customWidth="1"/>
    <col min="3847" max="3847" width="12" style="2" customWidth="1"/>
    <col min="3848" max="4096" width="9.140625" style="2"/>
    <col min="4097" max="4097" width="21.85546875" style="2" customWidth="1"/>
    <col min="4098" max="4098" width="11.7109375" style="2" customWidth="1"/>
    <col min="4099" max="4099" width="12.7109375" style="2" customWidth="1"/>
    <col min="4100" max="4100" width="15" style="2" customWidth="1"/>
    <col min="4101" max="4101" width="12.42578125" style="2" customWidth="1"/>
    <col min="4102" max="4102" width="10.5703125" style="2" customWidth="1"/>
    <col min="4103" max="4103" width="12" style="2" customWidth="1"/>
    <col min="4104" max="4352" width="9.140625" style="2"/>
    <col min="4353" max="4353" width="21.85546875" style="2" customWidth="1"/>
    <col min="4354" max="4354" width="11.7109375" style="2" customWidth="1"/>
    <col min="4355" max="4355" width="12.7109375" style="2" customWidth="1"/>
    <col min="4356" max="4356" width="15" style="2" customWidth="1"/>
    <col min="4357" max="4357" width="12.42578125" style="2" customWidth="1"/>
    <col min="4358" max="4358" width="10.5703125" style="2" customWidth="1"/>
    <col min="4359" max="4359" width="12" style="2" customWidth="1"/>
    <col min="4360" max="4608" width="9.140625" style="2"/>
    <col min="4609" max="4609" width="21.85546875" style="2" customWidth="1"/>
    <col min="4610" max="4610" width="11.7109375" style="2" customWidth="1"/>
    <col min="4611" max="4611" width="12.7109375" style="2" customWidth="1"/>
    <col min="4612" max="4612" width="15" style="2" customWidth="1"/>
    <col min="4613" max="4613" width="12.42578125" style="2" customWidth="1"/>
    <col min="4614" max="4614" width="10.5703125" style="2" customWidth="1"/>
    <col min="4615" max="4615" width="12" style="2" customWidth="1"/>
    <col min="4616" max="4864" width="9.140625" style="2"/>
    <col min="4865" max="4865" width="21.85546875" style="2" customWidth="1"/>
    <col min="4866" max="4866" width="11.7109375" style="2" customWidth="1"/>
    <col min="4867" max="4867" width="12.7109375" style="2" customWidth="1"/>
    <col min="4868" max="4868" width="15" style="2" customWidth="1"/>
    <col min="4869" max="4869" width="12.42578125" style="2" customWidth="1"/>
    <col min="4870" max="4870" width="10.5703125" style="2" customWidth="1"/>
    <col min="4871" max="4871" width="12" style="2" customWidth="1"/>
    <col min="4872" max="5120" width="9.140625" style="2"/>
    <col min="5121" max="5121" width="21.85546875" style="2" customWidth="1"/>
    <col min="5122" max="5122" width="11.7109375" style="2" customWidth="1"/>
    <col min="5123" max="5123" width="12.7109375" style="2" customWidth="1"/>
    <col min="5124" max="5124" width="15" style="2" customWidth="1"/>
    <col min="5125" max="5125" width="12.42578125" style="2" customWidth="1"/>
    <col min="5126" max="5126" width="10.5703125" style="2" customWidth="1"/>
    <col min="5127" max="5127" width="12" style="2" customWidth="1"/>
    <col min="5128" max="5376" width="9.140625" style="2"/>
    <col min="5377" max="5377" width="21.85546875" style="2" customWidth="1"/>
    <col min="5378" max="5378" width="11.7109375" style="2" customWidth="1"/>
    <col min="5379" max="5379" width="12.7109375" style="2" customWidth="1"/>
    <col min="5380" max="5380" width="15" style="2" customWidth="1"/>
    <col min="5381" max="5381" width="12.42578125" style="2" customWidth="1"/>
    <col min="5382" max="5382" width="10.5703125" style="2" customWidth="1"/>
    <col min="5383" max="5383" width="12" style="2" customWidth="1"/>
    <col min="5384" max="5632" width="9.140625" style="2"/>
    <col min="5633" max="5633" width="21.85546875" style="2" customWidth="1"/>
    <col min="5634" max="5634" width="11.7109375" style="2" customWidth="1"/>
    <col min="5635" max="5635" width="12.7109375" style="2" customWidth="1"/>
    <col min="5636" max="5636" width="15" style="2" customWidth="1"/>
    <col min="5637" max="5637" width="12.42578125" style="2" customWidth="1"/>
    <col min="5638" max="5638" width="10.5703125" style="2" customWidth="1"/>
    <col min="5639" max="5639" width="12" style="2" customWidth="1"/>
    <col min="5640" max="5888" width="9.140625" style="2"/>
    <col min="5889" max="5889" width="21.85546875" style="2" customWidth="1"/>
    <col min="5890" max="5890" width="11.7109375" style="2" customWidth="1"/>
    <col min="5891" max="5891" width="12.7109375" style="2" customWidth="1"/>
    <col min="5892" max="5892" width="15" style="2" customWidth="1"/>
    <col min="5893" max="5893" width="12.42578125" style="2" customWidth="1"/>
    <col min="5894" max="5894" width="10.5703125" style="2" customWidth="1"/>
    <col min="5895" max="5895" width="12" style="2" customWidth="1"/>
    <col min="5896" max="6144" width="9.140625" style="2"/>
    <col min="6145" max="6145" width="21.85546875" style="2" customWidth="1"/>
    <col min="6146" max="6146" width="11.7109375" style="2" customWidth="1"/>
    <col min="6147" max="6147" width="12.7109375" style="2" customWidth="1"/>
    <col min="6148" max="6148" width="15" style="2" customWidth="1"/>
    <col min="6149" max="6149" width="12.42578125" style="2" customWidth="1"/>
    <col min="6150" max="6150" width="10.5703125" style="2" customWidth="1"/>
    <col min="6151" max="6151" width="12" style="2" customWidth="1"/>
    <col min="6152" max="6400" width="9.140625" style="2"/>
    <col min="6401" max="6401" width="21.85546875" style="2" customWidth="1"/>
    <col min="6402" max="6402" width="11.7109375" style="2" customWidth="1"/>
    <col min="6403" max="6403" width="12.7109375" style="2" customWidth="1"/>
    <col min="6404" max="6404" width="15" style="2" customWidth="1"/>
    <col min="6405" max="6405" width="12.42578125" style="2" customWidth="1"/>
    <col min="6406" max="6406" width="10.5703125" style="2" customWidth="1"/>
    <col min="6407" max="6407" width="12" style="2" customWidth="1"/>
    <col min="6408" max="6656" width="9.140625" style="2"/>
    <col min="6657" max="6657" width="21.85546875" style="2" customWidth="1"/>
    <col min="6658" max="6658" width="11.7109375" style="2" customWidth="1"/>
    <col min="6659" max="6659" width="12.7109375" style="2" customWidth="1"/>
    <col min="6660" max="6660" width="15" style="2" customWidth="1"/>
    <col min="6661" max="6661" width="12.42578125" style="2" customWidth="1"/>
    <col min="6662" max="6662" width="10.5703125" style="2" customWidth="1"/>
    <col min="6663" max="6663" width="12" style="2" customWidth="1"/>
    <col min="6664" max="6912" width="9.140625" style="2"/>
    <col min="6913" max="6913" width="21.85546875" style="2" customWidth="1"/>
    <col min="6914" max="6914" width="11.7109375" style="2" customWidth="1"/>
    <col min="6915" max="6915" width="12.7109375" style="2" customWidth="1"/>
    <col min="6916" max="6916" width="15" style="2" customWidth="1"/>
    <col min="6917" max="6917" width="12.42578125" style="2" customWidth="1"/>
    <col min="6918" max="6918" width="10.5703125" style="2" customWidth="1"/>
    <col min="6919" max="6919" width="12" style="2" customWidth="1"/>
    <col min="6920" max="7168" width="9.140625" style="2"/>
    <col min="7169" max="7169" width="21.85546875" style="2" customWidth="1"/>
    <col min="7170" max="7170" width="11.7109375" style="2" customWidth="1"/>
    <col min="7171" max="7171" width="12.7109375" style="2" customWidth="1"/>
    <col min="7172" max="7172" width="15" style="2" customWidth="1"/>
    <col min="7173" max="7173" width="12.42578125" style="2" customWidth="1"/>
    <col min="7174" max="7174" width="10.5703125" style="2" customWidth="1"/>
    <col min="7175" max="7175" width="12" style="2" customWidth="1"/>
    <col min="7176" max="7424" width="9.140625" style="2"/>
    <col min="7425" max="7425" width="21.85546875" style="2" customWidth="1"/>
    <col min="7426" max="7426" width="11.7109375" style="2" customWidth="1"/>
    <col min="7427" max="7427" width="12.7109375" style="2" customWidth="1"/>
    <col min="7428" max="7428" width="15" style="2" customWidth="1"/>
    <col min="7429" max="7429" width="12.42578125" style="2" customWidth="1"/>
    <col min="7430" max="7430" width="10.5703125" style="2" customWidth="1"/>
    <col min="7431" max="7431" width="12" style="2" customWidth="1"/>
    <col min="7432" max="7680" width="9.140625" style="2"/>
    <col min="7681" max="7681" width="21.85546875" style="2" customWidth="1"/>
    <col min="7682" max="7682" width="11.7109375" style="2" customWidth="1"/>
    <col min="7683" max="7683" width="12.7109375" style="2" customWidth="1"/>
    <col min="7684" max="7684" width="15" style="2" customWidth="1"/>
    <col min="7685" max="7685" width="12.42578125" style="2" customWidth="1"/>
    <col min="7686" max="7686" width="10.5703125" style="2" customWidth="1"/>
    <col min="7687" max="7687" width="12" style="2" customWidth="1"/>
    <col min="7688" max="7936" width="9.140625" style="2"/>
    <col min="7937" max="7937" width="21.85546875" style="2" customWidth="1"/>
    <col min="7938" max="7938" width="11.7109375" style="2" customWidth="1"/>
    <col min="7939" max="7939" width="12.7109375" style="2" customWidth="1"/>
    <col min="7940" max="7940" width="15" style="2" customWidth="1"/>
    <col min="7941" max="7941" width="12.42578125" style="2" customWidth="1"/>
    <col min="7942" max="7942" width="10.5703125" style="2" customWidth="1"/>
    <col min="7943" max="7943" width="12" style="2" customWidth="1"/>
    <col min="7944" max="8192" width="9.140625" style="2"/>
    <col min="8193" max="8193" width="21.85546875" style="2" customWidth="1"/>
    <col min="8194" max="8194" width="11.7109375" style="2" customWidth="1"/>
    <col min="8195" max="8195" width="12.7109375" style="2" customWidth="1"/>
    <col min="8196" max="8196" width="15" style="2" customWidth="1"/>
    <col min="8197" max="8197" width="12.42578125" style="2" customWidth="1"/>
    <col min="8198" max="8198" width="10.5703125" style="2" customWidth="1"/>
    <col min="8199" max="8199" width="12" style="2" customWidth="1"/>
    <col min="8200" max="8448" width="9.140625" style="2"/>
    <col min="8449" max="8449" width="21.85546875" style="2" customWidth="1"/>
    <col min="8450" max="8450" width="11.7109375" style="2" customWidth="1"/>
    <col min="8451" max="8451" width="12.7109375" style="2" customWidth="1"/>
    <col min="8452" max="8452" width="15" style="2" customWidth="1"/>
    <col min="8453" max="8453" width="12.42578125" style="2" customWidth="1"/>
    <col min="8454" max="8454" width="10.5703125" style="2" customWidth="1"/>
    <col min="8455" max="8455" width="12" style="2" customWidth="1"/>
    <col min="8456" max="8704" width="9.140625" style="2"/>
    <col min="8705" max="8705" width="21.85546875" style="2" customWidth="1"/>
    <col min="8706" max="8706" width="11.7109375" style="2" customWidth="1"/>
    <col min="8707" max="8707" width="12.7109375" style="2" customWidth="1"/>
    <col min="8708" max="8708" width="15" style="2" customWidth="1"/>
    <col min="8709" max="8709" width="12.42578125" style="2" customWidth="1"/>
    <col min="8710" max="8710" width="10.5703125" style="2" customWidth="1"/>
    <col min="8711" max="8711" width="12" style="2" customWidth="1"/>
    <col min="8712" max="8960" width="9.140625" style="2"/>
    <col min="8961" max="8961" width="21.85546875" style="2" customWidth="1"/>
    <col min="8962" max="8962" width="11.7109375" style="2" customWidth="1"/>
    <col min="8963" max="8963" width="12.7109375" style="2" customWidth="1"/>
    <col min="8964" max="8964" width="15" style="2" customWidth="1"/>
    <col min="8965" max="8965" width="12.42578125" style="2" customWidth="1"/>
    <col min="8966" max="8966" width="10.5703125" style="2" customWidth="1"/>
    <col min="8967" max="8967" width="12" style="2" customWidth="1"/>
    <col min="8968" max="9216" width="9.140625" style="2"/>
    <col min="9217" max="9217" width="21.85546875" style="2" customWidth="1"/>
    <col min="9218" max="9218" width="11.7109375" style="2" customWidth="1"/>
    <col min="9219" max="9219" width="12.7109375" style="2" customWidth="1"/>
    <col min="9220" max="9220" width="15" style="2" customWidth="1"/>
    <col min="9221" max="9221" width="12.42578125" style="2" customWidth="1"/>
    <col min="9222" max="9222" width="10.5703125" style="2" customWidth="1"/>
    <col min="9223" max="9223" width="12" style="2" customWidth="1"/>
    <col min="9224" max="9472" width="9.140625" style="2"/>
    <col min="9473" max="9473" width="21.85546875" style="2" customWidth="1"/>
    <col min="9474" max="9474" width="11.7109375" style="2" customWidth="1"/>
    <col min="9475" max="9475" width="12.7109375" style="2" customWidth="1"/>
    <col min="9476" max="9476" width="15" style="2" customWidth="1"/>
    <col min="9477" max="9477" width="12.42578125" style="2" customWidth="1"/>
    <col min="9478" max="9478" width="10.5703125" style="2" customWidth="1"/>
    <col min="9479" max="9479" width="12" style="2" customWidth="1"/>
    <col min="9480" max="9728" width="9.140625" style="2"/>
    <col min="9729" max="9729" width="21.85546875" style="2" customWidth="1"/>
    <col min="9730" max="9730" width="11.7109375" style="2" customWidth="1"/>
    <col min="9731" max="9731" width="12.7109375" style="2" customWidth="1"/>
    <col min="9732" max="9732" width="15" style="2" customWidth="1"/>
    <col min="9733" max="9733" width="12.42578125" style="2" customWidth="1"/>
    <col min="9734" max="9734" width="10.5703125" style="2" customWidth="1"/>
    <col min="9735" max="9735" width="12" style="2" customWidth="1"/>
    <col min="9736" max="9984" width="9.140625" style="2"/>
    <col min="9985" max="9985" width="21.85546875" style="2" customWidth="1"/>
    <col min="9986" max="9986" width="11.7109375" style="2" customWidth="1"/>
    <col min="9987" max="9987" width="12.7109375" style="2" customWidth="1"/>
    <col min="9988" max="9988" width="15" style="2" customWidth="1"/>
    <col min="9989" max="9989" width="12.42578125" style="2" customWidth="1"/>
    <col min="9990" max="9990" width="10.5703125" style="2" customWidth="1"/>
    <col min="9991" max="9991" width="12" style="2" customWidth="1"/>
    <col min="9992" max="10240" width="9.140625" style="2"/>
    <col min="10241" max="10241" width="21.85546875" style="2" customWidth="1"/>
    <col min="10242" max="10242" width="11.7109375" style="2" customWidth="1"/>
    <col min="10243" max="10243" width="12.7109375" style="2" customWidth="1"/>
    <col min="10244" max="10244" width="15" style="2" customWidth="1"/>
    <col min="10245" max="10245" width="12.42578125" style="2" customWidth="1"/>
    <col min="10246" max="10246" width="10.5703125" style="2" customWidth="1"/>
    <col min="10247" max="10247" width="12" style="2" customWidth="1"/>
    <col min="10248" max="10496" width="9.140625" style="2"/>
    <col min="10497" max="10497" width="21.85546875" style="2" customWidth="1"/>
    <col min="10498" max="10498" width="11.7109375" style="2" customWidth="1"/>
    <col min="10499" max="10499" width="12.7109375" style="2" customWidth="1"/>
    <col min="10500" max="10500" width="15" style="2" customWidth="1"/>
    <col min="10501" max="10501" width="12.42578125" style="2" customWidth="1"/>
    <col min="10502" max="10502" width="10.5703125" style="2" customWidth="1"/>
    <col min="10503" max="10503" width="12" style="2" customWidth="1"/>
    <col min="10504" max="10752" width="9.140625" style="2"/>
    <col min="10753" max="10753" width="21.85546875" style="2" customWidth="1"/>
    <col min="10754" max="10754" width="11.7109375" style="2" customWidth="1"/>
    <col min="10755" max="10755" width="12.7109375" style="2" customWidth="1"/>
    <col min="10756" max="10756" width="15" style="2" customWidth="1"/>
    <col min="10757" max="10757" width="12.42578125" style="2" customWidth="1"/>
    <col min="10758" max="10758" width="10.5703125" style="2" customWidth="1"/>
    <col min="10759" max="10759" width="12" style="2" customWidth="1"/>
    <col min="10760" max="11008" width="9.140625" style="2"/>
    <col min="11009" max="11009" width="21.85546875" style="2" customWidth="1"/>
    <col min="11010" max="11010" width="11.7109375" style="2" customWidth="1"/>
    <col min="11011" max="11011" width="12.7109375" style="2" customWidth="1"/>
    <col min="11012" max="11012" width="15" style="2" customWidth="1"/>
    <col min="11013" max="11013" width="12.42578125" style="2" customWidth="1"/>
    <col min="11014" max="11014" width="10.5703125" style="2" customWidth="1"/>
    <col min="11015" max="11015" width="12" style="2" customWidth="1"/>
    <col min="11016" max="11264" width="9.140625" style="2"/>
    <col min="11265" max="11265" width="21.85546875" style="2" customWidth="1"/>
    <col min="11266" max="11266" width="11.7109375" style="2" customWidth="1"/>
    <col min="11267" max="11267" width="12.7109375" style="2" customWidth="1"/>
    <col min="11268" max="11268" width="15" style="2" customWidth="1"/>
    <col min="11269" max="11269" width="12.42578125" style="2" customWidth="1"/>
    <col min="11270" max="11270" width="10.5703125" style="2" customWidth="1"/>
    <col min="11271" max="11271" width="12" style="2" customWidth="1"/>
    <col min="11272" max="11520" width="9.140625" style="2"/>
    <col min="11521" max="11521" width="21.85546875" style="2" customWidth="1"/>
    <col min="11522" max="11522" width="11.7109375" style="2" customWidth="1"/>
    <col min="11523" max="11523" width="12.7109375" style="2" customWidth="1"/>
    <col min="11524" max="11524" width="15" style="2" customWidth="1"/>
    <col min="11525" max="11525" width="12.42578125" style="2" customWidth="1"/>
    <col min="11526" max="11526" width="10.5703125" style="2" customWidth="1"/>
    <col min="11527" max="11527" width="12" style="2" customWidth="1"/>
    <col min="11528" max="11776" width="9.140625" style="2"/>
    <col min="11777" max="11777" width="21.85546875" style="2" customWidth="1"/>
    <col min="11778" max="11778" width="11.7109375" style="2" customWidth="1"/>
    <col min="11779" max="11779" width="12.7109375" style="2" customWidth="1"/>
    <col min="11780" max="11780" width="15" style="2" customWidth="1"/>
    <col min="11781" max="11781" width="12.42578125" style="2" customWidth="1"/>
    <col min="11782" max="11782" width="10.5703125" style="2" customWidth="1"/>
    <col min="11783" max="11783" width="12" style="2" customWidth="1"/>
    <col min="11784" max="12032" width="9.140625" style="2"/>
    <col min="12033" max="12033" width="21.85546875" style="2" customWidth="1"/>
    <col min="12034" max="12034" width="11.7109375" style="2" customWidth="1"/>
    <col min="12035" max="12035" width="12.7109375" style="2" customWidth="1"/>
    <col min="12036" max="12036" width="15" style="2" customWidth="1"/>
    <col min="12037" max="12037" width="12.42578125" style="2" customWidth="1"/>
    <col min="12038" max="12038" width="10.5703125" style="2" customWidth="1"/>
    <col min="12039" max="12039" width="12" style="2" customWidth="1"/>
    <col min="12040" max="12288" width="9.140625" style="2"/>
    <col min="12289" max="12289" width="21.85546875" style="2" customWidth="1"/>
    <col min="12290" max="12290" width="11.7109375" style="2" customWidth="1"/>
    <col min="12291" max="12291" width="12.7109375" style="2" customWidth="1"/>
    <col min="12292" max="12292" width="15" style="2" customWidth="1"/>
    <col min="12293" max="12293" width="12.42578125" style="2" customWidth="1"/>
    <col min="12294" max="12294" width="10.5703125" style="2" customWidth="1"/>
    <col min="12295" max="12295" width="12" style="2" customWidth="1"/>
    <col min="12296" max="12544" width="9.140625" style="2"/>
    <col min="12545" max="12545" width="21.85546875" style="2" customWidth="1"/>
    <col min="12546" max="12546" width="11.7109375" style="2" customWidth="1"/>
    <col min="12547" max="12547" width="12.7109375" style="2" customWidth="1"/>
    <col min="12548" max="12548" width="15" style="2" customWidth="1"/>
    <col min="12549" max="12549" width="12.42578125" style="2" customWidth="1"/>
    <col min="12550" max="12550" width="10.5703125" style="2" customWidth="1"/>
    <col min="12551" max="12551" width="12" style="2" customWidth="1"/>
    <col min="12552" max="12800" width="9.140625" style="2"/>
    <col min="12801" max="12801" width="21.85546875" style="2" customWidth="1"/>
    <col min="12802" max="12802" width="11.7109375" style="2" customWidth="1"/>
    <col min="12803" max="12803" width="12.7109375" style="2" customWidth="1"/>
    <col min="12804" max="12804" width="15" style="2" customWidth="1"/>
    <col min="12805" max="12805" width="12.42578125" style="2" customWidth="1"/>
    <col min="12806" max="12806" width="10.5703125" style="2" customWidth="1"/>
    <col min="12807" max="12807" width="12" style="2" customWidth="1"/>
    <col min="12808" max="13056" width="9.140625" style="2"/>
    <col min="13057" max="13057" width="21.85546875" style="2" customWidth="1"/>
    <col min="13058" max="13058" width="11.7109375" style="2" customWidth="1"/>
    <col min="13059" max="13059" width="12.7109375" style="2" customWidth="1"/>
    <col min="13060" max="13060" width="15" style="2" customWidth="1"/>
    <col min="13061" max="13061" width="12.42578125" style="2" customWidth="1"/>
    <col min="13062" max="13062" width="10.5703125" style="2" customWidth="1"/>
    <col min="13063" max="13063" width="12" style="2" customWidth="1"/>
    <col min="13064" max="13312" width="9.140625" style="2"/>
    <col min="13313" max="13313" width="21.85546875" style="2" customWidth="1"/>
    <col min="13314" max="13314" width="11.7109375" style="2" customWidth="1"/>
    <col min="13315" max="13315" width="12.7109375" style="2" customWidth="1"/>
    <col min="13316" max="13316" width="15" style="2" customWidth="1"/>
    <col min="13317" max="13317" width="12.42578125" style="2" customWidth="1"/>
    <col min="13318" max="13318" width="10.5703125" style="2" customWidth="1"/>
    <col min="13319" max="13319" width="12" style="2" customWidth="1"/>
    <col min="13320" max="13568" width="9.140625" style="2"/>
    <col min="13569" max="13569" width="21.85546875" style="2" customWidth="1"/>
    <col min="13570" max="13570" width="11.7109375" style="2" customWidth="1"/>
    <col min="13571" max="13571" width="12.7109375" style="2" customWidth="1"/>
    <col min="13572" max="13572" width="15" style="2" customWidth="1"/>
    <col min="13573" max="13573" width="12.42578125" style="2" customWidth="1"/>
    <col min="13574" max="13574" width="10.5703125" style="2" customWidth="1"/>
    <col min="13575" max="13575" width="12" style="2" customWidth="1"/>
    <col min="13576" max="13824" width="9.140625" style="2"/>
    <col min="13825" max="13825" width="21.85546875" style="2" customWidth="1"/>
    <col min="13826" max="13826" width="11.7109375" style="2" customWidth="1"/>
    <col min="13827" max="13827" width="12.7109375" style="2" customWidth="1"/>
    <col min="13828" max="13828" width="15" style="2" customWidth="1"/>
    <col min="13829" max="13829" width="12.42578125" style="2" customWidth="1"/>
    <col min="13830" max="13830" width="10.5703125" style="2" customWidth="1"/>
    <col min="13831" max="13831" width="12" style="2" customWidth="1"/>
    <col min="13832" max="14080" width="9.140625" style="2"/>
    <col min="14081" max="14081" width="21.85546875" style="2" customWidth="1"/>
    <col min="14082" max="14082" width="11.7109375" style="2" customWidth="1"/>
    <col min="14083" max="14083" width="12.7109375" style="2" customWidth="1"/>
    <col min="14084" max="14084" width="15" style="2" customWidth="1"/>
    <col min="14085" max="14085" width="12.42578125" style="2" customWidth="1"/>
    <col min="14086" max="14086" width="10.5703125" style="2" customWidth="1"/>
    <col min="14087" max="14087" width="12" style="2" customWidth="1"/>
    <col min="14088" max="14336" width="9.140625" style="2"/>
    <col min="14337" max="14337" width="21.85546875" style="2" customWidth="1"/>
    <col min="14338" max="14338" width="11.7109375" style="2" customWidth="1"/>
    <col min="14339" max="14339" width="12.7109375" style="2" customWidth="1"/>
    <col min="14340" max="14340" width="15" style="2" customWidth="1"/>
    <col min="14341" max="14341" width="12.42578125" style="2" customWidth="1"/>
    <col min="14342" max="14342" width="10.5703125" style="2" customWidth="1"/>
    <col min="14343" max="14343" width="12" style="2" customWidth="1"/>
    <col min="14344" max="14592" width="9.140625" style="2"/>
    <col min="14593" max="14593" width="21.85546875" style="2" customWidth="1"/>
    <col min="14594" max="14594" width="11.7109375" style="2" customWidth="1"/>
    <col min="14595" max="14595" width="12.7109375" style="2" customWidth="1"/>
    <col min="14596" max="14596" width="15" style="2" customWidth="1"/>
    <col min="14597" max="14597" width="12.42578125" style="2" customWidth="1"/>
    <col min="14598" max="14598" width="10.5703125" style="2" customWidth="1"/>
    <col min="14599" max="14599" width="12" style="2" customWidth="1"/>
    <col min="14600" max="14848" width="9.140625" style="2"/>
    <col min="14849" max="14849" width="21.85546875" style="2" customWidth="1"/>
    <col min="14850" max="14850" width="11.7109375" style="2" customWidth="1"/>
    <col min="14851" max="14851" width="12.7109375" style="2" customWidth="1"/>
    <col min="14852" max="14852" width="15" style="2" customWidth="1"/>
    <col min="14853" max="14853" width="12.42578125" style="2" customWidth="1"/>
    <col min="14854" max="14854" width="10.5703125" style="2" customWidth="1"/>
    <col min="14855" max="14855" width="12" style="2" customWidth="1"/>
    <col min="14856" max="15104" width="9.140625" style="2"/>
    <col min="15105" max="15105" width="21.85546875" style="2" customWidth="1"/>
    <col min="15106" max="15106" width="11.7109375" style="2" customWidth="1"/>
    <col min="15107" max="15107" width="12.7109375" style="2" customWidth="1"/>
    <col min="15108" max="15108" width="15" style="2" customWidth="1"/>
    <col min="15109" max="15109" width="12.42578125" style="2" customWidth="1"/>
    <col min="15110" max="15110" width="10.5703125" style="2" customWidth="1"/>
    <col min="15111" max="15111" width="12" style="2" customWidth="1"/>
    <col min="15112" max="15360" width="9.140625" style="2"/>
    <col min="15361" max="15361" width="21.85546875" style="2" customWidth="1"/>
    <col min="15362" max="15362" width="11.7109375" style="2" customWidth="1"/>
    <col min="15363" max="15363" width="12.7109375" style="2" customWidth="1"/>
    <col min="15364" max="15364" width="15" style="2" customWidth="1"/>
    <col min="15365" max="15365" width="12.42578125" style="2" customWidth="1"/>
    <col min="15366" max="15366" width="10.5703125" style="2" customWidth="1"/>
    <col min="15367" max="15367" width="12" style="2" customWidth="1"/>
    <col min="15368" max="15616" width="9.140625" style="2"/>
    <col min="15617" max="15617" width="21.85546875" style="2" customWidth="1"/>
    <col min="15618" max="15618" width="11.7109375" style="2" customWidth="1"/>
    <col min="15619" max="15619" width="12.7109375" style="2" customWidth="1"/>
    <col min="15620" max="15620" width="15" style="2" customWidth="1"/>
    <col min="15621" max="15621" width="12.42578125" style="2" customWidth="1"/>
    <col min="15622" max="15622" width="10.5703125" style="2" customWidth="1"/>
    <col min="15623" max="15623" width="12" style="2" customWidth="1"/>
    <col min="15624" max="15872" width="9.140625" style="2"/>
    <col min="15873" max="15873" width="21.85546875" style="2" customWidth="1"/>
    <col min="15874" max="15874" width="11.7109375" style="2" customWidth="1"/>
    <col min="15875" max="15875" width="12.7109375" style="2" customWidth="1"/>
    <col min="15876" max="15876" width="15" style="2" customWidth="1"/>
    <col min="15877" max="15877" width="12.42578125" style="2" customWidth="1"/>
    <col min="15878" max="15878" width="10.5703125" style="2" customWidth="1"/>
    <col min="15879" max="15879" width="12" style="2" customWidth="1"/>
    <col min="15880" max="16128" width="9.140625" style="2"/>
    <col min="16129" max="16129" width="21.85546875" style="2" customWidth="1"/>
    <col min="16130" max="16130" width="11.7109375" style="2" customWidth="1"/>
    <col min="16131" max="16131" width="12.7109375" style="2" customWidth="1"/>
    <col min="16132" max="16132" width="15" style="2" customWidth="1"/>
    <col min="16133" max="16133" width="12.42578125" style="2" customWidth="1"/>
    <col min="16134" max="16134" width="10.5703125" style="2" customWidth="1"/>
    <col min="16135" max="16135" width="12" style="2" customWidth="1"/>
    <col min="16136" max="16384" width="9.140625" style="2"/>
  </cols>
  <sheetData>
    <row r="1" spans="1:9" ht="15">
      <c r="A1" s="518" t="s">
        <v>33</v>
      </c>
      <c r="B1" s="518"/>
      <c r="C1" s="518"/>
      <c r="D1" s="518"/>
      <c r="E1" s="518"/>
      <c r="F1" s="518"/>
      <c r="G1" s="518"/>
    </row>
    <row r="2" spans="1:9" ht="15">
      <c r="A2" s="51"/>
      <c r="B2" s="51"/>
      <c r="C2" s="51"/>
      <c r="D2" s="51"/>
      <c r="E2" s="51"/>
      <c r="F2" s="51"/>
      <c r="G2" s="52"/>
    </row>
    <row r="3" spans="1:9" ht="22.5" customHeight="1">
      <c r="A3" s="525" t="s">
        <v>104</v>
      </c>
      <c r="B3" s="525"/>
      <c r="C3" s="525"/>
      <c r="D3" s="525"/>
      <c r="E3" s="525"/>
      <c r="F3" s="525"/>
      <c r="G3" s="525"/>
    </row>
    <row r="4" spans="1:9" ht="15">
      <c r="A4" s="52"/>
      <c r="B4" s="94"/>
      <c r="C4" s="94"/>
      <c r="D4" s="94"/>
      <c r="E4" s="94"/>
      <c r="F4" s="94"/>
      <c r="G4" s="94"/>
    </row>
    <row r="5" spans="1:9" ht="14.25" customHeight="1">
      <c r="A5" s="526" t="s">
        <v>35</v>
      </c>
      <c r="B5" s="527" t="s">
        <v>105</v>
      </c>
      <c r="C5" s="530" t="s">
        <v>72</v>
      </c>
      <c r="D5" s="530"/>
      <c r="E5" s="530"/>
      <c r="F5" s="530"/>
      <c r="G5" s="531"/>
      <c r="H5" s="95"/>
      <c r="I5" s="95"/>
    </row>
    <row r="6" spans="1:9">
      <c r="A6" s="526"/>
      <c r="B6" s="528"/>
      <c r="C6" s="527" t="s">
        <v>25</v>
      </c>
      <c r="D6" s="530" t="s">
        <v>73</v>
      </c>
      <c r="E6" s="530"/>
      <c r="F6" s="530"/>
      <c r="G6" s="531"/>
      <c r="H6" s="95"/>
      <c r="I6" s="95"/>
    </row>
    <row r="7" spans="1:9" ht="29.25" customHeight="1">
      <c r="A7" s="526"/>
      <c r="B7" s="528"/>
      <c r="C7" s="528"/>
      <c r="D7" s="531" t="s">
        <v>74</v>
      </c>
      <c r="E7" s="526"/>
      <c r="F7" s="530" t="s">
        <v>75</v>
      </c>
      <c r="G7" s="531"/>
      <c r="H7" s="95"/>
      <c r="I7" s="95"/>
    </row>
    <row r="8" spans="1:9" ht="12.75" customHeight="1">
      <c r="A8" s="526"/>
      <c r="B8" s="528"/>
      <c r="C8" s="528"/>
      <c r="D8" s="530" t="s">
        <v>76</v>
      </c>
      <c r="E8" s="530" t="s">
        <v>77</v>
      </c>
      <c r="F8" s="527" t="s">
        <v>78</v>
      </c>
      <c r="G8" s="531" t="s">
        <v>77</v>
      </c>
      <c r="H8" s="95"/>
      <c r="I8" s="95"/>
    </row>
    <row r="9" spans="1:9" ht="18" customHeight="1">
      <c r="A9" s="526"/>
      <c r="B9" s="529"/>
      <c r="C9" s="529"/>
      <c r="D9" s="530"/>
      <c r="E9" s="530"/>
      <c r="F9" s="529"/>
      <c r="G9" s="531"/>
      <c r="H9" s="95"/>
      <c r="I9" s="95"/>
    </row>
    <row r="10" spans="1:9" ht="13.5">
      <c r="A10" s="96"/>
      <c r="B10" s="97"/>
      <c r="C10" s="98"/>
      <c r="D10" s="99" t="s">
        <v>106</v>
      </c>
      <c r="E10" s="99" t="s">
        <v>106</v>
      </c>
      <c r="F10" s="99" t="s">
        <v>106</v>
      </c>
      <c r="G10" s="100" t="s">
        <v>106</v>
      </c>
      <c r="H10" s="95"/>
      <c r="I10" s="95"/>
    </row>
    <row r="11" spans="1:9" s="105" customFormat="1" ht="13.5">
      <c r="A11" s="101" t="s">
        <v>42</v>
      </c>
      <c r="B11" s="102">
        <v>7435108.5</v>
      </c>
      <c r="C11" s="103" t="s">
        <v>107</v>
      </c>
      <c r="D11" s="104">
        <v>1268357.7</v>
      </c>
      <c r="E11" s="104">
        <v>82193.8</v>
      </c>
      <c r="F11" s="104">
        <v>278037.59999999998</v>
      </c>
      <c r="G11" s="102">
        <v>8435.2999999999993</v>
      </c>
      <c r="H11" s="95"/>
      <c r="I11" s="95"/>
    </row>
    <row r="12" spans="1:9" s="105" customFormat="1" ht="14.25" customHeight="1">
      <c r="A12" s="106" t="s">
        <v>9</v>
      </c>
      <c r="B12" s="107">
        <v>285597.59999999998</v>
      </c>
      <c r="C12" s="107">
        <v>220462.6</v>
      </c>
      <c r="D12" s="107">
        <v>54022</v>
      </c>
      <c r="E12" s="107">
        <v>3319.6</v>
      </c>
      <c r="F12" s="107">
        <v>11074.4</v>
      </c>
      <c r="G12" s="108">
        <v>208.4</v>
      </c>
      <c r="H12" s="95"/>
      <c r="I12" s="95"/>
    </row>
    <row r="13" spans="1:9" s="105" customFormat="1">
      <c r="A13" s="106" t="s">
        <v>10</v>
      </c>
      <c r="B13" s="107">
        <v>479478.5</v>
      </c>
      <c r="C13" s="107">
        <v>364045.7</v>
      </c>
      <c r="D13" s="107">
        <v>95966.8</v>
      </c>
      <c r="E13" s="107">
        <v>7152.3</v>
      </c>
      <c r="F13" s="107">
        <v>19453.3</v>
      </c>
      <c r="G13" s="108">
        <v>770.1</v>
      </c>
      <c r="H13" s="95"/>
      <c r="I13" s="95"/>
    </row>
    <row r="14" spans="1:9" s="105" customFormat="1" ht="14.25" customHeight="1">
      <c r="A14" s="106" t="s">
        <v>11</v>
      </c>
      <c r="B14" s="107">
        <v>995774.9</v>
      </c>
      <c r="C14" s="107">
        <v>786207.5</v>
      </c>
      <c r="D14" s="107">
        <v>174901.3</v>
      </c>
      <c r="E14" s="107">
        <v>10435.1</v>
      </c>
      <c r="F14" s="107">
        <v>34661.1</v>
      </c>
      <c r="G14" s="108">
        <v>1059.4000000000001</v>
      </c>
      <c r="H14" s="95"/>
      <c r="I14" s="95"/>
    </row>
    <row r="15" spans="1:9" s="105" customFormat="1" ht="14.25" customHeight="1">
      <c r="A15" s="106" t="s">
        <v>12</v>
      </c>
      <c r="B15" s="107">
        <v>111090</v>
      </c>
      <c r="C15" s="107">
        <v>85112.5</v>
      </c>
      <c r="D15" s="107">
        <v>22081.8</v>
      </c>
      <c r="E15" s="107">
        <v>1208.8</v>
      </c>
      <c r="F15" s="107">
        <v>3879.8</v>
      </c>
      <c r="G15" s="108">
        <v>63</v>
      </c>
      <c r="H15" s="95"/>
      <c r="I15" s="95"/>
    </row>
    <row r="16" spans="1:9" s="105" customFormat="1">
      <c r="A16" s="106" t="s">
        <v>13</v>
      </c>
      <c r="B16" s="107">
        <v>628797.30000000005</v>
      </c>
      <c r="C16" s="107">
        <v>526149.30000000005</v>
      </c>
      <c r="D16" s="107">
        <v>77065.399999999994</v>
      </c>
      <c r="E16" s="107">
        <v>6287.2</v>
      </c>
      <c r="F16" s="107">
        <v>25573.7</v>
      </c>
      <c r="G16" s="108">
        <v>722.8</v>
      </c>
      <c r="H16" s="95"/>
      <c r="I16" s="95"/>
    </row>
    <row r="17" spans="1:9" s="105" customFormat="1">
      <c r="A17" s="106" t="s">
        <v>14</v>
      </c>
      <c r="B17" s="107">
        <v>595031.4</v>
      </c>
      <c r="C17" s="107">
        <v>433654.4</v>
      </c>
      <c r="D17" s="107">
        <v>141195.20000000001</v>
      </c>
      <c r="E17" s="107">
        <v>6860.8</v>
      </c>
      <c r="F17" s="107">
        <v>20113.7</v>
      </c>
      <c r="G17" s="108">
        <v>588.1</v>
      </c>
      <c r="H17" s="95"/>
      <c r="I17" s="95"/>
    </row>
    <row r="18" spans="1:9" s="105" customFormat="1">
      <c r="A18" s="106" t="s">
        <v>15</v>
      </c>
      <c r="B18" s="107">
        <v>1142303.6000000001</v>
      </c>
      <c r="C18" s="107">
        <v>939379.4</v>
      </c>
      <c r="D18" s="107">
        <v>158584.20000000001</v>
      </c>
      <c r="E18" s="107">
        <v>11459</v>
      </c>
      <c r="F18" s="107">
        <v>44220.7</v>
      </c>
      <c r="G18" s="108">
        <v>1343.4</v>
      </c>
      <c r="H18" s="95"/>
      <c r="I18" s="95"/>
    </row>
    <row r="19" spans="1:9" s="105" customFormat="1">
      <c r="A19" s="106" t="s">
        <v>16</v>
      </c>
      <c r="B19" s="107">
        <v>160428.1</v>
      </c>
      <c r="C19" s="107">
        <v>137648.4</v>
      </c>
      <c r="D19" s="107">
        <v>17433.3</v>
      </c>
      <c r="E19" s="107">
        <v>1407.2</v>
      </c>
      <c r="F19" s="107">
        <v>5336.1</v>
      </c>
      <c r="G19" s="108">
        <v>122</v>
      </c>
      <c r="H19" s="95"/>
      <c r="I19" s="95"/>
    </row>
    <row r="20" spans="1:9" s="105" customFormat="1">
      <c r="A20" s="106" t="s">
        <v>17</v>
      </c>
      <c r="B20" s="107">
        <v>469975.3</v>
      </c>
      <c r="C20" s="107">
        <v>374112.4</v>
      </c>
      <c r="D20" s="107">
        <v>81227.399999999994</v>
      </c>
      <c r="E20" s="107">
        <v>4118.8</v>
      </c>
      <c r="F20" s="107">
        <v>14623.5</v>
      </c>
      <c r="G20" s="108">
        <v>285.5</v>
      </c>
      <c r="H20" s="95"/>
      <c r="I20" s="95"/>
    </row>
    <row r="21" spans="1:9" s="105" customFormat="1">
      <c r="A21" s="106" t="s">
        <v>18</v>
      </c>
      <c r="B21" s="107">
        <v>550320.5</v>
      </c>
      <c r="C21" s="107">
        <v>458387.7</v>
      </c>
      <c r="D21" s="107">
        <v>71858.899999999994</v>
      </c>
      <c r="E21" s="107">
        <v>5072.1000000000004</v>
      </c>
      <c r="F21" s="107">
        <v>20071.2</v>
      </c>
      <c r="G21" s="108">
        <v>774.3</v>
      </c>
      <c r="H21" s="95"/>
      <c r="I21" s="95"/>
    </row>
    <row r="22" spans="1:9" s="105" customFormat="1">
      <c r="A22" s="106" t="s">
        <v>19</v>
      </c>
      <c r="B22" s="107">
        <v>231764.6</v>
      </c>
      <c r="C22" s="107">
        <v>168184.5</v>
      </c>
      <c r="D22" s="107">
        <v>53163.8</v>
      </c>
      <c r="E22" s="107">
        <v>3100.3</v>
      </c>
      <c r="F22" s="107">
        <v>10411.1</v>
      </c>
      <c r="G22" s="108">
        <v>212.3</v>
      </c>
      <c r="H22" s="95"/>
      <c r="I22" s="95"/>
    </row>
    <row r="23" spans="1:9" s="105" customFormat="1">
      <c r="A23" s="106" t="s">
        <v>20</v>
      </c>
      <c r="B23" s="107">
        <v>223674.6</v>
      </c>
      <c r="C23" s="107">
        <v>185789.6</v>
      </c>
      <c r="D23" s="107">
        <v>31315.9</v>
      </c>
      <c r="E23" s="107">
        <v>2246</v>
      </c>
      <c r="F23" s="107">
        <v>6302</v>
      </c>
      <c r="G23" s="108">
        <v>169.7</v>
      </c>
      <c r="H23" s="95"/>
      <c r="I23" s="95"/>
    </row>
    <row r="24" spans="1:9" s="105" customFormat="1">
      <c r="A24" s="106" t="s">
        <v>21</v>
      </c>
      <c r="B24" s="107">
        <v>403510.8</v>
      </c>
      <c r="C24" s="107">
        <v>329079.09999999998</v>
      </c>
      <c r="D24" s="107">
        <v>59942.2</v>
      </c>
      <c r="E24" s="107">
        <v>4496.8</v>
      </c>
      <c r="F24" s="107">
        <v>14489.5</v>
      </c>
      <c r="G24" s="108">
        <v>523.79999999999995</v>
      </c>
      <c r="H24" s="95"/>
      <c r="I24" s="95"/>
    </row>
    <row r="25" spans="1:9" s="105" customFormat="1">
      <c r="A25" s="106" t="s">
        <v>22</v>
      </c>
      <c r="B25" s="107">
        <v>279677</v>
      </c>
      <c r="C25" s="107">
        <v>212473</v>
      </c>
      <c r="D25" s="107">
        <v>54360.3</v>
      </c>
      <c r="E25" s="107">
        <v>3800.6</v>
      </c>
      <c r="F25" s="107">
        <v>12843.6</v>
      </c>
      <c r="G25" s="108">
        <v>465.7</v>
      </c>
      <c r="H25" s="95"/>
      <c r="I25" s="95"/>
    </row>
    <row r="26" spans="1:9" s="105" customFormat="1">
      <c r="A26" s="106" t="s">
        <v>23</v>
      </c>
      <c r="B26" s="107">
        <v>704274.4</v>
      </c>
      <c r="C26" s="107">
        <v>532994</v>
      </c>
      <c r="D26" s="107">
        <v>143360.29999999999</v>
      </c>
      <c r="E26" s="107">
        <v>9221.7999999999993</v>
      </c>
      <c r="F26" s="107">
        <v>27893.4</v>
      </c>
      <c r="G26" s="108">
        <v>963.8</v>
      </c>
      <c r="H26" s="95"/>
      <c r="I26" s="95"/>
    </row>
    <row r="27" spans="1:9" s="105" customFormat="1">
      <c r="A27" s="96" t="s">
        <v>24</v>
      </c>
      <c r="B27" s="107">
        <v>169253.2</v>
      </c>
      <c r="C27" s="107">
        <v>130278.7</v>
      </c>
      <c r="D27" s="107">
        <v>31878.9</v>
      </c>
      <c r="E27" s="107">
        <v>2007.4</v>
      </c>
      <c r="F27" s="107">
        <v>7090.5</v>
      </c>
      <c r="G27" s="108">
        <v>163</v>
      </c>
      <c r="H27" s="95"/>
      <c r="I27" s="95"/>
    </row>
    <row r="28" spans="1:9" s="105" customFormat="1" ht="14.25">
      <c r="A28" s="73"/>
      <c r="B28" s="21"/>
      <c r="C28" s="21"/>
      <c r="D28" s="21"/>
      <c r="E28" s="21"/>
      <c r="F28" s="21"/>
      <c r="G28" s="21"/>
    </row>
    <row r="29" spans="1:9" s="105" customFormat="1" ht="27.75" customHeight="1">
      <c r="A29" s="523" t="s">
        <v>108</v>
      </c>
      <c r="B29" s="523"/>
      <c r="C29" s="523"/>
      <c r="D29" s="523"/>
      <c r="E29" s="523"/>
      <c r="F29" s="523"/>
      <c r="G29" s="109"/>
    </row>
    <row r="30" spans="1:9" s="105" customFormat="1" ht="24.75" customHeight="1">
      <c r="A30" s="535" t="s">
        <v>109</v>
      </c>
      <c r="B30" s="535"/>
      <c r="C30" s="535"/>
      <c r="D30" s="535"/>
      <c r="E30" s="535"/>
      <c r="F30" s="535"/>
      <c r="G30" s="535"/>
    </row>
    <row r="31" spans="1:9" s="105" customFormat="1" ht="14.25" customHeight="1">
      <c r="A31" s="110" t="s">
        <v>110</v>
      </c>
      <c r="B31" s="111"/>
      <c r="C31" s="111"/>
      <c r="D31" s="111"/>
      <c r="E31" s="111"/>
      <c r="F31" s="111"/>
      <c r="G31" s="111"/>
    </row>
    <row r="32" spans="1:9" s="105" customFormat="1" ht="15" customHeight="1">
      <c r="A32" s="523" t="s">
        <v>103</v>
      </c>
      <c r="B32" s="523"/>
      <c r="C32" s="523"/>
      <c r="D32" s="523"/>
      <c r="E32" s="523"/>
      <c r="F32" s="523"/>
      <c r="G32" s="523"/>
    </row>
    <row r="33" spans="2:4" s="105" customFormat="1"/>
    <row r="34" spans="2:4" s="105" customFormat="1">
      <c r="B34" s="21"/>
    </row>
    <row r="35" spans="2:4" s="105" customFormat="1">
      <c r="B35" s="21"/>
      <c r="C35" s="112"/>
      <c r="D35" s="112"/>
    </row>
    <row r="36" spans="2:4" s="105" customFormat="1">
      <c r="B36" s="21"/>
      <c r="C36" s="112"/>
      <c r="D36" s="112"/>
    </row>
    <row r="37" spans="2:4" s="105" customFormat="1">
      <c r="C37" s="112"/>
      <c r="D37" s="112"/>
    </row>
    <row r="38" spans="2:4" s="105" customFormat="1">
      <c r="C38" s="21"/>
      <c r="D38" s="21"/>
    </row>
    <row r="39" spans="2:4" s="105" customFormat="1">
      <c r="C39" s="21"/>
    </row>
    <row r="40" spans="2:4" s="105" customFormat="1">
      <c r="C40" s="21"/>
    </row>
    <row r="41" spans="2:4" s="105" customFormat="1"/>
    <row r="42" spans="2:4" s="105" customFormat="1"/>
    <row r="43" spans="2:4" s="105" customFormat="1"/>
    <row r="44" spans="2:4" s="105" customFormat="1"/>
    <row r="45" spans="2:4" s="105" customFormat="1"/>
    <row r="46" spans="2:4" s="105" customFormat="1"/>
    <row r="47" spans="2:4" s="105" customFormat="1"/>
    <row r="48" spans="2:4" s="105" customFormat="1"/>
    <row r="49" s="105" customFormat="1"/>
    <row r="50" s="105" customFormat="1"/>
    <row r="51" s="105" customFormat="1"/>
    <row r="52" s="105" customFormat="1"/>
    <row r="53" s="105" customFormat="1"/>
    <row r="54" s="105" customFormat="1"/>
    <row r="55" s="105" customFormat="1"/>
    <row r="56" s="105" customFormat="1"/>
    <row r="57" s="105" customFormat="1"/>
    <row r="58" s="105" customFormat="1"/>
    <row r="59" s="105" customFormat="1"/>
    <row r="60" s="105" customFormat="1"/>
    <row r="61" s="105" customFormat="1"/>
    <row r="62" s="105" customFormat="1"/>
    <row r="63" s="105" customFormat="1"/>
    <row r="64" s="105" customFormat="1"/>
    <row r="65" s="105" customFormat="1"/>
    <row r="66" s="105" customFormat="1"/>
    <row r="67" s="105" customFormat="1"/>
    <row r="68" s="105" customFormat="1"/>
    <row r="69" s="105" customFormat="1"/>
    <row r="70" s="105" customFormat="1"/>
    <row r="71" s="105" customFormat="1"/>
    <row r="72" s="105" customFormat="1"/>
    <row r="73" s="105" customFormat="1"/>
    <row r="74" s="105" customFormat="1"/>
    <row r="75" s="105" customFormat="1"/>
    <row r="76" s="105" customFormat="1"/>
    <row r="77" s="105" customFormat="1"/>
    <row r="78" s="105" customFormat="1"/>
    <row r="79" s="105" customFormat="1"/>
    <row r="80" s="105" customFormat="1"/>
    <row r="81" s="105" customFormat="1"/>
    <row r="82" s="105" customFormat="1"/>
    <row r="83" s="105" customFormat="1"/>
    <row r="84" s="105" customFormat="1"/>
    <row r="85" s="105" customFormat="1"/>
    <row r="86" s="105" customFormat="1"/>
    <row r="87" s="105" customFormat="1"/>
    <row r="88" s="105" customFormat="1"/>
    <row r="89" s="105" customFormat="1"/>
    <row r="90" s="105" customFormat="1"/>
    <row r="91" s="105" customFormat="1"/>
    <row r="92" s="105" customFormat="1"/>
    <row r="93" s="105" customFormat="1"/>
    <row r="94" s="105" customFormat="1"/>
    <row r="95" s="105" customFormat="1"/>
    <row r="96" s="105" customFormat="1"/>
    <row r="97" s="105" customFormat="1"/>
    <row r="98" s="105" customFormat="1"/>
    <row r="99" s="105" customFormat="1"/>
    <row r="100" s="105" customFormat="1"/>
    <row r="101" s="105" customFormat="1"/>
    <row r="102" s="105" customFormat="1"/>
    <row r="103" s="105" customFormat="1"/>
    <row r="104" s="105" customFormat="1"/>
    <row r="105" s="105" customFormat="1"/>
    <row r="106" s="105" customFormat="1"/>
    <row r="107" s="105" customFormat="1"/>
    <row r="108" s="105" customFormat="1"/>
    <row r="109" s="105" customFormat="1"/>
    <row r="110" s="105" customFormat="1"/>
    <row r="111" s="105" customFormat="1"/>
    <row r="112" s="105" customFormat="1"/>
    <row r="113" s="105" customFormat="1"/>
  </sheetData>
  <mergeCells count="16">
    <mergeCell ref="A32:G32"/>
    <mergeCell ref="A1:G1"/>
    <mergeCell ref="A3:G3"/>
    <mergeCell ref="A5:A9"/>
    <mergeCell ref="B5:B9"/>
    <mergeCell ref="C5:G5"/>
    <mergeCell ref="C6:C9"/>
    <mergeCell ref="D6:G6"/>
    <mergeCell ref="D7:E7"/>
    <mergeCell ref="F7:G7"/>
    <mergeCell ref="D8:D9"/>
    <mergeCell ref="E8:E9"/>
    <mergeCell ref="F8:F9"/>
    <mergeCell ref="G8:G9"/>
    <mergeCell ref="A29:F29"/>
    <mergeCell ref="A30:G30"/>
  </mergeCells>
  <pageMargins left="0.3" right="0.36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9"/>
  <sheetViews>
    <sheetView workbookViewId="0">
      <selection activeCell="K16" sqref="K16"/>
    </sheetView>
  </sheetViews>
  <sheetFormatPr defaultRowHeight="12.75"/>
  <cols>
    <col min="1" max="1" width="27.42578125" style="2" customWidth="1"/>
    <col min="2" max="2" width="13.42578125" style="2" customWidth="1"/>
    <col min="3" max="3" width="11" style="2" customWidth="1"/>
    <col min="4" max="5" width="11.42578125" style="2" customWidth="1"/>
    <col min="6" max="6" width="9.7109375" style="2" customWidth="1"/>
    <col min="7" max="7" width="9.5703125" style="2" customWidth="1"/>
    <col min="8" max="256" width="9.140625" style="2"/>
    <col min="257" max="257" width="27.42578125" style="2" customWidth="1"/>
    <col min="258" max="258" width="13.42578125" style="2" customWidth="1"/>
    <col min="259" max="259" width="11" style="2" customWidth="1"/>
    <col min="260" max="261" width="11.42578125" style="2" customWidth="1"/>
    <col min="262" max="262" width="9.7109375" style="2" customWidth="1"/>
    <col min="263" max="263" width="9.5703125" style="2" customWidth="1"/>
    <col min="264" max="512" width="9.140625" style="2"/>
    <col min="513" max="513" width="27.42578125" style="2" customWidth="1"/>
    <col min="514" max="514" width="13.42578125" style="2" customWidth="1"/>
    <col min="515" max="515" width="11" style="2" customWidth="1"/>
    <col min="516" max="517" width="11.42578125" style="2" customWidth="1"/>
    <col min="518" max="518" width="9.7109375" style="2" customWidth="1"/>
    <col min="519" max="519" width="9.5703125" style="2" customWidth="1"/>
    <col min="520" max="768" width="9.140625" style="2"/>
    <col min="769" max="769" width="27.42578125" style="2" customWidth="1"/>
    <col min="770" max="770" width="13.42578125" style="2" customWidth="1"/>
    <col min="771" max="771" width="11" style="2" customWidth="1"/>
    <col min="772" max="773" width="11.42578125" style="2" customWidth="1"/>
    <col min="774" max="774" width="9.7109375" style="2" customWidth="1"/>
    <col min="775" max="775" width="9.5703125" style="2" customWidth="1"/>
    <col min="776" max="1024" width="9.140625" style="2"/>
    <col min="1025" max="1025" width="27.42578125" style="2" customWidth="1"/>
    <col min="1026" max="1026" width="13.42578125" style="2" customWidth="1"/>
    <col min="1027" max="1027" width="11" style="2" customWidth="1"/>
    <col min="1028" max="1029" width="11.42578125" style="2" customWidth="1"/>
    <col min="1030" max="1030" width="9.7109375" style="2" customWidth="1"/>
    <col min="1031" max="1031" width="9.5703125" style="2" customWidth="1"/>
    <col min="1032" max="1280" width="9.140625" style="2"/>
    <col min="1281" max="1281" width="27.42578125" style="2" customWidth="1"/>
    <col min="1282" max="1282" width="13.42578125" style="2" customWidth="1"/>
    <col min="1283" max="1283" width="11" style="2" customWidth="1"/>
    <col min="1284" max="1285" width="11.42578125" style="2" customWidth="1"/>
    <col min="1286" max="1286" width="9.7109375" style="2" customWidth="1"/>
    <col min="1287" max="1287" width="9.5703125" style="2" customWidth="1"/>
    <col min="1288" max="1536" width="9.140625" style="2"/>
    <col min="1537" max="1537" width="27.42578125" style="2" customWidth="1"/>
    <col min="1538" max="1538" width="13.42578125" style="2" customWidth="1"/>
    <col min="1539" max="1539" width="11" style="2" customWidth="1"/>
    <col min="1540" max="1541" width="11.42578125" style="2" customWidth="1"/>
    <col min="1542" max="1542" width="9.7109375" style="2" customWidth="1"/>
    <col min="1543" max="1543" width="9.5703125" style="2" customWidth="1"/>
    <col min="1544" max="1792" width="9.140625" style="2"/>
    <col min="1793" max="1793" width="27.42578125" style="2" customWidth="1"/>
    <col min="1794" max="1794" width="13.42578125" style="2" customWidth="1"/>
    <col min="1795" max="1795" width="11" style="2" customWidth="1"/>
    <col min="1796" max="1797" width="11.42578125" style="2" customWidth="1"/>
    <col min="1798" max="1798" width="9.7109375" style="2" customWidth="1"/>
    <col min="1799" max="1799" width="9.5703125" style="2" customWidth="1"/>
    <col min="1800" max="2048" width="9.140625" style="2"/>
    <col min="2049" max="2049" width="27.42578125" style="2" customWidth="1"/>
    <col min="2050" max="2050" width="13.42578125" style="2" customWidth="1"/>
    <col min="2051" max="2051" width="11" style="2" customWidth="1"/>
    <col min="2052" max="2053" width="11.42578125" style="2" customWidth="1"/>
    <col min="2054" max="2054" width="9.7109375" style="2" customWidth="1"/>
    <col min="2055" max="2055" width="9.5703125" style="2" customWidth="1"/>
    <col min="2056" max="2304" width="9.140625" style="2"/>
    <col min="2305" max="2305" width="27.42578125" style="2" customWidth="1"/>
    <col min="2306" max="2306" width="13.42578125" style="2" customWidth="1"/>
    <col min="2307" max="2307" width="11" style="2" customWidth="1"/>
    <col min="2308" max="2309" width="11.42578125" style="2" customWidth="1"/>
    <col min="2310" max="2310" width="9.7109375" style="2" customWidth="1"/>
    <col min="2311" max="2311" width="9.5703125" style="2" customWidth="1"/>
    <col min="2312" max="2560" width="9.140625" style="2"/>
    <col min="2561" max="2561" width="27.42578125" style="2" customWidth="1"/>
    <col min="2562" max="2562" width="13.42578125" style="2" customWidth="1"/>
    <col min="2563" max="2563" width="11" style="2" customWidth="1"/>
    <col min="2564" max="2565" width="11.42578125" style="2" customWidth="1"/>
    <col min="2566" max="2566" width="9.7109375" style="2" customWidth="1"/>
    <col min="2567" max="2567" width="9.5703125" style="2" customWidth="1"/>
    <col min="2568" max="2816" width="9.140625" style="2"/>
    <col min="2817" max="2817" width="27.42578125" style="2" customWidth="1"/>
    <col min="2818" max="2818" width="13.42578125" style="2" customWidth="1"/>
    <col min="2819" max="2819" width="11" style="2" customWidth="1"/>
    <col min="2820" max="2821" width="11.42578125" style="2" customWidth="1"/>
    <col min="2822" max="2822" width="9.7109375" style="2" customWidth="1"/>
    <col min="2823" max="2823" width="9.5703125" style="2" customWidth="1"/>
    <col min="2824" max="3072" width="9.140625" style="2"/>
    <col min="3073" max="3073" width="27.42578125" style="2" customWidth="1"/>
    <col min="3074" max="3074" width="13.42578125" style="2" customWidth="1"/>
    <col min="3075" max="3075" width="11" style="2" customWidth="1"/>
    <col min="3076" max="3077" width="11.42578125" style="2" customWidth="1"/>
    <col min="3078" max="3078" width="9.7109375" style="2" customWidth="1"/>
    <col min="3079" max="3079" width="9.5703125" style="2" customWidth="1"/>
    <col min="3080" max="3328" width="9.140625" style="2"/>
    <col min="3329" max="3329" width="27.42578125" style="2" customWidth="1"/>
    <col min="3330" max="3330" width="13.42578125" style="2" customWidth="1"/>
    <col min="3331" max="3331" width="11" style="2" customWidth="1"/>
    <col min="3332" max="3333" width="11.42578125" style="2" customWidth="1"/>
    <col min="3334" max="3334" width="9.7109375" style="2" customWidth="1"/>
    <col min="3335" max="3335" width="9.5703125" style="2" customWidth="1"/>
    <col min="3336" max="3584" width="9.140625" style="2"/>
    <col min="3585" max="3585" width="27.42578125" style="2" customWidth="1"/>
    <col min="3586" max="3586" width="13.42578125" style="2" customWidth="1"/>
    <col min="3587" max="3587" width="11" style="2" customWidth="1"/>
    <col min="3588" max="3589" width="11.42578125" style="2" customWidth="1"/>
    <col min="3590" max="3590" width="9.7109375" style="2" customWidth="1"/>
    <col min="3591" max="3591" width="9.5703125" style="2" customWidth="1"/>
    <col min="3592" max="3840" width="9.140625" style="2"/>
    <col min="3841" max="3841" width="27.42578125" style="2" customWidth="1"/>
    <col min="3842" max="3842" width="13.42578125" style="2" customWidth="1"/>
    <col min="3843" max="3843" width="11" style="2" customWidth="1"/>
    <col min="3844" max="3845" width="11.42578125" style="2" customWidth="1"/>
    <col min="3846" max="3846" width="9.7109375" style="2" customWidth="1"/>
    <col min="3847" max="3847" width="9.5703125" style="2" customWidth="1"/>
    <col min="3848" max="4096" width="9.140625" style="2"/>
    <col min="4097" max="4097" width="27.42578125" style="2" customWidth="1"/>
    <col min="4098" max="4098" width="13.42578125" style="2" customWidth="1"/>
    <col min="4099" max="4099" width="11" style="2" customWidth="1"/>
    <col min="4100" max="4101" width="11.42578125" style="2" customWidth="1"/>
    <col min="4102" max="4102" width="9.7109375" style="2" customWidth="1"/>
    <col min="4103" max="4103" width="9.5703125" style="2" customWidth="1"/>
    <col min="4104" max="4352" width="9.140625" style="2"/>
    <col min="4353" max="4353" width="27.42578125" style="2" customWidth="1"/>
    <col min="4354" max="4354" width="13.42578125" style="2" customWidth="1"/>
    <col min="4355" max="4355" width="11" style="2" customWidth="1"/>
    <col min="4356" max="4357" width="11.42578125" style="2" customWidth="1"/>
    <col min="4358" max="4358" width="9.7109375" style="2" customWidth="1"/>
    <col min="4359" max="4359" width="9.5703125" style="2" customWidth="1"/>
    <col min="4360" max="4608" width="9.140625" style="2"/>
    <col min="4609" max="4609" width="27.42578125" style="2" customWidth="1"/>
    <col min="4610" max="4610" width="13.42578125" style="2" customWidth="1"/>
    <col min="4611" max="4611" width="11" style="2" customWidth="1"/>
    <col min="4612" max="4613" width="11.42578125" style="2" customWidth="1"/>
    <col min="4614" max="4614" width="9.7109375" style="2" customWidth="1"/>
    <col min="4615" max="4615" width="9.5703125" style="2" customWidth="1"/>
    <col min="4616" max="4864" width="9.140625" style="2"/>
    <col min="4865" max="4865" width="27.42578125" style="2" customWidth="1"/>
    <col min="4866" max="4866" width="13.42578125" style="2" customWidth="1"/>
    <col min="4867" max="4867" width="11" style="2" customWidth="1"/>
    <col min="4868" max="4869" width="11.42578125" style="2" customWidth="1"/>
    <col min="4870" max="4870" width="9.7109375" style="2" customWidth="1"/>
    <col min="4871" max="4871" width="9.5703125" style="2" customWidth="1"/>
    <col min="4872" max="5120" width="9.140625" style="2"/>
    <col min="5121" max="5121" width="27.42578125" style="2" customWidth="1"/>
    <col min="5122" max="5122" width="13.42578125" style="2" customWidth="1"/>
    <col min="5123" max="5123" width="11" style="2" customWidth="1"/>
    <col min="5124" max="5125" width="11.42578125" style="2" customWidth="1"/>
    <col min="5126" max="5126" width="9.7109375" style="2" customWidth="1"/>
    <col min="5127" max="5127" width="9.5703125" style="2" customWidth="1"/>
    <col min="5128" max="5376" width="9.140625" style="2"/>
    <col min="5377" max="5377" width="27.42578125" style="2" customWidth="1"/>
    <col min="5378" max="5378" width="13.42578125" style="2" customWidth="1"/>
    <col min="5379" max="5379" width="11" style="2" customWidth="1"/>
    <col min="5380" max="5381" width="11.42578125" style="2" customWidth="1"/>
    <col min="5382" max="5382" width="9.7109375" style="2" customWidth="1"/>
    <col min="5383" max="5383" width="9.5703125" style="2" customWidth="1"/>
    <col min="5384" max="5632" width="9.140625" style="2"/>
    <col min="5633" max="5633" width="27.42578125" style="2" customWidth="1"/>
    <col min="5634" max="5634" width="13.42578125" style="2" customWidth="1"/>
    <col min="5635" max="5635" width="11" style="2" customWidth="1"/>
    <col min="5636" max="5637" width="11.42578125" style="2" customWidth="1"/>
    <col min="5638" max="5638" width="9.7109375" style="2" customWidth="1"/>
    <col min="5639" max="5639" width="9.5703125" style="2" customWidth="1"/>
    <col min="5640" max="5888" width="9.140625" style="2"/>
    <col min="5889" max="5889" width="27.42578125" style="2" customWidth="1"/>
    <col min="5890" max="5890" width="13.42578125" style="2" customWidth="1"/>
    <col min="5891" max="5891" width="11" style="2" customWidth="1"/>
    <col min="5892" max="5893" width="11.42578125" style="2" customWidth="1"/>
    <col min="5894" max="5894" width="9.7109375" style="2" customWidth="1"/>
    <col min="5895" max="5895" width="9.5703125" style="2" customWidth="1"/>
    <col min="5896" max="6144" width="9.140625" style="2"/>
    <col min="6145" max="6145" width="27.42578125" style="2" customWidth="1"/>
    <col min="6146" max="6146" width="13.42578125" style="2" customWidth="1"/>
    <col min="6147" max="6147" width="11" style="2" customWidth="1"/>
    <col min="6148" max="6149" width="11.42578125" style="2" customWidth="1"/>
    <col min="6150" max="6150" width="9.7109375" style="2" customWidth="1"/>
    <col min="6151" max="6151" width="9.5703125" style="2" customWidth="1"/>
    <col min="6152" max="6400" width="9.140625" style="2"/>
    <col min="6401" max="6401" width="27.42578125" style="2" customWidth="1"/>
    <col min="6402" max="6402" width="13.42578125" style="2" customWidth="1"/>
    <col min="6403" max="6403" width="11" style="2" customWidth="1"/>
    <col min="6404" max="6405" width="11.42578125" style="2" customWidth="1"/>
    <col min="6406" max="6406" width="9.7109375" style="2" customWidth="1"/>
    <col min="6407" max="6407" width="9.5703125" style="2" customWidth="1"/>
    <col min="6408" max="6656" width="9.140625" style="2"/>
    <col min="6657" max="6657" width="27.42578125" style="2" customWidth="1"/>
    <col min="6658" max="6658" width="13.42578125" style="2" customWidth="1"/>
    <col min="6659" max="6659" width="11" style="2" customWidth="1"/>
    <col min="6660" max="6661" width="11.42578125" style="2" customWidth="1"/>
    <col min="6662" max="6662" width="9.7109375" style="2" customWidth="1"/>
    <col min="6663" max="6663" width="9.5703125" style="2" customWidth="1"/>
    <col min="6664" max="6912" width="9.140625" style="2"/>
    <col min="6913" max="6913" width="27.42578125" style="2" customWidth="1"/>
    <col min="6914" max="6914" width="13.42578125" style="2" customWidth="1"/>
    <col min="6915" max="6915" width="11" style="2" customWidth="1"/>
    <col min="6916" max="6917" width="11.42578125" style="2" customWidth="1"/>
    <col min="6918" max="6918" width="9.7109375" style="2" customWidth="1"/>
    <col min="6919" max="6919" width="9.5703125" style="2" customWidth="1"/>
    <col min="6920" max="7168" width="9.140625" style="2"/>
    <col min="7169" max="7169" width="27.42578125" style="2" customWidth="1"/>
    <col min="7170" max="7170" width="13.42578125" style="2" customWidth="1"/>
    <col min="7171" max="7171" width="11" style="2" customWidth="1"/>
    <col min="7172" max="7173" width="11.42578125" style="2" customWidth="1"/>
    <col min="7174" max="7174" width="9.7109375" style="2" customWidth="1"/>
    <col min="7175" max="7175" width="9.5703125" style="2" customWidth="1"/>
    <col min="7176" max="7424" width="9.140625" style="2"/>
    <col min="7425" max="7425" width="27.42578125" style="2" customWidth="1"/>
    <col min="7426" max="7426" width="13.42578125" style="2" customWidth="1"/>
    <col min="7427" max="7427" width="11" style="2" customWidth="1"/>
    <col min="7428" max="7429" width="11.42578125" style="2" customWidth="1"/>
    <col min="7430" max="7430" width="9.7109375" style="2" customWidth="1"/>
    <col min="7431" max="7431" width="9.5703125" style="2" customWidth="1"/>
    <col min="7432" max="7680" width="9.140625" style="2"/>
    <col min="7681" max="7681" width="27.42578125" style="2" customWidth="1"/>
    <col min="7682" max="7682" width="13.42578125" style="2" customWidth="1"/>
    <col min="7683" max="7683" width="11" style="2" customWidth="1"/>
    <col min="7684" max="7685" width="11.42578125" style="2" customWidth="1"/>
    <col min="7686" max="7686" width="9.7109375" style="2" customWidth="1"/>
    <col min="7687" max="7687" width="9.5703125" style="2" customWidth="1"/>
    <col min="7688" max="7936" width="9.140625" style="2"/>
    <col min="7937" max="7937" width="27.42578125" style="2" customWidth="1"/>
    <col min="7938" max="7938" width="13.42578125" style="2" customWidth="1"/>
    <col min="7939" max="7939" width="11" style="2" customWidth="1"/>
    <col min="7940" max="7941" width="11.42578125" style="2" customWidth="1"/>
    <col min="7942" max="7942" width="9.7109375" style="2" customWidth="1"/>
    <col min="7943" max="7943" width="9.5703125" style="2" customWidth="1"/>
    <col min="7944" max="8192" width="9.140625" style="2"/>
    <col min="8193" max="8193" width="27.42578125" style="2" customWidth="1"/>
    <col min="8194" max="8194" width="13.42578125" style="2" customWidth="1"/>
    <col min="8195" max="8195" width="11" style="2" customWidth="1"/>
    <col min="8196" max="8197" width="11.42578125" style="2" customWidth="1"/>
    <col min="8198" max="8198" width="9.7109375" style="2" customWidth="1"/>
    <col min="8199" max="8199" width="9.5703125" style="2" customWidth="1"/>
    <col min="8200" max="8448" width="9.140625" style="2"/>
    <col min="8449" max="8449" width="27.42578125" style="2" customWidth="1"/>
    <col min="8450" max="8450" width="13.42578125" style="2" customWidth="1"/>
    <col min="8451" max="8451" width="11" style="2" customWidth="1"/>
    <col min="8452" max="8453" width="11.42578125" style="2" customWidth="1"/>
    <col min="8454" max="8454" width="9.7109375" style="2" customWidth="1"/>
    <col min="8455" max="8455" width="9.5703125" style="2" customWidth="1"/>
    <col min="8456" max="8704" width="9.140625" style="2"/>
    <col min="8705" max="8705" width="27.42578125" style="2" customWidth="1"/>
    <col min="8706" max="8706" width="13.42578125" style="2" customWidth="1"/>
    <col min="8707" max="8707" width="11" style="2" customWidth="1"/>
    <col min="8708" max="8709" width="11.42578125" style="2" customWidth="1"/>
    <col min="8710" max="8710" width="9.7109375" style="2" customWidth="1"/>
    <col min="8711" max="8711" width="9.5703125" style="2" customWidth="1"/>
    <col min="8712" max="8960" width="9.140625" style="2"/>
    <col min="8961" max="8961" width="27.42578125" style="2" customWidth="1"/>
    <col min="8962" max="8962" width="13.42578125" style="2" customWidth="1"/>
    <col min="8963" max="8963" width="11" style="2" customWidth="1"/>
    <col min="8964" max="8965" width="11.42578125" style="2" customWidth="1"/>
    <col min="8966" max="8966" width="9.7109375" style="2" customWidth="1"/>
    <col min="8967" max="8967" width="9.5703125" style="2" customWidth="1"/>
    <col min="8968" max="9216" width="9.140625" style="2"/>
    <col min="9217" max="9217" width="27.42578125" style="2" customWidth="1"/>
    <col min="9218" max="9218" width="13.42578125" style="2" customWidth="1"/>
    <col min="9219" max="9219" width="11" style="2" customWidth="1"/>
    <col min="9220" max="9221" width="11.42578125" style="2" customWidth="1"/>
    <col min="9222" max="9222" width="9.7109375" style="2" customWidth="1"/>
    <col min="9223" max="9223" width="9.5703125" style="2" customWidth="1"/>
    <col min="9224" max="9472" width="9.140625" style="2"/>
    <col min="9473" max="9473" width="27.42578125" style="2" customWidth="1"/>
    <col min="9474" max="9474" width="13.42578125" style="2" customWidth="1"/>
    <col min="9475" max="9475" width="11" style="2" customWidth="1"/>
    <col min="9476" max="9477" width="11.42578125" style="2" customWidth="1"/>
    <col min="9478" max="9478" width="9.7109375" style="2" customWidth="1"/>
    <col min="9479" max="9479" width="9.5703125" style="2" customWidth="1"/>
    <col min="9480" max="9728" width="9.140625" style="2"/>
    <col min="9729" max="9729" width="27.42578125" style="2" customWidth="1"/>
    <col min="9730" max="9730" width="13.42578125" style="2" customWidth="1"/>
    <col min="9731" max="9731" width="11" style="2" customWidth="1"/>
    <col min="9732" max="9733" width="11.42578125" style="2" customWidth="1"/>
    <col min="9734" max="9734" width="9.7109375" style="2" customWidth="1"/>
    <col min="9735" max="9735" width="9.5703125" style="2" customWidth="1"/>
    <col min="9736" max="9984" width="9.140625" style="2"/>
    <col min="9985" max="9985" width="27.42578125" style="2" customWidth="1"/>
    <col min="9986" max="9986" width="13.42578125" style="2" customWidth="1"/>
    <col min="9987" max="9987" width="11" style="2" customWidth="1"/>
    <col min="9988" max="9989" width="11.42578125" style="2" customWidth="1"/>
    <col min="9990" max="9990" width="9.7109375" style="2" customWidth="1"/>
    <col min="9991" max="9991" width="9.5703125" style="2" customWidth="1"/>
    <col min="9992" max="10240" width="9.140625" style="2"/>
    <col min="10241" max="10241" width="27.42578125" style="2" customWidth="1"/>
    <col min="10242" max="10242" width="13.42578125" style="2" customWidth="1"/>
    <col min="10243" max="10243" width="11" style="2" customWidth="1"/>
    <col min="10244" max="10245" width="11.42578125" style="2" customWidth="1"/>
    <col min="10246" max="10246" width="9.7109375" style="2" customWidth="1"/>
    <col min="10247" max="10247" width="9.5703125" style="2" customWidth="1"/>
    <col min="10248" max="10496" width="9.140625" style="2"/>
    <col min="10497" max="10497" width="27.42578125" style="2" customWidth="1"/>
    <col min="10498" max="10498" width="13.42578125" style="2" customWidth="1"/>
    <col min="10499" max="10499" width="11" style="2" customWidth="1"/>
    <col min="10500" max="10501" width="11.42578125" style="2" customWidth="1"/>
    <col min="10502" max="10502" width="9.7109375" style="2" customWidth="1"/>
    <col min="10503" max="10503" width="9.5703125" style="2" customWidth="1"/>
    <col min="10504" max="10752" width="9.140625" style="2"/>
    <col min="10753" max="10753" width="27.42578125" style="2" customWidth="1"/>
    <col min="10754" max="10754" width="13.42578125" style="2" customWidth="1"/>
    <col min="10755" max="10755" width="11" style="2" customWidth="1"/>
    <col min="10756" max="10757" width="11.42578125" style="2" customWidth="1"/>
    <col min="10758" max="10758" width="9.7109375" style="2" customWidth="1"/>
    <col min="10759" max="10759" width="9.5703125" style="2" customWidth="1"/>
    <col min="10760" max="11008" width="9.140625" style="2"/>
    <col min="11009" max="11009" width="27.42578125" style="2" customWidth="1"/>
    <col min="11010" max="11010" width="13.42578125" style="2" customWidth="1"/>
    <col min="11011" max="11011" width="11" style="2" customWidth="1"/>
    <col min="11012" max="11013" width="11.42578125" style="2" customWidth="1"/>
    <col min="11014" max="11014" width="9.7109375" style="2" customWidth="1"/>
    <col min="11015" max="11015" width="9.5703125" style="2" customWidth="1"/>
    <col min="11016" max="11264" width="9.140625" style="2"/>
    <col min="11265" max="11265" width="27.42578125" style="2" customWidth="1"/>
    <col min="11266" max="11266" width="13.42578125" style="2" customWidth="1"/>
    <col min="11267" max="11267" width="11" style="2" customWidth="1"/>
    <col min="11268" max="11269" width="11.42578125" style="2" customWidth="1"/>
    <col min="11270" max="11270" width="9.7109375" style="2" customWidth="1"/>
    <col min="11271" max="11271" width="9.5703125" style="2" customWidth="1"/>
    <col min="11272" max="11520" width="9.140625" style="2"/>
    <col min="11521" max="11521" width="27.42578125" style="2" customWidth="1"/>
    <col min="11522" max="11522" width="13.42578125" style="2" customWidth="1"/>
    <col min="11523" max="11523" width="11" style="2" customWidth="1"/>
    <col min="11524" max="11525" width="11.42578125" style="2" customWidth="1"/>
    <col min="11526" max="11526" width="9.7109375" style="2" customWidth="1"/>
    <col min="11527" max="11527" width="9.5703125" style="2" customWidth="1"/>
    <col min="11528" max="11776" width="9.140625" style="2"/>
    <col min="11777" max="11777" width="27.42578125" style="2" customWidth="1"/>
    <col min="11778" max="11778" width="13.42578125" style="2" customWidth="1"/>
    <col min="11779" max="11779" width="11" style="2" customWidth="1"/>
    <col min="11780" max="11781" width="11.42578125" style="2" customWidth="1"/>
    <col min="11782" max="11782" width="9.7109375" style="2" customWidth="1"/>
    <col min="11783" max="11783" width="9.5703125" style="2" customWidth="1"/>
    <col min="11784" max="12032" width="9.140625" style="2"/>
    <col min="12033" max="12033" width="27.42578125" style="2" customWidth="1"/>
    <col min="12034" max="12034" width="13.42578125" style="2" customWidth="1"/>
    <col min="12035" max="12035" width="11" style="2" customWidth="1"/>
    <col min="12036" max="12037" width="11.42578125" style="2" customWidth="1"/>
    <col min="12038" max="12038" width="9.7109375" style="2" customWidth="1"/>
    <col min="12039" max="12039" width="9.5703125" style="2" customWidth="1"/>
    <col min="12040" max="12288" width="9.140625" style="2"/>
    <col min="12289" max="12289" width="27.42578125" style="2" customWidth="1"/>
    <col min="12290" max="12290" width="13.42578125" style="2" customWidth="1"/>
    <col min="12291" max="12291" width="11" style="2" customWidth="1"/>
    <col min="12292" max="12293" width="11.42578125" style="2" customWidth="1"/>
    <col min="12294" max="12294" width="9.7109375" style="2" customWidth="1"/>
    <col min="12295" max="12295" width="9.5703125" style="2" customWidth="1"/>
    <col min="12296" max="12544" width="9.140625" style="2"/>
    <col min="12545" max="12545" width="27.42578125" style="2" customWidth="1"/>
    <col min="12546" max="12546" width="13.42578125" style="2" customWidth="1"/>
    <col min="12547" max="12547" width="11" style="2" customWidth="1"/>
    <col min="12548" max="12549" width="11.42578125" style="2" customWidth="1"/>
    <col min="12550" max="12550" width="9.7109375" style="2" customWidth="1"/>
    <col min="12551" max="12551" width="9.5703125" style="2" customWidth="1"/>
    <col min="12552" max="12800" width="9.140625" style="2"/>
    <col min="12801" max="12801" width="27.42578125" style="2" customWidth="1"/>
    <col min="12802" max="12802" width="13.42578125" style="2" customWidth="1"/>
    <col min="12803" max="12803" width="11" style="2" customWidth="1"/>
    <col min="12804" max="12805" width="11.42578125" style="2" customWidth="1"/>
    <col min="12806" max="12806" width="9.7109375" style="2" customWidth="1"/>
    <col min="12807" max="12807" width="9.5703125" style="2" customWidth="1"/>
    <col min="12808" max="13056" width="9.140625" style="2"/>
    <col min="13057" max="13057" width="27.42578125" style="2" customWidth="1"/>
    <col min="13058" max="13058" width="13.42578125" style="2" customWidth="1"/>
    <col min="13059" max="13059" width="11" style="2" customWidth="1"/>
    <col min="13060" max="13061" width="11.42578125" style="2" customWidth="1"/>
    <col min="13062" max="13062" width="9.7109375" style="2" customWidth="1"/>
    <col min="13063" max="13063" width="9.5703125" style="2" customWidth="1"/>
    <col min="13064" max="13312" width="9.140625" style="2"/>
    <col min="13313" max="13313" width="27.42578125" style="2" customWidth="1"/>
    <col min="13314" max="13314" width="13.42578125" style="2" customWidth="1"/>
    <col min="13315" max="13315" width="11" style="2" customWidth="1"/>
    <col min="13316" max="13317" width="11.42578125" style="2" customWidth="1"/>
    <col min="13318" max="13318" width="9.7109375" style="2" customWidth="1"/>
    <col min="13319" max="13319" width="9.5703125" style="2" customWidth="1"/>
    <col min="13320" max="13568" width="9.140625" style="2"/>
    <col min="13569" max="13569" width="27.42578125" style="2" customWidth="1"/>
    <col min="13570" max="13570" width="13.42578125" style="2" customWidth="1"/>
    <col min="13571" max="13571" width="11" style="2" customWidth="1"/>
    <col min="13572" max="13573" width="11.42578125" style="2" customWidth="1"/>
    <col min="13574" max="13574" width="9.7109375" style="2" customWidth="1"/>
    <col min="13575" max="13575" width="9.5703125" style="2" customWidth="1"/>
    <col min="13576" max="13824" width="9.140625" style="2"/>
    <col min="13825" max="13825" width="27.42578125" style="2" customWidth="1"/>
    <col min="13826" max="13826" width="13.42578125" style="2" customWidth="1"/>
    <col min="13827" max="13827" width="11" style="2" customWidth="1"/>
    <col min="13828" max="13829" width="11.42578125" style="2" customWidth="1"/>
    <col min="13830" max="13830" width="9.7109375" style="2" customWidth="1"/>
    <col min="13831" max="13831" width="9.5703125" style="2" customWidth="1"/>
    <col min="13832" max="14080" width="9.140625" style="2"/>
    <col min="14081" max="14081" width="27.42578125" style="2" customWidth="1"/>
    <col min="14082" max="14082" width="13.42578125" style="2" customWidth="1"/>
    <col min="14083" max="14083" width="11" style="2" customWidth="1"/>
    <col min="14084" max="14085" width="11.42578125" style="2" customWidth="1"/>
    <col min="14086" max="14086" width="9.7109375" style="2" customWidth="1"/>
    <col min="14087" max="14087" width="9.5703125" style="2" customWidth="1"/>
    <col min="14088" max="14336" width="9.140625" style="2"/>
    <col min="14337" max="14337" width="27.42578125" style="2" customWidth="1"/>
    <col min="14338" max="14338" width="13.42578125" style="2" customWidth="1"/>
    <col min="14339" max="14339" width="11" style="2" customWidth="1"/>
    <col min="14340" max="14341" width="11.42578125" style="2" customWidth="1"/>
    <col min="14342" max="14342" width="9.7109375" style="2" customWidth="1"/>
    <col min="14343" max="14343" width="9.5703125" style="2" customWidth="1"/>
    <col min="14344" max="14592" width="9.140625" style="2"/>
    <col min="14593" max="14593" width="27.42578125" style="2" customWidth="1"/>
    <col min="14594" max="14594" width="13.42578125" style="2" customWidth="1"/>
    <col min="14595" max="14595" width="11" style="2" customWidth="1"/>
    <col min="14596" max="14597" width="11.42578125" style="2" customWidth="1"/>
    <col min="14598" max="14598" width="9.7109375" style="2" customWidth="1"/>
    <col min="14599" max="14599" width="9.5703125" style="2" customWidth="1"/>
    <col min="14600" max="14848" width="9.140625" style="2"/>
    <col min="14849" max="14849" width="27.42578125" style="2" customWidth="1"/>
    <col min="14850" max="14850" width="13.42578125" style="2" customWidth="1"/>
    <col min="14851" max="14851" width="11" style="2" customWidth="1"/>
    <col min="14852" max="14853" width="11.42578125" style="2" customWidth="1"/>
    <col min="14854" max="14854" width="9.7109375" style="2" customWidth="1"/>
    <col min="14855" max="14855" width="9.5703125" style="2" customWidth="1"/>
    <col min="14856" max="15104" width="9.140625" style="2"/>
    <col min="15105" max="15105" width="27.42578125" style="2" customWidth="1"/>
    <col min="15106" max="15106" width="13.42578125" style="2" customWidth="1"/>
    <col min="15107" max="15107" width="11" style="2" customWidth="1"/>
    <col min="15108" max="15109" width="11.42578125" style="2" customWidth="1"/>
    <col min="15110" max="15110" width="9.7109375" style="2" customWidth="1"/>
    <col min="15111" max="15111" width="9.5703125" style="2" customWidth="1"/>
    <col min="15112" max="15360" width="9.140625" style="2"/>
    <col min="15361" max="15361" width="27.42578125" style="2" customWidth="1"/>
    <col min="15362" max="15362" width="13.42578125" style="2" customWidth="1"/>
    <col min="15363" max="15363" width="11" style="2" customWidth="1"/>
    <col min="15364" max="15365" width="11.42578125" style="2" customWidth="1"/>
    <col min="15366" max="15366" width="9.7109375" style="2" customWidth="1"/>
    <col min="15367" max="15367" width="9.5703125" style="2" customWidth="1"/>
    <col min="15368" max="15616" width="9.140625" style="2"/>
    <col min="15617" max="15617" width="27.42578125" style="2" customWidth="1"/>
    <col min="15618" max="15618" width="13.42578125" style="2" customWidth="1"/>
    <col min="15619" max="15619" width="11" style="2" customWidth="1"/>
    <col min="15620" max="15621" width="11.42578125" style="2" customWidth="1"/>
    <col min="15622" max="15622" width="9.7109375" style="2" customWidth="1"/>
    <col min="15623" max="15623" width="9.5703125" style="2" customWidth="1"/>
    <col min="15624" max="15872" width="9.140625" style="2"/>
    <col min="15873" max="15873" width="27.42578125" style="2" customWidth="1"/>
    <col min="15874" max="15874" width="13.42578125" style="2" customWidth="1"/>
    <col min="15875" max="15875" width="11" style="2" customWidth="1"/>
    <col min="15876" max="15877" width="11.42578125" style="2" customWidth="1"/>
    <col min="15878" max="15878" width="9.7109375" style="2" customWidth="1"/>
    <col min="15879" max="15879" width="9.5703125" style="2" customWidth="1"/>
    <col min="15880" max="16128" width="9.140625" style="2"/>
    <col min="16129" max="16129" width="27.42578125" style="2" customWidth="1"/>
    <col min="16130" max="16130" width="13.42578125" style="2" customWidth="1"/>
    <col min="16131" max="16131" width="11" style="2" customWidth="1"/>
    <col min="16132" max="16133" width="11.42578125" style="2" customWidth="1"/>
    <col min="16134" max="16134" width="9.7109375" style="2" customWidth="1"/>
    <col min="16135" max="16135" width="9.5703125" style="2" customWidth="1"/>
    <col min="16136" max="16384" width="9.140625" style="2"/>
  </cols>
  <sheetData>
    <row r="1" spans="1:10" ht="21" customHeight="1">
      <c r="A1" s="518" t="s">
        <v>33</v>
      </c>
      <c r="B1" s="518"/>
      <c r="C1" s="518"/>
      <c r="D1" s="518"/>
      <c r="E1" s="518"/>
      <c r="F1" s="518"/>
      <c r="G1" s="518"/>
    </row>
    <row r="2" spans="1:10" ht="7.5" customHeight="1">
      <c r="A2" s="113"/>
      <c r="B2" s="113"/>
      <c r="C2" s="113"/>
      <c r="D2" s="113"/>
      <c r="E2" s="113"/>
      <c r="F2" s="113"/>
      <c r="G2" s="113"/>
    </row>
    <row r="3" spans="1:10" ht="34.5" customHeight="1">
      <c r="A3" s="525" t="s">
        <v>111</v>
      </c>
      <c r="B3" s="525"/>
      <c r="C3" s="525"/>
      <c r="D3" s="525"/>
      <c r="E3" s="525"/>
      <c r="F3" s="525"/>
      <c r="G3" s="525"/>
    </row>
    <row r="4" spans="1:10" ht="10.5" customHeight="1">
      <c r="B4" s="114"/>
      <c r="C4" s="114"/>
      <c r="D4" s="113"/>
      <c r="E4" s="113"/>
      <c r="F4" s="114"/>
    </row>
    <row r="5" spans="1:10">
      <c r="A5" s="519" t="s">
        <v>35</v>
      </c>
      <c r="B5" s="34">
        <v>2013</v>
      </c>
      <c r="C5" s="520">
        <v>2014</v>
      </c>
      <c r="D5" s="521"/>
      <c r="E5" s="521"/>
      <c r="F5" s="521"/>
      <c r="G5" s="521"/>
    </row>
    <row r="6" spans="1:10">
      <c r="A6" s="519"/>
      <c r="B6" s="34" t="s">
        <v>85</v>
      </c>
      <c r="C6" s="34" t="s">
        <v>37</v>
      </c>
      <c r="D6" s="35" t="s">
        <v>36</v>
      </c>
      <c r="E6" s="34" t="s">
        <v>112</v>
      </c>
      <c r="F6" s="520" t="s">
        <v>36</v>
      </c>
      <c r="G6" s="521"/>
    </row>
    <row r="7" spans="1:10" ht="25.5" customHeight="1">
      <c r="A7" s="519"/>
      <c r="B7" s="520" t="s">
        <v>113</v>
      </c>
      <c r="C7" s="521"/>
      <c r="D7" s="521"/>
      <c r="E7" s="519"/>
      <c r="F7" s="34" t="s">
        <v>114</v>
      </c>
      <c r="G7" s="35" t="s">
        <v>115</v>
      </c>
    </row>
    <row r="8" spans="1:10">
      <c r="A8" s="517" t="s">
        <v>42</v>
      </c>
      <c r="B8" s="517"/>
      <c r="C8" s="517"/>
      <c r="D8" s="517"/>
      <c r="E8" s="517"/>
      <c r="F8" s="517"/>
      <c r="G8" s="517"/>
    </row>
    <row r="9" spans="1:10">
      <c r="A9" s="36" t="s">
        <v>43</v>
      </c>
      <c r="B9" s="115">
        <v>999.68</v>
      </c>
      <c r="C9" s="116">
        <v>1010.21</v>
      </c>
      <c r="D9" s="115">
        <v>1021.82</v>
      </c>
      <c r="E9" s="115">
        <v>1016</v>
      </c>
      <c r="F9" s="39">
        <v>102.2</v>
      </c>
      <c r="G9" s="40">
        <v>101.1</v>
      </c>
      <c r="I9" s="41"/>
      <c r="J9" s="41"/>
    </row>
    <row r="10" spans="1:10" s="88" customFormat="1">
      <c r="A10" s="42" t="s">
        <v>44</v>
      </c>
      <c r="B10" s="117">
        <v>1006.76</v>
      </c>
      <c r="C10" s="118">
        <f>C14</f>
        <v>1016.89</v>
      </c>
      <c r="D10" s="119">
        <v>1028.93</v>
      </c>
      <c r="E10" s="119">
        <v>1022.88</v>
      </c>
      <c r="F10" s="44">
        <v>102.2</v>
      </c>
      <c r="G10" s="45">
        <v>101.2</v>
      </c>
      <c r="I10" s="41"/>
      <c r="J10" s="41"/>
    </row>
    <row r="11" spans="1:10" s="88" customFormat="1">
      <c r="A11" s="42" t="s">
        <v>45</v>
      </c>
      <c r="B11" s="117">
        <v>973.25</v>
      </c>
      <c r="C11" s="118">
        <v>985.86</v>
      </c>
      <c r="D11" s="119">
        <v>996.2</v>
      </c>
      <c r="E11" s="119">
        <v>991.04</v>
      </c>
      <c r="F11" s="44">
        <v>102.4</v>
      </c>
      <c r="G11" s="45">
        <v>101</v>
      </c>
      <c r="I11" s="41"/>
      <c r="J11" s="41"/>
    </row>
    <row r="12" spans="1:10" s="88" customFormat="1" ht="13.5">
      <c r="A12" s="42" t="s">
        <v>89</v>
      </c>
      <c r="B12" s="119">
        <v>483.19</v>
      </c>
      <c r="C12" s="118">
        <v>460.12</v>
      </c>
      <c r="D12" s="119">
        <v>473.56</v>
      </c>
      <c r="E12" s="119">
        <v>467.68</v>
      </c>
      <c r="F12" s="44">
        <v>98</v>
      </c>
      <c r="G12" s="45">
        <v>102.9</v>
      </c>
      <c r="I12" s="41"/>
      <c r="J12" s="41"/>
    </row>
    <row r="13" spans="1:10" s="120" customFormat="1" ht="13.5">
      <c r="A13" s="517" t="s">
        <v>90</v>
      </c>
      <c r="B13" s="517"/>
      <c r="C13" s="517"/>
      <c r="D13" s="517"/>
      <c r="E13" s="517"/>
      <c r="F13" s="517"/>
      <c r="G13" s="517"/>
      <c r="I13" s="83"/>
      <c r="J13" s="83"/>
    </row>
    <row r="14" spans="1:10" s="18" customFormat="1" ht="16.5" customHeight="1">
      <c r="A14" s="47" t="s">
        <v>48</v>
      </c>
      <c r="B14" s="121">
        <v>1006.76</v>
      </c>
      <c r="C14" s="121">
        <v>1016.89</v>
      </c>
      <c r="D14" s="121">
        <v>1028.93</v>
      </c>
      <c r="E14" s="121">
        <v>1022.88</v>
      </c>
      <c r="F14" s="39">
        <v>102.2</v>
      </c>
      <c r="G14" s="40">
        <v>101.2</v>
      </c>
      <c r="I14" s="41"/>
      <c r="J14" s="41"/>
    </row>
    <row r="15" spans="1:10" s="88" customFormat="1" ht="18" customHeight="1">
      <c r="A15" s="49" t="s">
        <v>49</v>
      </c>
      <c r="B15" s="119">
        <v>931.05</v>
      </c>
      <c r="C15" s="117">
        <v>927.36</v>
      </c>
      <c r="D15" s="119">
        <v>936.82</v>
      </c>
      <c r="E15" s="119">
        <v>932.13</v>
      </c>
      <c r="F15" s="44">
        <v>100.6</v>
      </c>
      <c r="G15" s="45">
        <v>101</v>
      </c>
      <c r="I15" s="41"/>
      <c r="J15" s="41"/>
    </row>
    <row r="16" spans="1:10" s="88" customFormat="1" ht="16.5" customHeight="1">
      <c r="A16" s="49" t="s">
        <v>50</v>
      </c>
      <c r="B16" s="122">
        <v>1040</v>
      </c>
      <c r="C16" s="117">
        <v>1049.18</v>
      </c>
      <c r="D16" s="119">
        <v>1061.19</v>
      </c>
      <c r="E16" s="122">
        <v>1055.18</v>
      </c>
      <c r="F16" s="44">
        <v>102</v>
      </c>
      <c r="G16" s="45">
        <v>101.1</v>
      </c>
      <c r="I16" s="41"/>
      <c r="J16" s="41"/>
    </row>
    <row r="17" spans="1:10" s="88" customFormat="1" ht="27.75" customHeight="1">
      <c r="A17" s="49" t="s">
        <v>116</v>
      </c>
      <c r="B17" s="122">
        <v>910.01</v>
      </c>
      <c r="C17" s="117">
        <v>919.58</v>
      </c>
      <c r="D17" s="119">
        <v>929.2</v>
      </c>
      <c r="E17" s="122">
        <v>924.32</v>
      </c>
      <c r="F17" s="44">
        <v>102.1</v>
      </c>
      <c r="G17" s="45">
        <v>101</v>
      </c>
      <c r="I17" s="41"/>
      <c r="J17" s="41"/>
    </row>
    <row r="18" spans="1:10" s="88" customFormat="1" ht="27" customHeight="1">
      <c r="A18" s="49" t="s">
        <v>52</v>
      </c>
      <c r="B18" s="122">
        <v>940.95</v>
      </c>
      <c r="C18" s="117">
        <v>946.96</v>
      </c>
      <c r="D18" s="119">
        <v>956.96</v>
      </c>
      <c r="E18" s="122">
        <v>951.89</v>
      </c>
      <c r="F18" s="44">
        <v>101.7</v>
      </c>
      <c r="G18" s="45">
        <v>101.1</v>
      </c>
      <c r="I18" s="41"/>
      <c r="J18" s="41"/>
    </row>
    <row r="19" spans="1:10" s="88" customFormat="1" ht="40.5" customHeight="1">
      <c r="A19" s="49" t="s">
        <v>117</v>
      </c>
      <c r="B19" s="122">
        <v>992.63</v>
      </c>
      <c r="C19" s="117">
        <v>997.47</v>
      </c>
      <c r="D19" s="119">
        <v>1010.8</v>
      </c>
      <c r="E19" s="122">
        <v>1004.05</v>
      </c>
      <c r="F19" s="44">
        <v>101.8</v>
      </c>
      <c r="G19" s="45">
        <v>101.3</v>
      </c>
      <c r="I19" s="41"/>
      <c r="J19" s="41"/>
    </row>
    <row r="20" spans="1:10" s="120" customFormat="1">
      <c r="A20" s="522" t="s">
        <v>54</v>
      </c>
      <c r="B20" s="522"/>
      <c r="C20" s="522"/>
      <c r="D20" s="522"/>
      <c r="E20" s="522"/>
      <c r="F20" s="522"/>
      <c r="G20" s="522"/>
      <c r="I20" s="83"/>
      <c r="J20" s="83"/>
    </row>
    <row r="21" spans="1:10" s="18" customFormat="1" ht="27" customHeight="1">
      <c r="A21" s="47" t="s">
        <v>55</v>
      </c>
      <c r="B21" s="115">
        <v>961.89</v>
      </c>
      <c r="C21" s="121">
        <v>974.71</v>
      </c>
      <c r="D21" s="115">
        <v>985.86</v>
      </c>
      <c r="E21" s="115">
        <v>980.29</v>
      </c>
      <c r="F21" s="39">
        <v>102.5</v>
      </c>
      <c r="G21" s="40">
        <v>101.1</v>
      </c>
      <c r="I21" s="41"/>
      <c r="J21" s="41"/>
    </row>
    <row r="22" spans="1:10" s="88" customFormat="1" ht="24" customHeight="1">
      <c r="A22" s="49" t="s">
        <v>118</v>
      </c>
      <c r="B22" s="119">
        <v>1017.32</v>
      </c>
      <c r="C22" s="117">
        <v>1032.1600000000001</v>
      </c>
      <c r="D22" s="119">
        <v>1042.31</v>
      </c>
      <c r="E22" s="119">
        <v>1037.25</v>
      </c>
      <c r="F22" s="44">
        <v>102.5</v>
      </c>
      <c r="G22" s="45">
        <v>101</v>
      </c>
      <c r="I22" s="41"/>
      <c r="J22" s="41"/>
    </row>
    <row r="23" spans="1:10" s="88" customFormat="1" ht="27.75" customHeight="1">
      <c r="A23" s="49" t="s">
        <v>57</v>
      </c>
      <c r="B23" s="119">
        <v>964.17</v>
      </c>
      <c r="C23" s="117">
        <v>977.04</v>
      </c>
      <c r="D23" s="119">
        <v>988.22</v>
      </c>
      <c r="E23" s="119">
        <v>982.64</v>
      </c>
      <c r="F23" s="44">
        <v>102.5</v>
      </c>
      <c r="G23" s="45">
        <v>101.1</v>
      </c>
      <c r="I23" s="41"/>
      <c r="J23" s="41"/>
    </row>
    <row r="24" spans="1:10" s="88" customFormat="1" ht="39" customHeight="1">
      <c r="A24" s="49" t="s">
        <v>119</v>
      </c>
      <c r="B24" s="119">
        <v>880.2</v>
      </c>
      <c r="C24" s="117">
        <v>884.27</v>
      </c>
      <c r="D24" s="119">
        <v>895.62</v>
      </c>
      <c r="E24" s="119">
        <v>890.44</v>
      </c>
      <c r="F24" s="44">
        <v>101.8</v>
      </c>
      <c r="G24" s="45">
        <v>101.3</v>
      </c>
      <c r="I24" s="41"/>
      <c r="J24" s="41"/>
    </row>
    <row r="25" spans="1:10" s="88" customFormat="1" ht="40.5" customHeight="1">
      <c r="A25" s="49" t="s">
        <v>120</v>
      </c>
      <c r="B25" s="119">
        <v>860.48</v>
      </c>
      <c r="C25" s="117">
        <v>864.18</v>
      </c>
      <c r="D25" s="119">
        <v>868.04</v>
      </c>
      <c r="E25" s="119">
        <v>865.78</v>
      </c>
      <c r="F25" s="44">
        <v>100.9</v>
      </c>
      <c r="G25" s="45">
        <v>100.4</v>
      </c>
      <c r="I25" s="41"/>
      <c r="J25" s="41"/>
    </row>
    <row r="26" spans="1:10" s="88" customFormat="1" ht="50.25" customHeight="1">
      <c r="A26" s="49" t="s">
        <v>121</v>
      </c>
      <c r="B26" s="119">
        <v>893.04</v>
      </c>
      <c r="C26" s="117">
        <v>900.74</v>
      </c>
      <c r="D26" s="119">
        <v>909.8</v>
      </c>
      <c r="E26" s="119">
        <v>905.36</v>
      </c>
      <c r="F26" s="44">
        <v>101.9</v>
      </c>
      <c r="G26" s="45">
        <v>101</v>
      </c>
      <c r="I26" s="41"/>
      <c r="J26" s="41"/>
    </row>
    <row r="27" spans="1:10">
      <c r="A27" s="536" t="s">
        <v>97</v>
      </c>
      <c r="B27" s="536"/>
      <c r="C27" s="536"/>
      <c r="D27" s="536"/>
      <c r="E27" s="536"/>
      <c r="F27" s="536"/>
      <c r="G27" s="536"/>
      <c r="I27" s="41"/>
      <c r="J27" s="41"/>
    </row>
    <row r="28" spans="1:10" s="18" customFormat="1" ht="15.75" customHeight="1">
      <c r="A28" s="47" t="s">
        <v>62</v>
      </c>
      <c r="B28" s="115">
        <v>1028.96</v>
      </c>
      <c r="C28" s="121">
        <v>1040.18</v>
      </c>
      <c r="D28" s="115">
        <v>1046.3</v>
      </c>
      <c r="E28" s="115">
        <v>1043.24</v>
      </c>
      <c r="F28" s="39">
        <v>101.7</v>
      </c>
      <c r="G28" s="40">
        <v>100.6</v>
      </c>
      <c r="I28" s="41"/>
      <c r="J28" s="41"/>
    </row>
    <row r="29" spans="1:10" s="88" customFormat="1" ht="16.5" customHeight="1">
      <c r="A29" s="49" t="s">
        <v>63</v>
      </c>
      <c r="B29" s="119">
        <v>1161.42</v>
      </c>
      <c r="C29" s="117">
        <v>1175.6099999999999</v>
      </c>
      <c r="D29" s="119">
        <v>1185.28</v>
      </c>
      <c r="E29" s="119">
        <v>1180.42</v>
      </c>
      <c r="F29" s="44">
        <v>102.1</v>
      </c>
      <c r="G29" s="45">
        <v>100.8</v>
      </c>
      <c r="I29" s="41"/>
      <c r="J29" s="41"/>
    </row>
    <row r="30" spans="1:10" s="88" customFormat="1" ht="14.25" customHeight="1">
      <c r="A30" s="49" t="s">
        <v>64</v>
      </c>
      <c r="B30" s="119">
        <v>1019.25</v>
      </c>
      <c r="C30" s="117">
        <v>1030.8699999999999</v>
      </c>
      <c r="D30" s="119">
        <v>1037.1500000000001</v>
      </c>
      <c r="E30" s="119">
        <v>1034.01</v>
      </c>
      <c r="F30" s="44">
        <v>101.8</v>
      </c>
      <c r="G30" s="45">
        <v>100.6</v>
      </c>
      <c r="I30" s="41"/>
      <c r="J30" s="41"/>
    </row>
    <row r="31" spans="1:10" s="88" customFormat="1" ht="26.25" customHeight="1">
      <c r="A31" s="49" t="s">
        <v>65</v>
      </c>
      <c r="B31" s="119">
        <v>1270.42</v>
      </c>
      <c r="C31" s="117">
        <v>1278.3599999999999</v>
      </c>
      <c r="D31" s="119">
        <v>1293.33</v>
      </c>
      <c r="E31" s="119">
        <v>1286.94</v>
      </c>
      <c r="F31" s="44">
        <v>101.8</v>
      </c>
      <c r="G31" s="45">
        <v>101.2</v>
      </c>
      <c r="I31" s="41"/>
      <c r="J31" s="41"/>
    </row>
    <row r="32" spans="1:10" s="88" customFormat="1" ht="26.25" customHeight="1">
      <c r="A32" s="49" t="s">
        <v>66</v>
      </c>
      <c r="B32" s="119">
        <v>1218.3900000000001</v>
      </c>
      <c r="C32" s="117">
        <v>1239.75</v>
      </c>
      <c r="D32" s="119">
        <v>1246.28</v>
      </c>
      <c r="E32" s="119">
        <v>1242.99</v>
      </c>
      <c r="F32" s="44">
        <v>102.3</v>
      </c>
      <c r="G32" s="45">
        <v>100.5</v>
      </c>
      <c r="I32" s="41"/>
      <c r="J32" s="41"/>
    </row>
    <row r="33" spans="1:10" s="88" customFormat="1" ht="39" customHeight="1">
      <c r="A33" s="49" t="s">
        <v>99</v>
      </c>
      <c r="B33" s="119">
        <v>1085.6199999999999</v>
      </c>
      <c r="C33" s="117">
        <v>1089.8599999999999</v>
      </c>
      <c r="D33" s="119">
        <v>1092.75</v>
      </c>
      <c r="E33" s="119">
        <v>1090.21</v>
      </c>
      <c r="F33" s="44">
        <v>100.7</v>
      </c>
      <c r="G33" s="45">
        <v>100.3</v>
      </c>
      <c r="I33" s="41"/>
      <c r="J33" s="41"/>
    </row>
    <row r="34" spans="1:10" ht="30" customHeight="1">
      <c r="A34" s="523" t="s">
        <v>122</v>
      </c>
      <c r="B34" s="523"/>
      <c r="C34" s="523"/>
      <c r="D34" s="523"/>
      <c r="E34" s="523"/>
      <c r="F34" s="523"/>
      <c r="G34" s="523"/>
    </row>
    <row r="35" spans="1:10" ht="24" customHeight="1">
      <c r="A35" s="535" t="s">
        <v>123</v>
      </c>
      <c r="B35" s="535"/>
      <c r="C35" s="535"/>
      <c r="D35" s="535"/>
      <c r="E35" s="535"/>
      <c r="F35" s="535"/>
      <c r="G35" s="535"/>
    </row>
    <row r="36" spans="1:10" ht="25.5" customHeight="1">
      <c r="A36" s="523" t="s">
        <v>124</v>
      </c>
      <c r="B36" s="523"/>
      <c r="C36" s="523"/>
      <c r="D36" s="523"/>
      <c r="E36" s="523"/>
      <c r="F36" s="523"/>
      <c r="G36" s="523"/>
    </row>
    <row r="37" spans="1:10" ht="17.25" customHeight="1">
      <c r="A37" s="523" t="s">
        <v>103</v>
      </c>
      <c r="B37" s="523"/>
      <c r="C37" s="523"/>
      <c r="D37" s="523"/>
      <c r="E37" s="523"/>
      <c r="F37" s="88"/>
      <c r="G37" s="88"/>
    </row>
    <row r="38" spans="1:10" ht="19.5" customHeight="1">
      <c r="A38" s="90"/>
      <c r="B38" s="90"/>
      <c r="C38" s="90"/>
      <c r="D38" s="90"/>
      <c r="E38" s="90"/>
      <c r="F38" s="91"/>
      <c r="G38" s="91"/>
    </row>
    <row r="39" spans="1:10" ht="18.75" customHeight="1">
      <c r="A39" s="533"/>
      <c r="B39" s="533"/>
      <c r="C39" s="533"/>
      <c r="D39" s="533"/>
      <c r="E39" s="533"/>
      <c r="F39" s="533"/>
    </row>
  </sheetData>
  <mergeCells count="15">
    <mergeCell ref="A36:G36"/>
    <mergeCell ref="A37:E37"/>
    <mergeCell ref="A39:F39"/>
    <mergeCell ref="A8:G8"/>
    <mergeCell ref="A13:G13"/>
    <mergeCell ref="A20:G20"/>
    <mergeCell ref="A27:G27"/>
    <mergeCell ref="A34:G34"/>
    <mergeCell ref="A35:G35"/>
    <mergeCell ref="A1:G1"/>
    <mergeCell ref="A3:G3"/>
    <mergeCell ref="A5:A7"/>
    <mergeCell ref="C5:G5"/>
    <mergeCell ref="F6:G6"/>
    <mergeCell ref="B7:E7"/>
  </mergeCells>
  <pageMargins left="0.24" right="0.38" top="0.21" bottom="0.4" header="0.17" footer="0.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3"/>
  <sheetViews>
    <sheetView workbookViewId="0">
      <selection activeCell="G11" sqref="G11"/>
    </sheetView>
  </sheetViews>
  <sheetFormatPr defaultRowHeight="12.75"/>
  <cols>
    <col min="1" max="1" width="23.140625" style="2" customWidth="1"/>
    <col min="2" max="2" width="12.85546875" style="2" customWidth="1"/>
    <col min="3" max="3" width="11.7109375" style="2" customWidth="1"/>
    <col min="4" max="5" width="12.5703125" style="2" customWidth="1"/>
    <col min="6" max="6" width="10.42578125" style="2" customWidth="1"/>
    <col min="7" max="7" width="12.85546875" style="2" customWidth="1"/>
    <col min="8" max="256" width="9.140625" style="2"/>
    <col min="257" max="257" width="23.140625" style="2" customWidth="1"/>
    <col min="258" max="258" width="12.85546875" style="2" customWidth="1"/>
    <col min="259" max="259" width="11.7109375" style="2" customWidth="1"/>
    <col min="260" max="261" width="12.5703125" style="2" customWidth="1"/>
    <col min="262" max="262" width="10.42578125" style="2" customWidth="1"/>
    <col min="263" max="263" width="12.85546875" style="2" customWidth="1"/>
    <col min="264" max="512" width="9.140625" style="2"/>
    <col min="513" max="513" width="23.140625" style="2" customWidth="1"/>
    <col min="514" max="514" width="12.85546875" style="2" customWidth="1"/>
    <col min="515" max="515" width="11.7109375" style="2" customWidth="1"/>
    <col min="516" max="517" width="12.5703125" style="2" customWidth="1"/>
    <col min="518" max="518" width="10.42578125" style="2" customWidth="1"/>
    <col min="519" max="519" width="12.85546875" style="2" customWidth="1"/>
    <col min="520" max="768" width="9.140625" style="2"/>
    <col min="769" max="769" width="23.140625" style="2" customWidth="1"/>
    <col min="770" max="770" width="12.85546875" style="2" customWidth="1"/>
    <col min="771" max="771" width="11.7109375" style="2" customWidth="1"/>
    <col min="772" max="773" width="12.5703125" style="2" customWidth="1"/>
    <col min="774" max="774" width="10.42578125" style="2" customWidth="1"/>
    <col min="775" max="775" width="12.85546875" style="2" customWidth="1"/>
    <col min="776" max="1024" width="9.140625" style="2"/>
    <col min="1025" max="1025" width="23.140625" style="2" customWidth="1"/>
    <col min="1026" max="1026" width="12.85546875" style="2" customWidth="1"/>
    <col min="1027" max="1027" width="11.7109375" style="2" customWidth="1"/>
    <col min="1028" max="1029" width="12.5703125" style="2" customWidth="1"/>
    <col min="1030" max="1030" width="10.42578125" style="2" customWidth="1"/>
    <col min="1031" max="1031" width="12.85546875" style="2" customWidth="1"/>
    <col min="1032" max="1280" width="9.140625" style="2"/>
    <col min="1281" max="1281" width="23.140625" style="2" customWidth="1"/>
    <col min="1282" max="1282" width="12.85546875" style="2" customWidth="1"/>
    <col min="1283" max="1283" width="11.7109375" style="2" customWidth="1"/>
    <col min="1284" max="1285" width="12.5703125" style="2" customWidth="1"/>
    <col min="1286" max="1286" width="10.42578125" style="2" customWidth="1"/>
    <col min="1287" max="1287" width="12.85546875" style="2" customWidth="1"/>
    <col min="1288" max="1536" width="9.140625" style="2"/>
    <col min="1537" max="1537" width="23.140625" style="2" customWidth="1"/>
    <col min="1538" max="1538" width="12.85546875" style="2" customWidth="1"/>
    <col min="1539" max="1539" width="11.7109375" style="2" customWidth="1"/>
    <col min="1540" max="1541" width="12.5703125" style="2" customWidth="1"/>
    <col min="1542" max="1542" width="10.42578125" style="2" customWidth="1"/>
    <col min="1543" max="1543" width="12.85546875" style="2" customWidth="1"/>
    <col min="1544" max="1792" width="9.140625" style="2"/>
    <col min="1793" max="1793" width="23.140625" style="2" customWidth="1"/>
    <col min="1794" max="1794" width="12.85546875" style="2" customWidth="1"/>
    <col min="1795" max="1795" width="11.7109375" style="2" customWidth="1"/>
    <col min="1796" max="1797" width="12.5703125" style="2" customWidth="1"/>
    <col min="1798" max="1798" width="10.42578125" style="2" customWidth="1"/>
    <col min="1799" max="1799" width="12.85546875" style="2" customWidth="1"/>
    <col min="1800" max="2048" width="9.140625" style="2"/>
    <col min="2049" max="2049" width="23.140625" style="2" customWidth="1"/>
    <col min="2050" max="2050" width="12.85546875" style="2" customWidth="1"/>
    <col min="2051" max="2051" width="11.7109375" style="2" customWidth="1"/>
    <col min="2052" max="2053" width="12.5703125" style="2" customWidth="1"/>
    <col min="2054" max="2054" width="10.42578125" style="2" customWidth="1"/>
    <col min="2055" max="2055" width="12.85546875" style="2" customWidth="1"/>
    <col min="2056" max="2304" width="9.140625" style="2"/>
    <col min="2305" max="2305" width="23.140625" style="2" customWidth="1"/>
    <col min="2306" max="2306" width="12.85546875" style="2" customWidth="1"/>
    <col min="2307" max="2307" width="11.7109375" style="2" customWidth="1"/>
    <col min="2308" max="2309" width="12.5703125" style="2" customWidth="1"/>
    <col min="2310" max="2310" width="10.42578125" style="2" customWidth="1"/>
    <col min="2311" max="2311" width="12.85546875" style="2" customWidth="1"/>
    <col min="2312" max="2560" width="9.140625" style="2"/>
    <col min="2561" max="2561" width="23.140625" style="2" customWidth="1"/>
    <col min="2562" max="2562" width="12.85546875" style="2" customWidth="1"/>
    <col min="2563" max="2563" width="11.7109375" style="2" customWidth="1"/>
    <col min="2564" max="2565" width="12.5703125" style="2" customWidth="1"/>
    <col min="2566" max="2566" width="10.42578125" style="2" customWidth="1"/>
    <col min="2567" max="2567" width="12.85546875" style="2" customWidth="1"/>
    <col min="2568" max="2816" width="9.140625" style="2"/>
    <col min="2817" max="2817" width="23.140625" style="2" customWidth="1"/>
    <col min="2818" max="2818" width="12.85546875" style="2" customWidth="1"/>
    <col min="2819" max="2819" width="11.7109375" style="2" customWidth="1"/>
    <col min="2820" max="2821" width="12.5703125" style="2" customWidth="1"/>
    <col min="2822" max="2822" width="10.42578125" style="2" customWidth="1"/>
    <col min="2823" max="2823" width="12.85546875" style="2" customWidth="1"/>
    <col min="2824" max="3072" width="9.140625" style="2"/>
    <col min="3073" max="3073" width="23.140625" style="2" customWidth="1"/>
    <col min="3074" max="3074" width="12.85546875" style="2" customWidth="1"/>
    <col min="3075" max="3075" width="11.7109375" style="2" customWidth="1"/>
    <col min="3076" max="3077" width="12.5703125" style="2" customWidth="1"/>
    <col min="3078" max="3078" width="10.42578125" style="2" customWidth="1"/>
    <col min="3079" max="3079" width="12.85546875" style="2" customWidth="1"/>
    <col min="3080" max="3328" width="9.140625" style="2"/>
    <col min="3329" max="3329" width="23.140625" style="2" customWidth="1"/>
    <col min="3330" max="3330" width="12.85546875" style="2" customWidth="1"/>
    <col min="3331" max="3331" width="11.7109375" style="2" customWidth="1"/>
    <col min="3332" max="3333" width="12.5703125" style="2" customWidth="1"/>
    <col min="3334" max="3334" width="10.42578125" style="2" customWidth="1"/>
    <col min="3335" max="3335" width="12.85546875" style="2" customWidth="1"/>
    <col min="3336" max="3584" width="9.140625" style="2"/>
    <col min="3585" max="3585" width="23.140625" style="2" customWidth="1"/>
    <col min="3586" max="3586" width="12.85546875" style="2" customWidth="1"/>
    <col min="3587" max="3587" width="11.7109375" style="2" customWidth="1"/>
    <col min="3588" max="3589" width="12.5703125" style="2" customWidth="1"/>
    <col min="3590" max="3590" width="10.42578125" style="2" customWidth="1"/>
    <col min="3591" max="3591" width="12.85546875" style="2" customWidth="1"/>
    <col min="3592" max="3840" width="9.140625" style="2"/>
    <col min="3841" max="3841" width="23.140625" style="2" customWidth="1"/>
    <col min="3842" max="3842" width="12.85546875" style="2" customWidth="1"/>
    <col min="3843" max="3843" width="11.7109375" style="2" customWidth="1"/>
    <col min="3844" max="3845" width="12.5703125" style="2" customWidth="1"/>
    <col min="3846" max="3846" width="10.42578125" style="2" customWidth="1"/>
    <col min="3847" max="3847" width="12.85546875" style="2" customWidth="1"/>
    <col min="3848" max="4096" width="9.140625" style="2"/>
    <col min="4097" max="4097" width="23.140625" style="2" customWidth="1"/>
    <col min="4098" max="4098" width="12.85546875" style="2" customWidth="1"/>
    <col min="4099" max="4099" width="11.7109375" style="2" customWidth="1"/>
    <col min="4100" max="4101" width="12.5703125" style="2" customWidth="1"/>
    <col min="4102" max="4102" width="10.42578125" style="2" customWidth="1"/>
    <col min="4103" max="4103" width="12.85546875" style="2" customWidth="1"/>
    <col min="4104" max="4352" width="9.140625" style="2"/>
    <col min="4353" max="4353" width="23.140625" style="2" customWidth="1"/>
    <col min="4354" max="4354" width="12.85546875" style="2" customWidth="1"/>
    <col min="4355" max="4355" width="11.7109375" style="2" customWidth="1"/>
    <col min="4356" max="4357" width="12.5703125" style="2" customWidth="1"/>
    <col min="4358" max="4358" width="10.42578125" style="2" customWidth="1"/>
    <col min="4359" max="4359" width="12.85546875" style="2" customWidth="1"/>
    <col min="4360" max="4608" width="9.140625" style="2"/>
    <col min="4609" max="4609" width="23.140625" style="2" customWidth="1"/>
    <col min="4610" max="4610" width="12.85546875" style="2" customWidth="1"/>
    <col min="4611" max="4611" width="11.7109375" style="2" customWidth="1"/>
    <col min="4612" max="4613" width="12.5703125" style="2" customWidth="1"/>
    <col min="4614" max="4614" width="10.42578125" style="2" customWidth="1"/>
    <col min="4615" max="4615" width="12.85546875" style="2" customWidth="1"/>
    <col min="4616" max="4864" width="9.140625" style="2"/>
    <col min="4865" max="4865" width="23.140625" style="2" customWidth="1"/>
    <col min="4866" max="4866" width="12.85546875" style="2" customWidth="1"/>
    <col min="4867" max="4867" width="11.7109375" style="2" customWidth="1"/>
    <col min="4868" max="4869" width="12.5703125" style="2" customWidth="1"/>
    <col min="4870" max="4870" width="10.42578125" style="2" customWidth="1"/>
    <col min="4871" max="4871" width="12.85546875" style="2" customWidth="1"/>
    <col min="4872" max="5120" width="9.140625" style="2"/>
    <col min="5121" max="5121" width="23.140625" style="2" customWidth="1"/>
    <col min="5122" max="5122" width="12.85546875" style="2" customWidth="1"/>
    <col min="5123" max="5123" width="11.7109375" style="2" customWidth="1"/>
    <col min="5124" max="5125" width="12.5703125" style="2" customWidth="1"/>
    <col min="5126" max="5126" width="10.42578125" style="2" customWidth="1"/>
    <col min="5127" max="5127" width="12.85546875" style="2" customWidth="1"/>
    <col min="5128" max="5376" width="9.140625" style="2"/>
    <col min="5377" max="5377" width="23.140625" style="2" customWidth="1"/>
    <col min="5378" max="5378" width="12.85546875" style="2" customWidth="1"/>
    <col min="5379" max="5379" width="11.7109375" style="2" customWidth="1"/>
    <col min="5380" max="5381" width="12.5703125" style="2" customWidth="1"/>
    <col min="5382" max="5382" width="10.42578125" style="2" customWidth="1"/>
    <col min="5383" max="5383" width="12.85546875" style="2" customWidth="1"/>
    <col min="5384" max="5632" width="9.140625" style="2"/>
    <col min="5633" max="5633" width="23.140625" style="2" customWidth="1"/>
    <col min="5634" max="5634" width="12.85546875" style="2" customWidth="1"/>
    <col min="5635" max="5635" width="11.7109375" style="2" customWidth="1"/>
    <col min="5636" max="5637" width="12.5703125" style="2" customWidth="1"/>
    <col min="5638" max="5638" width="10.42578125" style="2" customWidth="1"/>
    <col min="5639" max="5639" width="12.85546875" style="2" customWidth="1"/>
    <col min="5640" max="5888" width="9.140625" style="2"/>
    <col min="5889" max="5889" width="23.140625" style="2" customWidth="1"/>
    <col min="5890" max="5890" width="12.85546875" style="2" customWidth="1"/>
    <col min="5891" max="5891" width="11.7109375" style="2" customWidth="1"/>
    <col min="5892" max="5893" width="12.5703125" style="2" customWidth="1"/>
    <col min="5894" max="5894" width="10.42578125" style="2" customWidth="1"/>
    <col min="5895" max="5895" width="12.85546875" style="2" customWidth="1"/>
    <col min="5896" max="6144" width="9.140625" style="2"/>
    <col min="6145" max="6145" width="23.140625" style="2" customWidth="1"/>
    <col min="6146" max="6146" width="12.85546875" style="2" customWidth="1"/>
    <col min="6147" max="6147" width="11.7109375" style="2" customWidth="1"/>
    <col min="6148" max="6149" width="12.5703125" style="2" customWidth="1"/>
    <col min="6150" max="6150" width="10.42578125" style="2" customWidth="1"/>
    <col min="6151" max="6151" width="12.85546875" style="2" customWidth="1"/>
    <col min="6152" max="6400" width="9.140625" style="2"/>
    <col min="6401" max="6401" width="23.140625" style="2" customWidth="1"/>
    <col min="6402" max="6402" width="12.85546875" style="2" customWidth="1"/>
    <col min="6403" max="6403" width="11.7109375" style="2" customWidth="1"/>
    <col min="6404" max="6405" width="12.5703125" style="2" customWidth="1"/>
    <col min="6406" max="6406" width="10.42578125" style="2" customWidth="1"/>
    <col min="6407" max="6407" width="12.85546875" style="2" customWidth="1"/>
    <col min="6408" max="6656" width="9.140625" style="2"/>
    <col min="6657" max="6657" width="23.140625" style="2" customWidth="1"/>
    <col min="6658" max="6658" width="12.85546875" style="2" customWidth="1"/>
    <col min="6659" max="6659" width="11.7109375" style="2" customWidth="1"/>
    <col min="6660" max="6661" width="12.5703125" style="2" customWidth="1"/>
    <col min="6662" max="6662" width="10.42578125" style="2" customWidth="1"/>
    <col min="6663" max="6663" width="12.85546875" style="2" customWidth="1"/>
    <col min="6664" max="6912" width="9.140625" style="2"/>
    <col min="6913" max="6913" width="23.140625" style="2" customWidth="1"/>
    <col min="6914" max="6914" width="12.85546875" style="2" customWidth="1"/>
    <col min="6915" max="6915" width="11.7109375" style="2" customWidth="1"/>
    <col min="6916" max="6917" width="12.5703125" style="2" customWidth="1"/>
    <col min="6918" max="6918" width="10.42578125" style="2" customWidth="1"/>
    <col min="6919" max="6919" width="12.85546875" style="2" customWidth="1"/>
    <col min="6920" max="7168" width="9.140625" style="2"/>
    <col min="7169" max="7169" width="23.140625" style="2" customWidth="1"/>
    <col min="7170" max="7170" width="12.85546875" style="2" customWidth="1"/>
    <col min="7171" max="7171" width="11.7109375" style="2" customWidth="1"/>
    <col min="7172" max="7173" width="12.5703125" style="2" customWidth="1"/>
    <col min="7174" max="7174" width="10.42578125" style="2" customWidth="1"/>
    <col min="7175" max="7175" width="12.85546875" style="2" customWidth="1"/>
    <col min="7176" max="7424" width="9.140625" style="2"/>
    <col min="7425" max="7425" width="23.140625" style="2" customWidth="1"/>
    <col min="7426" max="7426" width="12.85546875" style="2" customWidth="1"/>
    <col min="7427" max="7427" width="11.7109375" style="2" customWidth="1"/>
    <col min="7428" max="7429" width="12.5703125" style="2" customWidth="1"/>
    <col min="7430" max="7430" width="10.42578125" style="2" customWidth="1"/>
    <col min="7431" max="7431" width="12.85546875" style="2" customWidth="1"/>
    <col min="7432" max="7680" width="9.140625" style="2"/>
    <col min="7681" max="7681" width="23.140625" style="2" customWidth="1"/>
    <col min="7682" max="7682" width="12.85546875" style="2" customWidth="1"/>
    <col min="7683" max="7683" width="11.7109375" style="2" customWidth="1"/>
    <col min="7684" max="7685" width="12.5703125" style="2" customWidth="1"/>
    <col min="7686" max="7686" width="10.42578125" style="2" customWidth="1"/>
    <col min="7687" max="7687" width="12.85546875" style="2" customWidth="1"/>
    <col min="7688" max="7936" width="9.140625" style="2"/>
    <col min="7937" max="7937" width="23.140625" style="2" customWidth="1"/>
    <col min="7938" max="7938" width="12.85546875" style="2" customWidth="1"/>
    <col min="7939" max="7939" width="11.7109375" style="2" customWidth="1"/>
    <col min="7940" max="7941" width="12.5703125" style="2" customWidth="1"/>
    <col min="7942" max="7942" width="10.42578125" style="2" customWidth="1"/>
    <col min="7943" max="7943" width="12.85546875" style="2" customWidth="1"/>
    <col min="7944" max="8192" width="9.140625" style="2"/>
    <col min="8193" max="8193" width="23.140625" style="2" customWidth="1"/>
    <col min="8194" max="8194" width="12.85546875" style="2" customWidth="1"/>
    <col min="8195" max="8195" width="11.7109375" style="2" customWidth="1"/>
    <col min="8196" max="8197" width="12.5703125" style="2" customWidth="1"/>
    <col min="8198" max="8198" width="10.42578125" style="2" customWidth="1"/>
    <col min="8199" max="8199" width="12.85546875" style="2" customWidth="1"/>
    <col min="8200" max="8448" width="9.140625" style="2"/>
    <col min="8449" max="8449" width="23.140625" style="2" customWidth="1"/>
    <col min="8450" max="8450" width="12.85546875" style="2" customWidth="1"/>
    <col min="8451" max="8451" width="11.7109375" style="2" customWidth="1"/>
    <col min="8452" max="8453" width="12.5703125" style="2" customWidth="1"/>
    <col min="8454" max="8454" width="10.42578125" style="2" customWidth="1"/>
    <col min="8455" max="8455" width="12.85546875" style="2" customWidth="1"/>
    <col min="8456" max="8704" width="9.140625" style="2"/>
    <col min="8705" max="8705" width="23.140625" style="2" customWidth="1"/>
    <col min="8706" max="8706" width="12.85546875" style="2" customWidth="1"/>
    <col min="8707" max="8707" width="11.7109375" style="2" customWidth="1"/>
    <col min="8708" max="8709" width="12.5703125" style="2" customWidth="1"/>
    <col min="8710" max="8710" width="10.42578125" style="2" customWidth="1"/>
    <col min="8711" max="8711" width="12.85546875" style="2" customWidth="1"/>
    <col min="8712" max="8960" width="9.140625" style="2"/>
    <col min="8961" max="8961" width="23.140625" style="2" customWidth="1"/>
    <col min="8962" max="8962" width="12.85546875" style="2" customWidth="1"/>
    <col min="8963" max="8963" width="11.7109375" style="2" customWidth="1"/>
    <col min="8964" max="8965" width="12.5703125" style="2" customWidth="1"/>
    <col min="8966" max="8966" width="10.42578125" style="2" customWidth="1"/>
    <col min="8967" max="8967" width="12.85546875" style="2" customWidth="1"/>
    <col min="8968" max="9216" width="9.140625" style="2"/>
    <col min="9217" max="9217" width="23.140625" style="2" customWidth="1"/>
    <col min="9218" max="9218" width="12.85546875" style="2" customWidth="1"/>
    <col min="9219" max="9219" width="11.7109375" style="2" customWidth="1"/>
    <col min="9220" max="9221" width="12.5703125" style="2" customWidth="1"/>
    <col min="9222" max="9222" width="10.42578125" style="2" customWidth="1"/>
    <col min="9223" max="9223" width="12.85546875" style="2" customWidth="1"/>
    <col min="9224" max="9472" width="9.140625" style="2"/>
    <col min="9473" max="9473" width="23.140625" style="2" customWidth="1"/>
    <col min="9474" max="9474" width="12.85546875" style="2" customWidth="1"/>
    <col min="9475" max="9475" width="11.7109375" style="2" customWidth="1"/>
    <col min="9476" max="9477" width="12.5703125" style="2" customWidth="1"/>
    <col min="9478" max="9478" width="10.42578125" style="2" customWidth="1"/>
    <col min="9479" max="9479" width="12.85546875" style="2" customWidth="1"/>
    <col min="9480" max="9728" width="9.140625" style="2"/>
    <col min="9729" max="9729" width="23.140625" style="2" customWidth="1"/>
    <col min="9730" max="9730" width="12.85546875" style="2" customWidth="1"/>
    <col min="9731" max="9731" width="11.7109375" style="2" customWidth="1"/>
    <col min="9732" max="9733" width="12.5703125" style="2" customWidth="1"/>
    <col min="9734" max="9734" width="10.42578125" style="2" customWidth="1"/>
    <col min="9735" max="9735" width="12.85546875" style="2" customWidth="1"/>
    <col min="9736" max="9984" width="9.140625" style="2"/>
    <col min="9985" max="9985" width="23.140625" style="2" customWidth="1"/>
    <col min="9986" max="9986" width="12.85546875" style="2" customWidth="1"/>
    <col min="9987" max="9987" width="11.7109375" style="2" customWidth="1"/>
    <col min="9988" max="9989" width="12.5703125" style="2" customWidth="1"/>
    <col min="9990" max="9990" width="10.42578125" style="2" customWidth="1"/>
    <col min="9991" max="9991" width="12.85546875" style="2" customWidth="1"/>
    <col min="9992" max="10240" width="9.140625" style="2"/>
    <col min="10241" max="10241" width="23.140625" style="2" customWidth="1"/>
    <col min="10242" max="10242" width="12.85546875" style="2" customWidth="1"/>
    <col min="10243" max="10243" width="11.7109375" style="2" customWidth="1"/>
    <col min="10244" max="10245" width="12.5703125" style="2" customWidth="1"/>
    <col min="10246" max="10246" width="10.42578125" style="2" customWidth="1"/>
    <col min="10247" max="10247" width="12.85546875" style="2" customWidth="1"/>
    <col min="10248" max="10496" width="9.140625" style="2"/>
    <col min="10497" max="10497" width="23.140625" style="2" customWidth="1"/>
    <col min="10498" max="10498" width="12.85546875" style="2" customWidth="1"/>
    <col min="10499" max="10499" width="11.7109375" style="2" customWidth="1"/>
    <col min="10500" max="10501" width="12.5703125" style="2" customWidth="1"/>
    <col min="10502" max="10502" width="10.42578125" style="2" customWidth="1"/>
    <col min="10503" max="10503" width="12.85546875" style="2" customWidth="1"/>
    <col min="10504" max="10752" width="9.140625" style="2"/>
    <col min="10753" max="10753" width="23.140625" style="2" customWidth="1"/>
    <col min="10754" max="10754" width="12.85546875" style="2" customWidth="1"/>
    <col min="10755" max="10755" width="11.7109375" style="2" customWidth="1"/>
    <col min="10756" max="10757" width="12.5703125" style="2" customWidth="1"/>
    <col min="10758" max="10758" width="10.42578125" style="2" customWidth="1"/>
    <col min="10759" max="10759" width="12.85546875" style="2" customWidth="1"/>
    <col min="10760" max="11008" width="9.140625" style="2"/>
    <col min="11009" max="11009" width="23.140625" style="2" customWidth="1"/>
    <col min="11010" max="11010" width="12.85546875" style="2" customWidth="1"/>
    <col min="11011" max="11011" width="11.7109375" style="2" customWidth="1"/>
    <col min="11012" max="11013" width="12.5703125" style="2" customWidth="1"/>
    <col min="11014" max="11014" width="10.42578125" style="2" customWidth="1"/>
    <col min="11015" max="11015" width="12.85546875" style="2" customWidth="1"/>
    <col min="11016" max="11264" width="9.140625" style="2"/>
    <col min="11265" max="11265" width="23.140625" style="2" customWidth="1"/>
    <col min="11266" max="11266" width="12.85546875" style="2" customWidth="1"/>
    <col min="11267" max="11267" width="11.7109375" style="2" customWidth="1"/>
    <col min="11268" max="11269" width="12.5703125" style="2" customWidth="1"/>
    <col min="11270" max="11270" width="10.42578125" style="2" customWidth="1"/>
    <col min="11271" max="11271" width="12.85546875" style="2" customWidth="1"/>
    <col min="11272" max="11520" width="9.140625" style="2"/>
    <col min="11521" max="11521" width="23.140625" style="2" customWidth="1"/>
    <col min="11522" max="11522" width="12.85546875" style="2" customWidth="1"/>
    <col min="11523" max="11523" width="11.7109375" style="2" customWidth="1"/>
    <col min="11524" max="11525" width="12.5703125" style="2" customWidth="1"/>
    <col min="11526" max="11526" width="10.42578125" style="2" customWidth="1"/>
    <col min="11527" max="11527" width="12.85546875" style="2" customWidth="1"/>
    <col min="11528" max="11776" width="9.140625" style="2"/>
    <col min="11777" max="11777" width="23.140625" style="2" customWidth="1"/>
    <col min="11778" max="11778" width="12.85546875" style="2" customWidth="1"/>
    <col min="11779" max="11779" width="11.7109375" style="2" customWidth="1"/>
    <col min="11780" max="11781" width="12.5703125" style="2" customWidth="1"/>
    <col min="11782" max="11782" width="10.42578125" style="2" customWidth="1"/>
    <col min="11783" max="11783" width="12.85546875" style="2" customWidth="1"/>
    <col min="11784" max="12032" width="9.140625" style="2"/>
    <col min="12033" max="12033" width="23.140625" style="2" customWidth="1"/>
    <col min="12034" max="12034" width="12.85546875" style="2" customWidth="1"/>
    <col min="12035" max="12035" width="11.7109375" style="2" customWidth="1"/>
    <col min="12036" max="12037" width="12.5703125" style="2" customWidth="1"/>
    <col min="12038" max="12038" width="10.42578125" style="2" customWidth="1"/>
    <col min="12039" max="12039" width="12.85546875" style="2" customWidth="1"/>
    <col min="12040" max="12288" width="9.140625" style="2"/>
    <col min="12289" max="12289" width="23.140625" style="2" customWidth="1"/>
    <col min="12290" max="12290" width="12.85546875" style="2" customWidth="1"/>
    <col min="12291" max="12291" width="11.7109375" style="2" customWidth="1"/>
    <col min="12292" max="12293" width="12.5703125" style="2" customWidth="1"/>
    <col min="12294" max="12294" width="10.42578125" style="2" customWidth="1"/>
    <col min="12295" max="12295" width="12.85546875" style="2" customWidth="1"/>
    <col min="12296" max="12544" width="9.140625" style="2"/>
    <col min="12545" max="12545" width="23.140625" style="2" customWidth="1"/>
    <col min="12546" max="12546" width="12.85546875" style="2" customWidth="1"/>
    <col min="12547" max="12547" width="11.7109375" style="2" customWidth="1"/>
    <col min="12548" max="12549" width="12.5703125" style="2" customWidth="1"/>
    <col min="12550" max="12550" width="10.42578125" style="2" customWidth="1"/>
    <col min="12551" max="12551" width="12.85546875" style="2" customWidth="1"/>
    <col min="12552" max="12800" width="9.140625" style="2"/>
    <col min="12801" max="12801" width="23.140625" style="2" customWidth="1"/>
    <col min="12802" max="12802" width="12.85546875" style="2" customWidth="1"/>
    <col min="12803" max="12803" width="11.7109375" style="2" customWidth="1"/>
    <col min="12804" max="12805" width="12.5703125" style="2" customWidth="1"/>
    <col min="12806" max="12806" width="10.42578125" style="2" customWidth="1"/>
    <col min="12807" max="12807" width="12.85546875" style="2" customWidth="1"/>
    <col min="12808" max="13056" width="9.140625" style="2"/>
    <col min="13057" max="13057" width="23.140625" style="2" customWidth="1"/>
    <col min="13058" max="13058" width="12.85546875" style="2" customWidth="1"/>
    <col min="13059" max="13059" width="11.7109375" style="2" customWidth="1"/>
    <col min="13060" max="13061" width="12.5703125" style="2" customWidth="1"/>
    <col min="13062" max="13062" width="10.42578125" style="2" customWidth="1"/>
    <col min="13063" max="13063" width="12.85546875" style="2" customWidth="1"/>
    <col min="13064" max="13312" width="9.140625" style="2"/>
    <col min="13313" max="13313" width="23.140625" style="2" customWidth="1"/>
    <col min="13314" max="13314" width="12.85546875" style="2" customWidth="1"/>
    <col min="13315" max="13315" width="11.7109375" style="2" customWidth="1"/>
    <col min="13316" max="13317" width="12.5703125" style="2" customWidth="1"/>
    <col min="13318" max="13318" width="10.42578125" style="2" customWidth="1"/>
    <col min="13319" max="13319" width="12.85546875" style="2" customWidth="1"/>
    <col min="13320" max="13568" width="9.140625" style="2"/>
    <col min="13569" max="13569" width="23.140625" style="2" customWidth="1"/>
    <col min="13570" max="13570" width="12.85546875" style="2" customWidth="1"/>
    <col min="13571" max="13571" width="11.7109375" style="2" customWidth="1"/>
    <col min="13572" max="13573" width="12.5703125" style="2" customWidth="1"/>
    <col min="13574" max="13574" width="10.42578125" style="2" customWidth="1"/>
    <col min="13575" max="13575" width="12.85546875" style="2" customWidth="1"/>
    <col min="13576" max="13824" width="9.140625" style="2"/>
    <col min="13825" max="13825" width="23.140625" style="2" customWidth="1"/>
    <col min="13826" max="13826" width="12.85546875" style="2" customWidth="1"/>
    <col min="13827" max="13827" width="11.7109375" style="2" customWidth="1"/>
    <col min="13828" max="13829" width="12.5703125" style="2" customWidth="1"/>
    <col min="13830" max="13830" width="10.42578125" style="2" customWidth="1"/>
    <col min="13831" max="13831" width="12.85546875" style="2" customWidth="1"/>
    <col min="13832" max="14080" width="9.140625" style="2"/>
    <col min="14081" max="14081" width="23.140625" style="2" customWidth="1"/>
    <col min="14082" max="14082" width="12.85546875" style="2" customWidth="1"/>
    <col min="14083" max="14083" width="11.7109375" style="2" customWidth="1"/>
    <col min="14084" max="14085" width="12.5703125" style="2" customWidth="1"/>
    <col min="14086" max="14086" width="10.42578125" style="2" customWidth="1"/>
    <col min="14087" max="14087" width="12.85546875" style="2" customWidth="1"/>
    <col min="14088" max="14336" width="9.140625" style="2"/>
    <col min="14337" max="14337" width="23.140625" style="2" customWidth="1"/>
    <col min="14338" max="14338" width="12.85546875" style="2" customWidth="1"/>
    <col min="14339" max="14339" width="11.7109375" style="2" customWidth="1"/>
    <col min="14340" max="14341" width="12.5703125" style="2" customWidth="1"/>
    <col min="14342" max="14342" width="10.42578125" style="2" customWidth="1"/>
    <col min="14343" max="14343" width="12.85546875" style="2" customWidth="1"/>
    <col min="14344" max="14592" width="9.140625" style="2"/>
    <col min="14593" max="14593" width="23.140625" style="2" customWidth="1"/>
    <col min="14594" max="14594" width="12.85546875" style="2" customWidth="1"/>
    <col min="14595" max="14595" width="11.7109375" style="2" customWidth="1"/>
    <col min="14596" max="14597" width="12.5703125" style="2" customWidth="1"/>
    <col min="14598" max="14598" width="10.42578125" style="2" customWidth="1"/>
    <col min="14599" max="14599" width="12.85546875" style="2" customWidth="1"/>
    <col min="14600" max="14848" width="9.140625" style="2"/>
    <col min="14849" max="14849" width="23.140625" style="2" customWidth="1"/>
    <col min="14850" max="14850" width="12.85546875" style="2" customWidth="1"/>
    <col min="14851" max="14851" width="11.7109375" style="2" customWidth="1"/>
    <col min="14852" max="14853" width="12.5703125" style="2" customWidth="1"/>
    <col min="14854" max="14854" width="10.42578125" style="2" customWidth="1"/>
    <col min="14855" max="14855" width="12.85546875" style="2" customWidth="1"/>
    <col min="14856" max="15104" width="9.140625" style="2"/>
    <col min="15105" max="15105" width="23.140625" style="2" customWidth="1"/>
    <col min="15106" max="15106" width="12.85546875" style="2" customWidth="1"/>
    <col min="15107" max="15107" width="11.7109375" style="2" customWidth="1"/>
    <col min="15108" max="15109" width="12.5703125" style="2" customWidth="1"/>
    <col min="15110" max="15110" width="10.42578125" style="2" customWidth="1"/>
    <col min="15111" max="15111" width="12.85546875" style="2" customWidth="1"/>
    <col min="15112" max="15360" width="9.140625" style="2"/>
    <col min="15361" max="15361" width="23.140625" style="2" customWidth="1"/>
    <col min="15362" max="15362" width="12.85546875" style="2" customWidth="1"/>
    <col min="15363" max="15363" width="11.7109375" style="2" customWidth="1"/>
    <col min="15364" max="15365" width="12.5703125" style="2" customWidth="1"/>
    <col min="15366" max="15366" width="10.42578125" style="2" customWidth="1"/>
    <col min="15367" max="15367" width="12.85546875" style="2" customWidth="1"/>
    <col min="15368" max="15616" width="9.140625" style="2"/>
    <col min="15617" max="15617" width="23.140625" style="2" customWidth="1"/>
    <col min="15618" max="15618" width="12.85546875" style="2" customWidth="1"/>
    <col min="15619" max="15619" width="11.7109375" style="2" customWidth="1"/>
    <col min="15620" max="15621" width="12.5703125" style="2" customWidth="1"/>
    <col min="15622" max="15622" width="10.42578125" style="2" customWidth="1"/>
    <col min="15623" max="15623" width="12.85546875" style="2" customWidth="1"/>
    <col min="15624" max="15872" width="9.140625" style="2"/>
    <col min="15873" max="15873" width="23.140625" style="2" customWidth="1"/>
    <col min="15874" max="15874" width="12.85546875" style="2" customWidth="1"/>
    <col min="15875" max="15875" width="11.7109375" style="2" customWidth="1"/>
    <col min="15876" max="15877" width="12.5703125" style="2" customWidth="1"/>
    <col min="15878" max="15878" width="10.42578125" style="2" customWidth="1"/>
    <col min="15879" max="15879" width="12.85546875" style="2" customWidth="1"/>
    <col min="15880" max="16128" width="9.140625" style="2"/>
    <col min="16129" max="16129" width="23.140625" style="2" customWidth="1"/>
    <col min="16130" max="16130" width="12.85546875" style="2" customWidth="1"/>
    <col min="16131" max="16131" width="11.7109375" style="2" customWidth="1"/>
    <col min="16132" max="16133" width="12.5703125" style="2" customWidth="1"/>
    <col min="16134" max="16134" width="10.42578125" style="2" customWidth="1"/>
    <col min="16135" max="16135" width="12.85546875" style="2" customWidth="1"/>
    <col min="16136" max="16384" width="9.140625" style="2"/>
  </cols>
  <sheetData>
    <row r="1" spans="1:13" ht="18" customHeight="1">
      <c r="A1" s="518" t="s">
        <v>33</v>
      </c>
      <c r="B1" s="518"/>
      <c r="C1" s="518"/>
      <c r="D1" s="518"/>
      <c r="E1" s="518"/>
      <c r="F1" s="518"/>
      <c r="G1" s="518"/>
    </row>
    <row r="2" spans="1:13" ht="14.25">
      <c r="A2" s="52"/>
      <c r="B2" s="52"/>
      <c r="C2" s="52"/>
      <c r="D2" s="52"/>
      <c r="E2" s="52"/>
      <c r="F2" s="52"/>
      <c r="G2" s="52"/>
    </row>
    <row r="3" spans="1:13" ht="27.75" customHeight="1">
      <c r="A3" s="525" t="s">
        <v>125</v>
      </c>
      <c r="B3" s="525"/>
      <c r="C3" s="525"/>
      <c r="D3" s="525"/>
      <c r="E3" s="525"/>
      <c r="F3" s="525"/>
      <c r="G3" s="525"/>
    </row>
    <row r="4" spans="1:13" ht="14.25">
      <c r="A4" s="123"/>
      <c r="B4" s="124"/>
      <c r="C4" s="125"/>
      <c r="D4" s="125"/>
      <c r="E4" s="125"/>
      <c r="F4" s="125"/>
      <c r="G4" s="52"/>
    </row>
    <row r="5" spans="1:13">
      <c r="A5" s="526" t="s">
        <v>35</v>
      </c>
      <c r="B5" s="527" t="s">
        <v>126</v>
      </c>
      <c r="C5" s="530" t="s">
        <v>72</v>
      </c>
      <c r="D5" s="530"/>
      <c r="E5" s="530"/>
      <c r="F5" s="530"/>
      <c r="G5" s="531"/>
    </row>
    <row r="6" spans="1:13">
      <c r="A6" s="526"/>
      <c r="B6" s="538"/>
      <c r="C6" s="527" t="s">
        <v>25</v>
      </c>
      <c r="D6" s="530" t="s">
        <v>73</v>
      </c>
      <c r="E6" s="530"/>
      <c r="F6" s="530"/>
      <c r="G6" s="531"/>
    </row>
    <row r="7" spans="1:13" ht="29.25" customHeight="1">
      <c r="A7" s="526"/>
      <c r="B7" s="538"/>
      <c r="C7" s="528"/>
      <c r="D7" s="531" t="s">
        <v>127</v>
      </c>
      <c r="E7" s="526"/>
      <c r="F7" s="530" t="s">
        <v>75</v>
      </c>
      <c r="G7" s="531"/>
    </row>
    <row r="8" spans="1:13">
      <c r="A8" s="526"/>
      <c r="B8" s="538"/>
      <c r="C8" s="528"/>
      <c r="D8" s="530" t="s">
        <v>76</v>
      </c>
      <c r="E8" s="530" t="s">
        <v>77</v>
      </c>
      <c r="F8" s="527" t="s">
        <v>78</v>
      </c>
      <c r="G8" s="531" t="s">
        <v>77</v>
      </c>
    </row>
    <row r="9" spans="1:13" ht="21.75" customHeight="1">
      <c r="A9" s="526"/>
      <c r="B9" s="539"/>
      <c r="C9" s="529"/>
      <c r="D9" s="530"/>
      <c r="E9" s="530"/>
      <c r="F9" s="529"/>
      <c r="G9" s="531"/>
    </row>
    <row r="10" spans="1:13" ht="13.5">
      <c r="A10" s="56" t="s">
        <v>79</v>
      </c>
      <c r="B10" s="99" t="s">
        <v>128</v>
      </c>
      <c r="C10" s="126"/>
      <c r="D10" s="99" t="s">
        <v>106</v>
      </c>
      <c r="E10" s="42"/>
      <c r="F10" s="127"/>
      <c r="G10" s="128" t="s">
        <v>106</v>
      </c>
    </row>
    <row r="11" spans="1:13" ht="13.5">
      <c r="A11" s="129" t="s">
        <v>80</v>
      </c>
      <c r="B11" s="121">
        <v>1016</v>
      </c>
      <c r="C11" s="130" t="s">
        <v>129</v>
      </c>
      <c r="D11" s="121">
        <v>980.29</v>
      </c>
      <c r="E11" s="121">
        <v>1037.25</v>
      </c>
      <c r="F11" s="121">
        <v>1043.24</v>
      </c>
      <c r="G11" s="116">
        <v>1180.42</v>
      </c>
      <c r="H11" s="22"/>
      <c r="I11" s="22"/>
      <c r="J11" s="22"/>
      <c r="K11" s="22"/>
      <c r="L11" s="22"/>
      <c r="M11" s="22"/>
    </row>
    <row r="12" spans="1:13">
      <c r="A12" s="131" t="s">
        <v>9</v>
      </c>
      <c r="B12" s="117">
        <v>996.16</v>
      </c>
      <c r="C12" s="117">
        <v>995.39</v>
      </c>
      <c r="D12" s="117">
        <v>987.89</v>
      </c>
      <c r="E12" s="117">
        <v>1039.97</v>
      </c>
      <c r="F12" s="117">
        <v>1060.1600000000001</v>
      </c>
      <c r="G12" s="118">
        <v>1335.9</v>
      </c>
      <c r="H12" s="22"/>
      <c r="I12" s="22"/>
      <c r="J12" s="22"/>
      <c r="K12" s="22"/>
      <c r="L12" s="22"/>
      <c r="M12" s="22"/>
    </row>
    <row r="13" spans="1:13">
      <c r="A13" s="131" t="s">
        <v>10</v>
      </c>
      <c r="B13" s="117">
        <v>1044.03</v>
      </c>
      <c r="C13" s="117">
        <v>1046.81</v>
      </c>
      <c r="D13" s="117">
        <v>1015.01</v>
      </c>
      <c r="E13" s="117">
        <v>1065.28</v>
      </c>
      <c r="F13" s="117">
        <v>1150.1300000000001</v>
      </c>
      <c r="G13" s="118">
        <v>1234.1300000000001</v>
      </c>
      <c r="H13" s="22"/>
      <c r="I13" s="22"/>
      <c r="J13" s="22"/>
      <c r="K13" s="22"/>
      <c r="L13" s="22"/>
      <c r="M13" s="22"/>
    </row>
    <row r="14" spans="1:13">
      <c r="A14" s="131" t="s">
        <v>11</v>
      </c>
      <c r="B14" s="117">
        <v>1026.6500000000001</v>
      </c>
      <c r="C14" s="117">
        <v>1033.8399999999999</v>
      </c>
      <c r="D14" s="117">
        <v>984.94</v>
      </c>
      <c r="E14" s="117">
        <v>1027.8900000000001</v>
      </c>
      <c r="F14" s="117">
        <v>1087.92</v>
      </c>
      <c r="G14" s="118">
        <v>1243.43</v>
      </c>
      <c r="H14" s="22"/>
      <c r="I14" s="22"/>
      <c r="M14" s="22"/>
    </row>
    <row r="15" spans="1:13">
      <c r="A15" s="131" t="s">
        <v>12</v>
      </c>
      <c r="B15" s="117">
        <v>965.33</v>
      </c>
      <c r="C15" s="117">
        <v>956.73</v>
      </c>
      <c r="D15" s="117">
        <v>988.53</v>
      </c>
      <c r="E15" s="117">
        <v>1049.31</v>
      </c>
      <c r="F15" s="117">
        <v>1036.27</v>
      </c>
      <c r="G15" s="118">
        <v>1166.67</v>
      </c>
      <c r="H15" s="22"/>
      <c r="I15" s="22"/>
      <c r="M15" s="22"/>
    </row>
    <row r="16" spans="1:13">
      <c r="A16" s="131" t="s">
        <v>13</v>
      </c>
      <c r="B16" s="117">
        <v>1025.1099999999999</v>
      </c>
      <c r="C16" s="117">
        <v>1027.76</v>
      </c>
      <c r="D16" s="117">
        <v>983.48</v>
      </c>
      <c r="E16" s="117">
        <v>1039.55</v>
      </c>
      <c r="F16" s="117">
        <v>1108.53</v>
      </c>
      <c r="G16" s="118">
        <v>1338.52</v>
      </c>
      <c r="H16" s="22"/>
      <c r="I16" s="22"/>
      <c r="M16" s="22"/>
    </row>
    <row r="17" spans="1:9">
      <c r="A17" s="131" t="s">
        <v>14</v>
      </c>
      <c r="B17" s="117">
        <v>990</v>
      </c>
      <c r="C17" s="117">
        <v>1001.58</v>
      </c>
      <c r="D17" s="117">
        <v>956.1</v>
      </c>
      <c r="E17" s="117">
        <v>1004.8</v>
      </c>
      <c r="F17" s="117">
        <v>994.45</v>
      </c>
      <c r="G17" s="118">
        <v>1053.94</v>
      </c>
      <c r="H17" s="22"/>
      <c r="I17" s="22"/>
    </row>
    <row r="18" spans="1:9">
      <c r="A18" s="131" t="s">
        <v>15</v>
      </c>
      <c r="B18" s="117">
        <v>1030.19</v>
      </c>
      <c r="C18" s="117">
        <v>1043.73</v>
      </c>
      <c r="D18" s="117">
        <v>962.38</v>
      </c>
      <c r="E18" s="117">
        <v>1030.1199999999999</v>
      </c>
      <c r="F18" s="117">
        <v>1006.98</v>
      </c>
      <c r="G18" s="118">
        <v>1136.55</v>
      </c>
      <c r="H18" s="22"/>
      <c r="I18" s="22"/>
    </row>
    <row r="19" spans="1:9">
      <c r="A19" s="131" t="s">
        <v>16</v>
      </c>
      <c r="B19" s="117">
        <v>1024.8</v>
      </c>
      <c r="C19" s="117">
        <v>1024.3499999999999</v>
      </c>
      <c r="D19" s="117">
        <v>1014.15</v>
      </c>
      <c r="E19" s="117">
        <v>1085.8</v>
      </c>
      <c r="F19" s="117">
        <v>1075.3900000000001</v>
      </c>
      <c r="G19" s="118">
        <v>1070.18</v>
      </c>
      <c r="H19" s="22"/>
      <c r="I19" s="22"/>
    </row>
    <row r="20" spans="1:9">
      <c r="A20" s="131" t="s">
        <v>17</v>
      </c>
      <c r="B20" s="117">
        <v>1004.58</v>
      </c>
      <c r="C20" s="117">
        <v>1012.26</v>
      </c>
      <c r="D20" s="117">
        <v>971.71</v>
      </c>
      <c r="E20" s="117">
        <v>1023.05</v>
      </c>
      <c r="F20" s="117">
        <v>1000.1</v>
      </c>
      <c r="G20" s="118">
        <v>1057.4100000000001</v>
      </c>
      <c r="H20" s="22"/>
      <c r="I20" s="22"/>
    </row>
    <row r="21" spans="1:9">
      <c r="A21" s="131" t="s">
        <v>18</v>
      </c>
      <c r="B21" s="117">
        <v>1042.42</v>
      </c>
      <c r="C21" s="117">
        <v>1052.3599999999999</v>
      </c>
      <c r="D21" s="117">
        <v>977.99</v>
      </c>
      <c r="E21" s="117">
        <v>1042.3599999999999</v>
      </c>
      <c r="F21" s="117">
        <v>1063.99</v>
      </c>
      <c r="G21" s="118">
        <v>1229.05</v>
      </c>
      <c r="H21" s="22"/>
      <c r="I21" s="22"/>
    </row>
    <row r="22" spans="1:9">
      <c r="A22" s="131" t="s">
        <v>19</v>
      </c>
      <c r="B22" s="117">
        <v>1014.43</v>
      </c>
      <c r="C22" s="117">
        <v>1026.17</v>
      </c>
      <c r="D22" s="117">
        <v>975.84</v>
      </c>
      <c r="E22" s="117">
        <v>1031.3699999999999</v>
      </c>
      <c r="F22" s="117">
        <v>1033.46</v>
      </c>
      <c r="G22" s="118">
        <v>1141.4000000000001</v>
      </c>
      <c r="H22" s="22"/>
      <c r="I22" s="22"/>
    </row>
    <row r="23" spans="1:9">
      <c r="A23" s="131" t="s">
        <v>20</v>
      </c>
      <c r="B23" s="117">
        <v>936.66</v>
      </c>
      <c r="C23" s="117">
        <v>932</v>
      </c>
      <c r="D23" s="117">
        <v>966.54</v>
      </c>
      <c r="E23" s="117">
        <v>1014.45</v>
      </c>
      <c r="F23" s="117">
        <v>984.38</v>
      </c>
      <c r="G23" s="118">
        <v>1047.53</v>
      </c>
      <c r="H23" s="22"/>
      <c r="I23" s="22"/>
    </row>
    <row r="24" spans="1:9">
      <c r="A24" s="131" t="s">
        <v>21</v>
      </c>
      <c r="B24" s="117">
        <v>1008</v>
      </c>
      <c r="C24" s="117">
        <v>1015.19</v>
      </c>
      <c r="D24" s="117">
        <v>972.68</v>
      </c>
      <c r="E24" s="117">
        <v>1040.93</v>
      </c>
      <c r="F24" s="117">
        <v>997.49</v>
      </c>
      <c r="G24" s="118">
        <v>1148.68</v>
      </c>
      <c r="H24" s="22"/>
      <c r="I24" s="22"/>
    </row>
    <row r="25" spans="1:9">
      <c r="A25" s="131" t="s">
        <v>22</v>
      </c>
      <c r="B25" s="117">
        <v>1037.6199999999999</v>
      </c>
      <c r="C25" s="117">
        <v>1051.0899999999999</v>
      </c>
      <c r="D25" s="117">
        <v>990.39</v>
      </c>
      <c r="E25" s="117">
        <v>1041.83</v>
      </c>
      <c r="F25" s="117">
        <v>1027.1600000000001</v>
      </c>
      <c r="G25" s="118">
        <v>1212.76</v>
      </c>
      <c r="H25" s="22"/>
      <c r="I25" s="22"/>
    </row>
    <row r="26" spans="1:9">
      <c r="A26" s="131" t="s">
        <v>23</v>
      </c>
      <c r="B26" s="117">
        <v>1006.58</v>
      </c>
      <c r="C26" s="117">
        <v>1011.79</v>
      </c>
      <c r="D26" s="117">
        <v>993.45</v>
      </c>
      <c r="E26" s="117">
        <v>1054.8800000000001</v>
      </c>
      <c r="F26" s="117">
        <v>978.1</v>
      </c>
      <c r="G26" s="118">
        <v>1100.23</v>
      </c>
      <c r="H26" s="22"/>
      <c r="I26" s="22"/>
    </row>
    <row r="27" spans="1:9">
      <c r="A27" s="132" t="s">
        <v>24</v>
      </c>
      <c r="B27" s="117">
        <v>1023.14</v>
      </c>
      <c r="C27" s="117">
        <v>1020.93</v>
      </c>
      <c r="D27" s="117">
        <v>998.15</v>
      </c>
      <c r="E27" s="117">
        <v>1048.8</v>
      </c>
      <c r="F27" s="117">
        <v>1208.33</v>
      </c>
      <c r="G27" s="118">
        <v>1598.04</v>
      </c>
      <c r="H27" s="22"/>
      <c r="I27" s="22"/>
    </row>
    <row r="28" spans="1:9" s="135" customFormat="1" ht="15">
      <c r="A28" s="133"/>
      <c r="B28" s="134"/>
      <c r="C28" s="134"/>
      <c r="D28" s="134"/>
      <c r="E28" s="134"/>
      <c r="F28" s="134"/>
      <c r="G28" s="134"/>
    </row>
    <row r="29" spans="1:9" ht="27.75" customHeight="1">
      <c r="A29" s="523" t="s">
        <v>130</v>
      </c>
      <c r="B29" s="523"/>
      <c r="C29" s="523"/>
      <c r="D29" s="523"/>
      <c r="E29" s="523"/>
      <c r="F29" s="523"/>
      <c r="G29" s="109"/>
    </row>
    <row r="30" spans="1:9" ht="28.5" customHeight="1">
      <c r="A30" s="535" t="s">
        <v>101</v>
      </c>
      <c r="B30" s="535"/>
      <c r="C30" s="535"/>
      <c r="D30" s="535"/>
      <c r="E30" s="535"/>
      <c r="F30" s="535"/>
      <c r="G30" s="535"/>
    </row>
    <row r="31" spans="1:9" ht="15.75" customHeight="1">
      <c r="A31" s="110" t="s">
        <v>110</v>
      </c>
      <c r="B31" s="111"/>
      <c r="C31" s="111"/>
      <c r="D31" s="111"/>
      <c r="E31" s="111"/>
      <c r="F31" s="111"/>
      <c r="G31" s="111"/>
    </row>
    <row r="32" spans="1:9" ht="15.75" customHeight="1">
      <c r="A32" s="523" t="s">
        <v>131</v>
      </c>
      <c r="B32" s="537"/>
      <c r="C32" s="537"/>
      <c r="D32" s="537"/>
      <c r="E32" s="537"/>
      <c r="F32" s="537"/>
      <c r="G32" s="537"/>
    </row>
    <row r="33" ht="16.5" customHeight="1"/>
  </sheetData>
  <mergeCells count="16">
    <mergeCell ref="A32:G32"/>
    <mergeCell ref="A1:G1"/>
    <mergeCell ref="A3:G3"/>
    <mergeCell ref="A5:A9"/>
    <mergeCell ref="B5:B9"/>
    <mergeCell ref="C5:G5"/>
    <mergeCell ref="C6:C9"/>
    <mergeCell ref="D6:G6"/>
    <mergeCell ref="D7:E7"/>
    <mergeCell ref="F7:G7"/>
    <mergeCell ref="D8:D9"/>
    <mergeCell ref="E8:E9"/>
    <mergeCell ref="F8:F9"/>
    <mergeCell ref="G8:G9"/>
    <mergeCell ref="A29:F29"/>
    <mergeCell ref="A30:G30"/>
  </mergeCells>
  <pageMargins left="0.55118110236220474" right="0.31496062992125984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9"/>
  <sheetViews>
    <sheetView workbookViewId="0">
      <selection activeCell="J44" sqref="J44"/>
    </sheetView>
  </sheetViews>
  <sheetFormatPr defaultRowHeight="12.75"/>
  <cols>
    <col min="1" max="1" width="23.28515625" style="2" customWidth="1"/>
    <col min="2" max="2" width="9.42578125" style="2" customWidth="1"/>
    <col min="3" max="3" width="10.7109375" style="2" customWidth="1"/>
    <col min="4" max="4" width="9.42578125" style="2" customWidth="1"/>
    <col min="5" max="5" width="10.5703125" style="2" customWidth="1"/>
    <col min="6" max="6" width="10" style="2" customWidth="1"/>
    <col min="7" max="7" width="11" style="2" customWidth="1"/>
    <col min="8" max="8" width="12.140625" style="55" customWidth="1"/>
    <col min="9" max="9" width="9.140625" style="2"/>
    <col min="10" max="10" width="13.140625" style="2" customWidth="1"/>
    <col min="11" max="11" width="15.140625" style="2" customWidth="1"/>
    <col min="12" max="12" width="9.140625" style="2"/>
    <col min="13" max="14" width="9.28515625" style="2" bestFit="1" customWidth="1"/>
    <col min="15" max="15" width="10.140625" style="2" bestFit="1" customWidth="1"/>
    <col min="16" max="16" width="9.28515625" style="2" bestFit="1" customWidth="1"/>
    <col min="17" max="256" width="9.140625" style="2"/>
    <col min="257" max="257" width="23.28515625" style="2" customWidth="1"/>
    <col min="258" max="258" width="9.42578125" style="2" customWidth="1"/>
    <col min="259" max="259" width="10.7109375" style="2" customWidth="1"/>
    <col min="260" max="260" width="9.42578125" style="2" customWidth="1"/>
    <col min="261" max="261" width="10.5703125" style="2" customWidth="1"/>
    <col min="262" max="262" width="10" style="2" customWidth="1"/>
    <col min="263" max="263" width="11" style="2" customWidth="1"/>
    <col min="264" max="264" width="12.140625" style="2" customWidth="1"/>
    <col min="265" max="265" width="9.140625" style="2"/>
    <col min="266" max="266" width="13.140625" style="2" customWidth="1"/>
    <col min="267" max="267" width="15.140625" style="2" customWidth="1"/>
    <col min="268" max="268" width="9.140625" style="2"/>
    <col min="269" max="270" width="9.28515625" style="2" bestFit="1" customWidth="1"/>
    <col min="271" max="271" width="10.140625" style="2" bestFit="1" customWidth="1"/>
    <col min="272" max="272" width="9.28515625" style="2" bestFit="1" customWidth="1"/>
    <col min="273" max="512" width="9.140625" style="2"/>
    <col min="513" max="513" width="23.28515625" style="2" customWidth="1"/>
    <col min="514" max="514" width="9.42578125" style="2" customWidth="1"/>
    <col min="515" max="515" width="10.7109375" style="2" customWidth="1"/>
    <col min="516" max="516" width="9.42578125" style="2" customWidth="1"/>
    <col min="517" max="517" width="10.5703125" style="2" customWidth="1"/>
    <col min="518" max="518" width="10" style="2" customWidth="1"/>
    <col min="519" max="519" width="11" style="2" customWidth="1"/>
    <col min="520" max="520" width="12.140625" style="2" customWidth="1"/>
    <col min="521" max="521" width="9.140625" style="2"/>
    <col min="522" max="522" width="13.140625" style="2" customWidth="1"/>
    <col min="523" max="523" width="15.140625" style="2" customWidth="1"/>
    <col min="524" max="524" width="9.140625" style="2"/>
    <col min="525" max="526" width="9.28515625" style="2" bestFit="1" customWidth="1"/>
    <col min="527" max="527" width="10.140625" style="2" bestFit="1" customWidth="1"/>
    <col min="528" max="528" width="9.28515625" style="2" bestFit="1" customWidth="1"/>
    <col min="529" max="768" width="9.140625" style="2"/>
    <col min="769" max="769" width="23.28515625" style="2" customWidth="1"/>
    <col min="770" max="770" width="9.42578125" style="2" customWidth="1"/>
    <col min="771" max="771" width="10.7109375" style="2" customWidth="1"/>
    <col min="772" max="772" width="9.42578125" style="2" customWidth="1"/>
    <col min="773" max="773" width="10.5703125" style="2" customWidth="1"/>
    <col min="774" max="774" width="10" style="2" customWidth="1"/>
    <col min="775" max="775" width="11" style="2" customWidth="1"/>
    <col min="776" max="776" width="12.140625" style="2" customWidth="1"/>
    <col min="777" max="777" width="9.140625" style="2"/>
    <col min="778" max="778" width="13.140625" style="2" customWidth="1"/>
    <col min="779" max="779" width="15.140625" style="2" customWidth="1"/>
    <col min="780" max="780" width="9.140625" style="2"/>
    <col min="781" max="782" width="9.28515625" style="2" bestFit="1" customWidth="1"/>
    <col min="783" max="783" width="10.140625" style="2" bestFit="1" customWidth="1"/>
    <col min="784" max="784" width="9.28515625" style="2" bestFit="1" customWidth="1"/>
    <col min="785" max="1024" width="9.140625" style="2"/>
    <col min="1025" max="1025" width="23.28515625" style="2" customWidth="1"/>
    <col min="1026" max="1026" width="9.42578125" style="2" customWidth="1"/>
    <col min="1027" max="1027" width="10.7109375" style="2" customWidth="1"/>
    <col min="1028" max="1028" width="9.42578125" style="2" customWidth="1"/>
    <col min="1029" max="1029" width="10.5703125" style="2" customWidth="1"/>
    <col min="1030" max="1030" width="10" style="2" customWidth="1"/>
    <col min="1031" max="1031" width="11" style="2" customWidth="1"/>
    <col min="1032" max="1032" width="12.140625" style="2" customWidth="1"/>
    <col min="1033" max="1033" width="9.140625" style="2"/>
    <col min="1034" max="1034" width="13.140625" style="2" customWidth="1"/>
    <col min="1035" max="1035" width="15.140625" style="2" customWidth="1"/>
    <col min="1036" max="1036" width="9.140625" style="2"/>
    <col min="1037" max="1038" width="9.28515625" style="2" bestFit="1" customWidth="1"/>
    <col min="1039" max="1039" width="10.140625" style="2" bestFit="1" customWidth="1"/>
    <col min="1040" max="1040" width="9.28515625" style="2" bestFit="1" customWidth="1"/>
    <col min="1041" max="1280" width="9.140625" style="2"/>
    <col min="1281" max="1281" width="23.28515625" style="2" customWidth="1"/>
    <col min="1282" max="1282" width="9.42578125" style="2" customWidth="1"/>
    <col min="1283" max="1283" width="10.7109375" style="2" customWidth="1"/>
    <col min="1284" max="1284" width="9.42578125" style="2" customWidth="1"/>
    <col min="1285" max="1285" width="10.5703125" style="2" customWidth="1"/>
    <col min="1286" max="1286" width="10" style="2" customWidth="1"/>
    <col min="1287" max="1287" width="11" style="2" customWidth="1"/>
    <col min="1288" max="1288" width="12.140625" style="2" customWidth="1"/>
    <col min="1289" max="1289" width="9.140625" style="2"/>
    <col min="1290" max="1290" width="13.140625" style="2" customWidth="1"/>
    <col min="1291" max="1291" width="15.140625" style="2" customWidth="1"/>
    <col min="1292" max="1292" width="9.140625" style="2"/>
    <col min="1293" max="1294" width="9.28515625" style="2" bestFit="1" customWidth="1"/>
    <col min="1295" max="1295" width="10.140625" style="2" bestFit="1" customWidth="1"/>
    <col min="1296" max="1296" width="9.28515625" style="2" bestFit="1" customWidth="1"/>
    <col min="1297" max="1536" width="9.140625" style="2"/>
    <col min="1537" max="1537" width="23.28515625" style="2" customWidth="1"/>
    <col min="1538" max="1538" width="9.42578125" style="2" customWidth="1"/>
    <col min="1539" max="1539" width="10.7109375" style="2" customWidth="1"/>
    <col min="1540" max="1540" width="9.42578125" style="2" customWidth="1"/>
    <col min="1541" max="1541" width="10.5703125" style="2" customWidth="1"/>
    <col min="1542" max="1542" width="10" style="2" customWidth="1"/>
    <col min="1543" max="1543" width="11" style="2" customWidth="1"/>
    <col min="1544" max="1544" width="12.140625" style="2" customWidth="1"/>
    <col min="1545" max="1545" width="9.140625" style="2"/>
    <col min="1546" max="1546" width="13.140625" style="2" customWidth="1"/>
    <col min="1547" max="1547" width="15.140625" style="2" customWidth="1"/>
    <col min="1548" max="1548" width="9.140625" style="2"/>
    <col min="1549" max="1550" width="9.28515625" style="2" bestFit="1" customWidth="1"/>
    <col min="1551" max="1551" width="10.140625" style="2" bestFit="1" customWidth="1"/>
    <col min="1552" max="1552" width="9.28515625" style="2" bestFit="1" customWidth="1"/>
    <col min="1553" max="1792" width="9.140625" style="2"/>
    <col min="1793" max="1793" width="23.28515625" style="2" customWidth="1"/>
    <col min="1794" max="1794" width="9.42578125" style="2" customWidth="1"/>
    <col min="1795" max="1795" width="10.7109375" style="2" customWidth="1"/>
    <col min="1796" max="1796" width="9.42578125" style="2" customWidth="1"/>
    <col min="1797" max="1797" width="10.5703125" style="2" customWidth="1"/>
    <col min="1798" max="1798" width="10" style="2" customWidth="1"/>
    <col min="1799" max="1799" width="11" style="2" customWidth="1"/>
    <col min="1800" max="1800" width="12.140625" style="2" customWidth="1"/>
    <col min="1801" max="1801" width="9.140625" style="2"/>
    <col min="1802" max="1802" width="13.140625" style="2" customWidth="1"/>
    <col min="1803" max="1803" width="15.140625" style="2" customWidth="1"/>
    <col min="1804" max="1804" width="9.140625" style="2"/>
    <col min="1805" max="1806" width="9.28515625" style="2" bestFit="1" customWidth="1"/>
    <col min="1807" max="1807" width="10.140625" style="2" bestFit="1" customWidth="1"/>
    <col min="1808" max="1808" width="9.28515625" style="2" bestFit="1" customWidth="1"/>
    <col min="1809" max="2048" width="9.140625" style="2"/>
    <col min="2049" max="2049" width="23.28515625" style="2" customWidth="1"/>
    <col min="2050" max="2050" width="9.42578125" style="2" customWidth="1"/>
    <col min="2051" max="2051" width="10.7109375" style="2" customWidth="1"/>
    <col min="2052" max="2052" width="9.42578125" style="2" customWidth="1"/>
    <col min="2053" max="2053" width="10.5703125" style="2" customWidth="1"/>
    <col min="2054" max="2054" width="10" style="2" customWidth="1"/>
    <col min="2055" max="2055" width="11" style="2" customWidth="1"/>
    <col min="2056" max="2056" width="12.140625" style="2" customWidth="1"/>
    <col min="2057" max="2057" width="9.140625" style="2"/>
    <col min="2058" max="2058" width="13.140625" style="2" customWidth="1"/>
    <col min="2059" max="2059" width="15.140625" style="2" customWidth="1"/>
    <col min="2060" max="2060" width="9.140625" style="2"/>
    <col min="2061" max="2062" width="9.28515625" style="2" bestFit="1" customWidth="1"/>
    <col min="2063" max="2063" width="10.140625" style="2" bestFit="1" customWidth="1"/>
    <col min="2064" max="2064" width="9.28515625" style="2" bestFit="1" customWidth="1"/>
    <col min="2065" max="2304" width="9.140625" style="2"/>
    <col min="2305" max="2305" width="23.28515625" style="2" customWidth="1"/>
    <col min="2306" max="2306" width="9.42578125" style="2" customWidth="1"/>
    <col min="2307" max="2307" width="10.7109375" style="2" customWidth="1"/>
    <col min="2308" max="2308" width="9.42578125" style="2" customWidth="1"/>
    <col min="2309" max="2309" width="10.5703125" style="2" customWidth="1"/>
    <col min="2310" max="2310" width="10" style="2" customWidth="1"/>
    <col min="2311" max="2311" width="11" style="2" customWidth="1"/>
    <col min="2312" max="2312" width="12.140625" style="2" customWidth="1"/>
    <col min="2313" max="2313" width="9.140625" style="2"/>
    <col min="2314" max="2314" width="13.140625" style="2" customWidth="1"/>
    <col min="2315" max="2315" width="15.140625" style="2" customWidth="1"/>
    <col min="2316" max="2316" width="9.140625" style="2"/>
    <col min="2317" max="2318" width="9.28515625" style="2" bestFit="1" customWidth="1"/>
    <col min="2319" max="2319" width="10.140625" style="2" bestFit="1" customWidth="1"/>
    <col min="2320" max="2320" width="9.28515625" style="2" bestFit="1" customWidth="1"/>
    <col min="2321" max="2560" width="9.140625" style="2"/>
    <col min="2561" max="2561" width="23.28515625" style="2" customWidth="1"/>
    <col min="2562" max="2562" width="9.42578125" style="2" customWidth="1"/>
    <col min="2563" max="2563" width="10.7109375" style="2" customWidth="1"/>
    <col min="2564" max="2564" width="9.42578125" style="2" customWidth="1"/>
    <col min="2565" max="2565" width="10.5703125" style="2" customWidth="1"/>
    <col min="2566" max="2566" width="10" style="2" customWidth="1"/>
    <col min="2567" max="2567" width="11" style="2" customWidth="1"/>
    <col min="2568" max="2568" width="12.140625" style="2" customWidth="1"/>
    <col min="2569" max="2569" width="9.140625" style="2"/>
    <col min="2570" max="2570" width="13.140625" style="2" customWidth="1"/>
    <col min="2571" max="2571" width="15.140625" style="2" customWidth="1"/>
    <col min="2572" max="2572" width="9.140625" style="2"/>
    <col min="2573" max="2574" width="9.28515625" style="2" bestFit="1" customWidth="1"/>
    <col min="2575" max="2575" width="10.140625" style="2" bestFit="1" customWidth="1"/>
    <col min="2576" max="2576" width="9.28515625" style="2" bestFit="1" customWidth="1"/>
    <col min="2577" max="2816" width="9.140625" style="2"/>
    <col min="2817" max="2817" width="23.28515625" style="2" customWidth="1"/>
    <col min="2818" max="2818" width="9.42578125" style="2" customWidth="1"/>
    <col min="2819" max="2819" width="10.7109375" style="2" customWidth="1"/>
    <col min="2820" max="2820" width="9.42578125" style="2" customWidth="1"/>
    <col min="2821" max="2821" width="10.5703125" style="2" customWidth="1"/>
    <col min="2822" max="2822" width="10" style="2" customWidth="1"/>
    <col min="2823" max="2823" width="11" style="2" customWidth="1"/>
    <col min="2824" max="2824" width="12.140625" style="2" customWidth="1"/>
    <col min="2825" max="2825" width="9.140625" style="2"/>
    <col min="2826" max="2826" width="13.140625" style="2" customWidth="1"/>
    <col min="2827" max="2827" width="15.140625" style="2" customWidth="1"/>
    <col min="2828" max="2828" width="9.140625" style="2"/>
    <col min="2829" max="2830" width="9.28515625" style="2" bestFit="1" customWidth="1"/>
    <col min="2831" max="2831" width="10.140625" style="2" bestFit="1" customWidth="1"/>
    <col min="2832" max="2832" width="9.28515625" style="2" bestFit="1" customWidth="1"/>
    <col min="2833" max="3072" width="9.140625" style="2"/>
    <col min="3073" max="3073" width="23.28515625" style="2" customWidth="1"/>
    <col min="3074" max="3074" width="9.42578125" style="2" customWidth="1"/>
    <col min="3075" max="3075" width="10.7109375" style="2" customWidth="1"/>
    <col min="3076" max="3076" width="9.42578125" style="2" customWidth="1"/>
    <col min="3077" max="3077" width="10.5703125" style="2" customWidth="1"/>
    <col min="3078" max="3078" width="10" style="2" customWidth="1"/>
    <col min="3079" max="3079" width="11" style="2" customWidth="1"/>
    <col min="3080" max="3080" width="12.140625" style="2" customWidth="1"/>
    <col min="3081" max="3081" width="9.140625" style="2"/>
    <col min="3082" max="3082" width="13.140625" style="2" customWidth="1"/>
    <col min="3083" max="3083" width="15.140625" style="2" customWidth="1"/>
    <col min="3084" max="3084" width="9.140625" style="2"/>
    <col min="3085" max="3086" width="9.28515625" style="2" bestFit="1" customWidth="1"/>
    <col min="3087" max="3087" width="10.140625" style="2" bestFit="1" customWidth="1"/>
    <col min="3088" max="3088" width="9.28515625" style="2" bestFit="1" customWidth="1"/>
    <col min="3089" max="3328" width="9.140625" style="2"/>
    <col min="3329" max="3329" width="23.28515625" style="2" customWidth="1"/>
    <col min="3330" max="3330" width="9.42578125" style="2" customWidth="1"/>
    <col min="3331" max="3331" width="10.7109375" style="2" customWidth="1"/>
    <col min="3332" max="3332" width="9.42578125" style="2" customWidth="1"/>
    <col min="3333" max="3333" width="10.5703125" style="2" customWidth="1"/>
    <col min="3334" max="3334" width="10" style="2" customWidth="1"/>
    <col min="3335" max="3335" width="11" style="2" customWidth="1"/>
    <col min="3336" max="3336" width="12.140625" style="2" customWidth="1"/>
    <col min="3337" max="3337" width="9.140625" style="2"/>
    <col min="3338" max="3338" width="13.140625" style="2" customWidth="1"/>
    <col min="3339" max="3339" width="15.140625" style="2" customWidth="1"/>
    <col min="3340" max="3340" width="9.140625" style="2"/>
    <col min="3341" max="3342" width="9.28515625" style="2" bestFit="1" customWidth="1"/>
    <col min="3343" max="3343" width="10.140625" style="2" bestFit="1" customWidth="1"/>
    <col min="3344" max="3344" width="9.28515625" style="2" bestFit="1" customWidth="1"/>
    <col min="3345" max="3584" width="9.140625" style="2"/>
    <col min="3585" max="3585" width="23.28515625" style="2" customWidth="1"/>
    <col min="3586" max="3586" width="9.42578125" style="2" customWidth="1"/>
    <col min="3587" max="3587" width="10.7109375" style="2" customWidth="1"/>
    <col min="3588" max="3588" width="9.42578125" style="2" customWidth="1"/>
    <col min="3589" max="3589" width="10.5703125" style="2" customWidth="1"/>
    <col min="3590" max="3590" width="10" style="2" customWidth="1"/>
    <col min="3591" max="3591" width="11" style="2" customWidth="1"/>
    <col min="3592" max="3592" width="12.140625" style="2" customWidth="1"/>
    <col min="3593" max="3593" width="9.140625" style="2"/>
    <col min="3594" max="3594" width="13.140625" style="2" customWidth="1"/>
    <col min="3595" max="3595" width="15.140625" style="2" customWidth="1"/>
    <col min="3596" max="3596" width="9.140625" style="2"/>
    <col min="3597" max="3598" width="9.28515625" style="2" bestFit="1" customWidth="1"/>
    <col min="3599" max="3599" width="10.140625" style="2" bestFit="1" customWidth="1"/>
    <col min="3600" max="3600" width="9.28515625" style="2" bestFit="1" customWidth="1"/>
    <col min="3601" max="3840" width="9.140625" style="2"/>
    <col min="3841" max="3841" width="23.28515625" style="2" customWidth="1"/>
    <col min="3842" max="3842" width="9.42578125" style="2" customWidth="1"/>
    <col min="3843" max="3843" width="10.7109375" style="2" customWidth="1"/>
    <col min="3844" max="3844" width="9.42578125" style="2" customWidth="1"/>
    <col min="3845" max="3845" width="10.5703125" style="2" customWidth="1"/>
    <col min="3846" max="3846" width="10" style="2" customWidth="1"/>
    <col min="3847" max="3847" width="11" style="2" customWidth="1"/>
    <col min="3848" max="3848" width="12.140625" style="2" customWidth="1"/>
    <col min="3849" max="3849" width="9.140625" style="2"/>
    <col min="3850" max="3850" width="13.140625" style="2" customWidth="1"/>
    <col min="3851" max="3851" width="15.140625" style="2" customWidth="1"/>
    <col min="3852" max="3852" width="9.140625" style="2"/>
    <col min="3853" max="3854" width="9.28515625" style="2" bestFit="1" customWidth="1"/>
    <col min="3855" max="3855" width="10.140625" style="2" bestFit="1" customWidth="1"/>
    <col min="3856" max="3856" width="9.28515625" style="2" bestFit="1" customWidth="1"/>
    <col min="3857" max="4096" width="9.140625" style="2"/>
    <col min="4097" max="4097" width="23.28515625" style="2" customWidth="1"/>
    <col min="4098" max="4098" width="9.42578125" style="2" customWidth="1"/>
    <col min="4099" max="4099" width="10.7109375" style="2" customWidth="1"/>
    <col min="4100" max="4100" width="9.42578125" style="2" customWidth="1"/>
    <col min="4101" max="4101" width="10.5703125" style="2" customWidth="1"/>
    <col min="4102" max="4102" width="10" style="2" customWidth="1"/>
    <col min="4103" max="4103" width="11" style="2" customWidth="1"/>
    <col min="4104" max="4104" width="12.140625" style="2" customWidth="1"/>
    <col min="4105" max="4105" width="9.140625" style="2"/>
    <col min="4106" max="4106" width="13.140625" style="2" customWidth="1"/>
    <col min="4107" max="4107" width="15.140625" style="2" customWidth="1"/>
    <col min="4108" max="4108" width="9.140625" style="2"/>
    <col min="4109" max="4110" width="9.28515625" style="2" bestFit="1" customWidth="1"/>
    <col min="4111" max="4111" width="10.140625" style="2" bestFit="1" customWidth="1"/>
    <col min="4112" max="4112" width="9.28515625" style="2" bestFit="1" customWidth="1"/>
    <col min="4113" max="4352" width="9.140625" style="2"/>
    <col min="4353" max="4353" width="23.28515625" style="2" customWidth="1"/>
    <col min="4354" max="4354" width="9.42578125" style="2" customWidth="1"/>
    <col min="4355" max="4355" width="10.7109375" style="2" customWidth="1"/>
    <col min="4356" max="4356" width="9.42578125" style="2" customWidth="1"/>
    <col min="4357" max="4357" width="10.5703125" style="2" customWidth="1"/>
    <col min="4358" max="4358" width="10" style="2" customWidth="1"/>
    <col min="4359" max="4359" width="11" style="2" customWidth="1"/>
    <col min="4360" max="4360" width="12.140625" style="2" customWidth="1"/>
    <col min="4361" max="4361" width="9.140625" style="2"/>
    <col min="4362" max="4362" width="13.140625" style="2" customWidth="1"/>
    <col min="4363" max="4363" width="15.140625" style="2" customWidth="1"/>
    <col min="4364" max="4364" width="9.140625" style="2"/>
    <col min="4365" max="4366" width="9.28515625" style="2" bestFit="1" customWidth="1"/>
    <col min="4367" max="4367" width="10.140625" style="2" bestFit="1" customWidth="1"/>
    <col min="4368" max="4368" width="9.28515625" style="2" bestFit="1" customWidth="1"/>
    <col min="4369" max="4608" width="9.140625" style="2"/>
    <col min="4609" max="4609" width="23.28515625" style="2" customWidth="1"/>
    <col min="4610" max="4610" width="9.42578125" style="2" customWidth="1"/>
    <col min="4611" max="4611" width="10.7109375" style="2" customWidth="1"/>
    <col min="4612" max="4612" width="9.42578125" style="2" customWidth="1"/>
    <col min="4613" max="4613" width="10.5703125" style="2" customWidth="1"/>
    <col min="4614" max="4614" width="10" style="2" customWidth="1"/>
    <col min="4615" max="4615" width="11" style="2" customWidth="1"/>
    <col min="4616" max="4616" width="12.140625" style="2" customWidth="1"/>
    <col min="4617" max="4617" width="9.140625" style="2"/>
    <col min="4618" max="4618" width="13.140625" style="2" customWidth="1"/>
    <col min="4619" max="4619" width="15.140625" style="2" customWidth="1"/>
    <col min="4620" max="4620" width="9.140625" style="2"/>
    <col min="4621" max="4622" width="9.28515625" style="2" bestFit="1" customWidth="1"/>
    <col min="4623" max="4623" width="10.140625" style="2" bestFit="1" customWidth="1"/>
    <col min="4624" max="4624" width="9.28515625" style="2" bestFit="1" customWidth="1"/>
    <col min="4625" max="4864" width="9.140625" style="2"/>
    <col min="4865" max="4865" width="23.28515625" style="2" customWidth="1"/>
    <col min="4866" max="4866" width="9.42578125" style="2" customWidth="1"/>
    <col min="4867" max="4867" width="10.7109375" style="2" customWidth="1"/>
    <col min="4868" max="4868" width="9.42578125" style="2" customWidth="1"/>
    <col min="4869" max="4869" width="10.5703125" style="2" customWidth="1"/>
    <col min="4870" max="4870" width="10" style="2" customWidth="1"/>
    <col min="4871" max="4871" width="11" style="2" customWidth="1"/>
    <col min="4872" max="4872" width="12.140625" style="2" customWidth="1"/>
    <col min="4873" max="4873" width="9.140625" style="2"/>
    <col min="4874" max="4874" width="13.140625" style="2" customWidth="1"/>
    <col min="4875" max="4875" width="15.140625" style="2" customWidth="1"/>
    <col min="4876" max="4876" width="9.140625" style="2"/>
    <col min="4877" max="4878" width="9.28515625" style="2" bestFit="1" customWidth="1"/>
    <col min="4879" max="4879" width="10.140625" style="2" bestFit="1" customWidth="1"/>
    <col min="4880" max="4880" width="9.28515625" style="2" bestFit="1" customWidth="1"/>
    <col min="4881" max="5120" width="9.140625" style="2"/>
    <col min="5121" max="5121" width="23.28515625" style="2" customWidth="1"/>
    <col min="5122" max="5122" width="9.42578125" style="2" customWidth="1"/>
    <col min="5123" max="5123" width="10.7109375" style="2" customWidth="1"/>
    <col min="5124" max="5124" width="9.42578125" style="2" customWidth="1"/>
    <col min="5125" max="5125" width="10.5703125" style="2" customWidth="1"/>
    <col min="5126" max="5126" width="10" style="2" customWidth="1"/>
    <col min="5127" max="5127" width="11" style="2" customWidth="1"/>
    <col min="5128" max="5128" width="12.140625" style="2" customWidth="1"/>
    <col min="5129" max="5129" width="9.140625" style="2"/>
    <col min="5130" max="5130" width="13.140625" style="2" customWidth="1"/>
    <col min="5131" max="5131" width="15.140625" style="2" customWidth="1"/>
    <col min="5132" max="5132" width="9.140625" style="2"/>
    <col min="5133" max="5134" width="9.28515625" style="2" bestFit="1" customWidth="1"/>
    <col min="5135" max="5135" width="10.140625" style="2" bestFit="1" customWidth="1"/>
    <col min="5136" max="5136" width="9.28515625" style="2" bestFit="1" customWidth="1"/>
    <col min="5137" max="5376" width="9.140625" style="2"/>
    <col min="5377" max="5377" width="23.28515625" style="2" customWidth="1"/>
    <col min="5378" max="5378" width="9.42578125" style="2" customWidth="1"/>
    <col min="5379" max="5379" width="10.7109375" style="2" customWidth="1"/>
    <col min="5380" max="5380" width="9.42578125" style="2" customWidth="1"/>
    <col min="5381" max="5381" width="10.5703125" style="2" customWidth="1"/>
    <col min="5382" max="5382" width="10" style="2" customWidth="1"/>
    <col min="5383" max="5383" width="11" style="2" customWidth="1"/>
    <col min="5384" max="5384" width="12.140625" style="2" customWidth="1"/>
    <col min="5385" max="5385" width="9.140625" style="2"/>
    <col min="5386" max="5386" width="13.140625" style="2" customWidth="1"/>
    <col min="5387" max="5387" width="15.140625" style="2" customWidth="1"/>
    <col min="5388" max="5388" width="9.140625" style="2"/>
    <col min="5389" max="5390" width="9.28515625" style="2" bestFit="1" customWidth="1"/>
    <col min="5391" max="5391" width="10.140625" style="2" bestFit="1" customWidth="1"/>
    <col min="5392" max="5392" width="9.28515625" style="2" bestFit="1" customWidth="1"/>
    <col min="5393" max="5632" width="9.140625" style="2"/>
    <col min="5633" max="5633" width="23.28515625" style="2" customWidth="1"/>
    <col min="5634" max="5634" width="9.42578125" style="2" customWidth="1"/>
    <col min="5635" max="5635" width="10.7109375" style="2" customWidth="1"/>
    <col min="5636" max="5636" width="9.42578125" style="2" customWidth="1"/>
    <col min="5637" max="5637" width="10.5703125" style="2" customWidth="1"/>
    <col min="5638" max="5638" width="10" style="2" customWidth="1"/>
    <col min="5639" max="5639" width="11" style="2" customWidth="1"/>
    <col min="5640" max="5640" width="12.140625" style="2" customWidth="1"/>
    <col min="5641" max="5641" width="9.140625" style="2"/>
    <col min="5642" max="5642" width="13.140625" style="2" customWidth="1"/>
    <col min="5643" max="5643" width="15.140625" style="2" customWidth="1"/>
    <col min="5644" max="5644" width="9.140625" style="2"/>
    <col min="5645" max="5646" width="9.28515625" style="2" bestFit="1" customWidth="1"/>
    <col min="5647" max="5647" width="10.140625" style="2" bestFit="1" customWidth="1"/>
    <col min="5648" max="5648" width="9.28515625" style="2" bestFit="1" customWidth="1"/>
    <col min="5649" max="5888" width="9.140625" style="2"/>
    <col min="5889" max="5889" width="23.28515625" style="2" customWidth="1"/>
    <col min="5890" max="5890" width="9.42578125" style="2" customWidth="1"/>
    <col min="5891" max="5891" width="10.7109375" style="2" customWidth="1"/>
    <col min="5892" max="5892" width="9.42578125" style="2" customWidth="1"/>
    <col min="5893" max="5893" width="10.5703125" style="2" customWidth="1"/>
    <col min="5894" max="5894" width="10" style="2" customWidth="1"/>
    <col min="5895" max="5895" width="11" style="2" customWidth="1"/>
    <col min="5896" max="5896" width="12.140625" style="2" customWidth="1"/>
    <col min="5897" max="5897" width="9.140625" style="2"/>
    <col min="5898" max="5898" width="13.140625" style="2" customWidth="1"/>
    <col min="5899" max="5899" width="15.140625" style="2" customWidth="1"/>
    <col min="5900" max="5900" width="9.140625" style="2"/>
    <col min="5901" max="5902" width="9.28515625" style="2" bestFit="1" customWidth="1"/>
    <col min="5903" max="5903" width="10.140625" style="2" bestFit="1" customWidth="1"/>
    <col min="5904" max="5904" width="9.28515625" style="2" bestFit="1" customWidth="1"/>
    <col min="5905" max="6144" width="9.140625" style="2"/>
    <col min="6145" max="6145" width="23.28515625" style="2" customWidth="1"/>
    <col min="6146" max="6146" width="9.42578125" style="2" customWidth="1"/>
    <col min="6147" max="6147" width="10.7109375" style="2" customWidth="1"/>
    <col min="6148" max="6148" width="9.42578125" style="2" customWidth="1"/>
    <col min="6149" max="6149" width="10.5703125" style="2" customWidth="1"/>
    <col min="6150" max="6150" width="10" style="2" customWidth="1"/>
    <col min="6151" max="6151" width="11" style="2" customWidth="1"/>
    <col min="6152" max="6152" width="12.140625" style="2" customWidth="1"/>
    <col min="6153" max="6153" width="9.140625" style="2"/>
    <col min="6154" max="6154" width="13.140625" style="2" customWidth="1"/>
    <col min="6155" max="6155" width="15.140625" style="2" customWidth="1"/>
    <col min="6156" max="6156" width="9.140625" style="2"/>
    <col min="6157" max="6158" width="9.28515625" style="2" bestFit="1" customWidth="1"/>
    <col min="6159" max="6159" width="10.140625" style="2" bestFit="1" customWidth="1"/>
    <col min="6160" max="6160" width="9.28515625" style="2" bestFit="1" customWidth="1"/>
    <col min="6161" max="6400" width="9.140625" style="2"/>
    <col min="6401" max="6401" width="23.28515625" style="2" customWidth="1"/>
    <col min="6402" max="6402" width="9.42578125" style="2" customWidth="1"/>
    <col min="6403" max="6403" width="10.7109375" style="2" customWidth="1"/>
    <col min="6404" max="6404" width="9.42578125" style="2" customWidth="1"/>
    <col min="6405" max="6405" width="10.5703125" style="2" customWidth="1"/>
    <col min="6406" max="6406" width="10" style="2" customWidth="1"/>
    <col min="6407" max="6407" width="11" style="2" customWidth="1"/>
    <col min="6408" max="6408" width="12.140625" style="2" customWidth="1"/>
    <col min="6409" max="6409" width="9.140625" style="2"/>
    <col min="6410" max="6410" width="13.140625" style="2" customWidth="1"/>
    <col min="6411" max="6411" width="15.140625" style="2" customWidth="1"/>
    <col min="6412" max="6412" width="9.140625" style="2"/>
    <col min="6413" max="6414" width="9.28515625" style="2" bestFit="1" customWidth="1"/>
    <col min="6415" max="6415" width="10.140625" style="2" bestFit="1" customWidth="1"/>
    <col min="6416" max="6416" width="9.28515625" style="2" bestFit="1" customWidth="1"/>
    <col min="6417" max="6656" width="9.140625" style="2"/>
    <col min="6657" max="6657" width="23.28515625" style="2" customWidth="1"/>
    <col min="6658" max="6658" width="9.42578125" style="2" customWidth="1"/>
    <col min="6659" max="6659" width="10.7109375" style="2" customWidth="1"/>
    <col min="6660" max="6660" width="9.42578125" style="2" customWidth="1"/>
    <col min="6661" max="6661" width="10.5703125" style="2" customWidth="1"/>
    <col min="6662" max="6662" width="10" style="2" customWidth="1"/>
    <col min="6663" max="6663" width="11" style="2" customWidth="1"/>
    <col min="6664" max="6664" width="12.140625" style="2" customWidth="1"/>
    <col min="6665" max="6665" width="9.140625" style="2"/>
    <col min="6666" max="6666" width="13.140625" style="2" customWidth="1"/>
    <col min="6667" max="6667" width="15.140625" style="2" customWidth="1"/>
    <col min="6668" max="6668" width="9.140625" style="2"/>
    <col min="6669" max="6670" width="9.28515625" style="2" bestFit="1" customWidth="1"/>
    <col min="6671" max="6671" width="10.140625" style="2" bestFit="1" customWidth="1"/>
    <col min="6672" max="6672" width="9.28515625" style="2" bestFit="1" customWidth="1"/>
    <col min="6673" max="6912" width="9.140625" style="2"/>
    <col min="6913" max="6913" width="23.28515625" style="2" customWidth="1"/>
    <col min="6914" max="6914" width="9.42578125" style="2" customWidth="1"/>
    <col min="6915" max="6915" width="10.7109375" style="2" customWidth="1"/>
    <col min="6916" max="6916" width="9.42578125" style="2" customWidth="1"/>
    <col min="6917" max="6917" width="10.5703125" style="2" customWidth="1"/>
    <col min="6918" max="6918" width="10" style="2" customWidth="1"/>
    <col min="6919" max="6919" width="11" style="2" customWidth="1"/>
    <col min="6920" max="6920" width="12.140625" style="2" customWidth="1"/>
    <col min="6921" max="6921" width="9.140625" style="2"/>
    <col min="6922" max="6922" width="13.140625" style="2" customWidth="1"/>
    <col min="6923" max="6923" width="15.140625" style="2" customWidth="1"/>
    <col min="6924" max="6924" width="9.140625" style="2"/>
    <col min="6925" max="6926" width="9.28515625" style="2" bestFit="1" customWidth="1"/>
    <col min="6927" max="6927" width="10.140625" style="2" bestFit="1" customWidth="1"/>
    <col min="6928" max="6928" width="9.28515625" style="2" bestFit="1" customWidth="1"/>
    <col min="6929" max="7168" width="9.140625" style="2"/>
    <col min="7169" max="7169" width="23.28515625" style="2" customWidth="1"/>
    <col min="7170" max="7170" width="9.42578125" style="2" customWidth="1"/>
    <col min="7171" max="7171" width="10.7109375" style="2" customWidth="1"/>
    <col min="7172" max="7172" width="9.42578125" style="2" customWidth="1"/>
    <col min="7173" max="7173" width="10.5703125" style="2" customWidth="1"/>
    <col min="7174" max="7174" width="10" style="2" customWidth="1"/>
    <col min="7175" max="7175" width="11" style="2" customWidth="1"/>
    <col min="7176" max="7176" width="12.140625" style="2" customWidth="1"/>
    <col min="7177" max="7177" width="9.140625" style="2"/>
    <col min="7178" max="7178" width="13.140625" style="2" customWidth="1"/>
    <col min="7179" max="7179" width="15.140625" style="2" customWidth="1"/>
    <col min="7180" max="7180" width="9.140625" style="2"/>
    <col min="7181" max="7182" width="9.28515625" style="2" bestFit="1" customWidth="1"/>
    <col min="7183" max="7183" width="10.140625" style="2" bestFit="1" customWidth="1"/>
    <col min="7184" max="7184" width="9.28515625" style="2" bestFit="1" customWidth="1"/>
    <col min="7185" max="7424" width="9.140625" style="2"/>
    <col min="7425" max="7425" width="23.28515625" style="2" customWidth="1"/>
    <col min="7426" max="7426" width="9.42578125" style="2" customWidth="1"/>
    <col min="7427" max="7427" width="10.7109375" style="2" customWidth="1"/>
    <col min="7428" max="7428" width="9.42578125" style="2" customWidth="1"/>
    <col min="7429" max="7429" width="10.5703125" style="2" customWidth="1"/>
    <col min="7430" max="7430" width="10" style="2" customWidth="1"/>
    <col min="7431" max="7431" width="11" style="2" customWidth="1"/>
    <col min="7432" max="7432" width="12.140625" style="2" customWidth="1"/>
    <col min="7433" max="7433" width="9.140625" style="2"/>
    <col min="7434" max="7434" width="13.140625" style="2" customWidth="1"/>
    <col min="7435" max="7435" width="15.140625" style="2" customWidth="1"/>
    <col min="7436" max="7436" width="9.140625" style="2"/>
    <col min="7437" max="7438" width="9.28515625" style="2" bestFit="1" customWidth="1"/>
    <col min="7439" max="7439" width="10.140625" style="2" bestFit="1" customWidth="1"/>
    <col min="7440" max="7440" width="9.28515625" style="2" bestFit="1" customWidth="1"/>
    <col min="7441" max="7680" width="9.140625" style="2"/>
    <col min="7681" max="7681" width="23.28515625" style="2" customWidth="1"/>
    <col min="7682" max="7682" width="9.42578125" style="2" customWidth="1"/>
    <col min="7683" max="7683" width="10.7109375" style="2" customWidth="1"/>
    <col min="7684" max="7684" width="9.42578125" style="2" customWidth="1"/>
    <col min="7685" max="7685" width="10.5703125" style="2" customWidth="1"/>
    <col min="7686" max="7686" width="10" style="2" customWidth="1"/>
    <col min="7687" max="7687" width="11" style="2" customWidth="1"/>
    <col min="7688" max="7688" width="12.140625" style="2" customWidth="1"/>
    <col min="7689" max="7689" width="9.140625" style="2"/>
    <col min="7690" max="7690" width="13.140625" style="2" customWidth="1"/>
    <col min="7691" max="7691" width="15.140625" style="2" customWidth="1"/>
    <col min="7692" max="7692" width="9.140625" style="2"/>
    <col min="7693" max="7694" width="9.28515625" style="2" bestFit="1" customWidth="1"/>
    <col min="7695" max="7695" width="10.140625" style="2" bestFit="1" customWidth="1"/>
    <col min="7696" max="7696" width="9.28515625" style="2" bestFit="1" customWidth="1"/>
    <col min="7697" max="7936" width="9.140625" style="2"/>
    <col min="7937" max="7937" width="23.28515625" style="2" customWidth="1"/>
    <col min="7938" max="7938" width="9.42578125" style="2" customWidth="1"/>
    <col min="7939" max="7939" width="10.7109375" style="2" customWidth="1"/>
    <col min="7940" max="7940" width="9.42578125" style="2" customWidth="1"/>
    <col min="7941" max="7941" width="10.5703125" style="2" customWidth="1"/>
    <col min="7942" max="7942" width="10" style="2" customWidth="1"/>
    <col min="7943" max="7943" width="11" style="2" customWidth="1"/>
    <col min="7944" max="7944" width="12.140625" style="2" customWidth="1"/>
    <col min="7945" max="7945" width="9.140625" style="2"/>
    <col min="7946" max="7946" width="13.140625" style="2" customWidth="1"/>
    <col min="7947" max="7947" width="15.140625" style="2" customWidth="1"/>
    <col min="7948" max="7948" width="9.140625" style="2"/>
    <col min="7949" max="7950" width="9.28515625" style="2" bestFit="1" customWidth="1"/>
    <col min="7951" max="7951" width="10.140625" style="2" bestFit="1" customWidth="1"/>
    <col min="7952" max="7952" width="9.28515625" style="2" bestFit="1" customWidth="1"/>
    <col min="7953" max="8192" width="9.140625" style="2"/>
    <col min="8193" max="8193" width="23.28515625" style="2" customWidth="1"/>
    <col min="8194" max="8194" width="9.42578125" style="2" customWidth="1"/>
    <col min="8195" max="8195" width="10.7109375" style="2" customWidth="1"/>
    <col min="8196" max="8196" width="9.42578125" style="2" customWidth="1"/>
    <col min="8197" max="8197" width="10.5703125" style="2" customWidth="1"/>
    <col min="8198" max="8198" width="10" style="2" customWidth="1"/>
    <col min="8199" max="8199" width="11" style="2" customWidth="1"/>
    <col min="8200" max="8200" width="12.140625" style="2" customWidth="1"/>
    <col min="8201" max="8201" width="9.140625" style="2"/>
    <col min="8202" max="8202" width="13.140625" style="2" customWidth="1"/>
    <col min="8203" max="8203" width="15.140625" style="2" customWidth="1"/>
    <col min="8204" max="8204" width="9.140625" style="2"/>
    <col min="8205" max="8206" width="9.28515625" style="2" bestFit="1" customWidth="1"/>
    <col min="8207" max="8207" width="10.140625" style="2" bestFit="1" customWidth="1"/>
    <col min="8208" max="8208" width="9.28515625" style="2" bestFit="1" customWidth="1"/>
    <col min="8209" max="8448" width="9.140625" style="2"/>
    <col min="8449" max="8449" width="23.28515625" style="2" customWidth="1"/>
    <col min="8450" max="8450" width="9.42578125" style="2" customWidth="1"/>
    <col min="8451" max="8451" width="10.7109375" style="2" customWidth="1"/>
    <col min="8452" max="8452" width="9.42578125" style="2" customWidth="1"/>
    <col min="8453" max="8453" width="10.5703125" style="2" customWidth="1"/>
    <col min="8454" max="8454" width="10" style="2" customWidth="1"/>
    <col min="8455" max="8455" width="11" style="2" customWidth="1"/>
    <col min="8456" max="8456" width="12.140625" style="2" customWidth="1"/>
    <col min="8457" max="8457" width="9.140625" style="2"/>
    <col min="8458" max="8458" width="13.140625" style="2" customWidth="1"/>
    <col min="8459" max="8459" width="15.140625" style="2" customWidth="1"/>
    <col min="8460" max="8460" width="9.140625" style="2"/>
    <col min="8461" max="8462" width="9.28515625" style="2" bestFit="1" customWidth="1"/>
    <col min="8463" max="8463" width="10.140625" style="2" bestFit="1" customWidth="1"/>
    <col min="8464" max="8464" width="9.28515625" style="2" bestFit="1" customWidth="1"/>
    <col min="8465" max="8704" width="9.140625" style="2"/>
    <col min="8705" max="8705" width="23.28515625" style="2" customWidth="1"/>
    <col min="8706" max="8706" width="9.42578125" style="2" customWidth="1"/>
    <col min="8707" max="8707" width="10.7109375" style="2" customWidth="1"/>
    <col min="8708" max="8708" width="9.42578125" style="2" customWidth="1"/>
    <col min="8709" max="8709" width="10.5703125" style="2" customWidth="1"/>
    <col min="8710" max="8710" width="10" style="2" customWidth="1"/>
    <col min="8711" max="8711" width="11" style="2" customWidth="1"/>
    <col min="8712" max="8712" width="12.140625" style="2" customWidth="1"/>
    <col min="8713" max="8713" width="9.140625" style="2"/>
    <col min="8714" max="8714" width="13.140625" style="2" customWidth="1"/>
    <col min="8715" max="8715" width="15.140625" style="2" customWidth="1"/>
    <col min="8716" max="8716" width="9.140625" style="2"/>
    <col min="8717" max="8718" width="9.28515625" style="2" bestFit="1" customWidth="1"/>
    <col min="8719" max="8719" width="10.140625" style="2" bestFit="1" customWidth="1"/>
    <col min="8720" max="8720" width="9.28515625" style="2" bestFit="1" customWidth="1"/>
    <col min="8721" max="8960" width="9.140625" style="2"/>
    <col min="8961" max="8961" width="23.28515625" style="2" customWidth="1"/>
    <col min="8962" max="8962" width="9.42578125" style="2" customWidth="1"/>
    <col min="8963" max="8963" width="10.7109375" style="2" customWidth="1"/>
    <col min="8964" max="8964" width="9.42578125" style="2" customWidth="1"/>
    <col min="8965" max="8965" width="10.5703125" style="2" customWidth="1"/>
    <col min="8966" max="8966" width="10" style="2" customWidth="1"/>
    <col min="8967" max="8967" width="11" style="2" customWidth="1"/>
    <col min="8968" max="8968" width="12.140625" style="2" customWidth="1"/>
    <col min="8969" max="8969" width="9.140625" style="2"/>
    <col min="8970" max="8970" width="13.140625" style="2" customWidth="1"/>
    <col min="8971" max="8971" width="15.140625" style="2" customWidth="1"/>
    <col min="8972" max="8972" width="9.140625" style="2"/>
    <col min="8973" max="8974" width="9.28515625" style="2" bestFit="1" customWidth="1"/>
    <col min="8975" max="8975" width="10.140625" style="2" bestFit="1" customWidth="1"/>
    <col min="8976" max="8976" width="9.28515625" style="2" bestFit="1" customWidth="1"/>
    <col min="8977" max="9216" width="9.140625" style="2"/>
    <col min="9217" max="9217" width="23.28515625" style="2" customWidth="1"/>
    <col min="9218" max="9218" width="9.42578125" style="2" customWidth="1"/>
    <col min="9219" max="9219" width="10.7109375" style="2" customWidth="1"/>
    <col min="9220" max="9220" width="9.42578125" style="2" customWidth="1"/>
    <col min="9221" max="9221" width="10.5703125" style="2" customWidth="1"/>
    <col min="9222" max="9222" width="10" style="2" customWidth="1"/>
    <col min="9223" max="9223" width="11" style="2" customWidth="1"/>
    <col min="9224" max="9224" width="12.140625" style="2" customWidth="1"/>
    <col min="9225" max="9225" width="9.140625" style="2"/>
    <col min="9226" max="9226" width="13.140625" style="2" customWidth="1"/>
    <col min="9227" max="9227" width="15.140625" style="2" customWidth="1"/>
    <col min="9228" max="9228" width="9.140625" style="2"/>
    <col min="9229" max="9230" width="9.28515625" style="2" bestFit="1" customWidth="1"/>
    <col min="9231" max="9231" width="10.140625" style="2" bestFit="1" customWidth="1"/>
    <col min="9232" max="9232" width="9.28515625" style="2" bestFit="1" customWidth="1"/>
    <col min="9233" max="9472" width="9.140625" style="2"/>
    <col min="9473" max="9473" width="23.28515625" style="2" customWidth="1"/>
    <col min="9474" max="9474" width="9.42578125" style="2" customWidth="1"/>
    <col min="9475" max="9475" width="10.7109375" style="2" customWidth="1"/>
    <col min="9476" max="9476" width="9.42578125" style="2" customWidth="1"/>
    <col min="9477" max="9477" width="10.5703125" style="2" customWidth="1"/>
    <col min="9478" max="9478" width="10" style="2" customWidth="1"/>
    <col min="9479" max="9479" width="11" style="2" customWidth="1"/>
    <col min="9480" max="9480" width="12.140625" style="2" customWidth="1"/>
    <col min="9481" max="9481" width="9.140625" style="2"/>
    <col min="9482" max="9482" width="13.140625" style="2" customWidth="1"/>
    <col min="9483" max="9483" width="15.140625" style="2" customWidth="1"/>
    <col min="9484" max="9484" width="9.140625" style="2"/>
    <col min="9485" max="9486" width="9.28515625" style="2" bestFit="1" customWidth="1"/>
    <col min="9487" max="9487" width="10.140625" style="2" bestFit="1" customWidth="1"/>
    <col min="9488" max="9488" width="9.28515625" style="2" bestFit="1" customWidth="1"/>
    <col min="9489" max="9728" width="9.140625" style="2"/>
    <col min="9729" max="9729" width="23.28515625" style="2" customWidth="1"/>
    <col min="9730" max="9730" width="9.42578125" style="2" customWidth="1"/>
    <col min="9731" max="9731" width="10.7109375" style="2" customWidth="1"/>
    <col min="9732" max="9732" width="9.42578125" style="2" customWidth="1"/>
    <col min="9733" max="9733" width="10.5703125" style="2" customWidth="1"/>
    <col min="9734" max="9734" width="10" style="2" customWidth="1"/>
    <col min="9735" max="9735" width="11" style="2" customWidth="1"/>
    <col min="9736" max="9736" width="12.140625" style="2" customWidth="1"/>
    <col min="9737" max="9737" width="9.140625" style="2"/>
    <col min="9738" max="9738" width="13.140625" style="2" customWidth="1"/>
    <col min="9739" max="9739" width="15.140625" style="2" customWidth="1"/>
    <col min="9740" max="9740" width="9.140625" style="2"/>
    <col min="9741" max="9742" width="9.28515625" style="2" bestFit="1" customWidth="1"/>
    <col min="9743" max="9743" width="10.140625" style="2" bestFit="1" customWidth="1"/>
    <col min="9744" max="9744" width="9.28515625" style="2" bestFit="1" customWidth="1"/>
    <col min="9745" max="9984" width="9.140625" style="2"/>
    <col min="9985" max="9985" width="23.28515625" style="2" customWidth="1"/>
    <col min="9986" max="9986" width="9.42578125" style="2" customWidth="1"/>
    <col min="9987" max="9987" width="10.7109375" style="2" customWidth="1"/>
    <col min="9988" max="9988" width="9.42578125" style="2" customWidth="1"/>
    <col min="9989" max="9989" width="10.5703125" style="2" customWidth="1"/>
    <col min="9990" max="9990" width="10" style="2" customWidth="1"/>
    <col min="9991" max="9991" width="11" style="2" customWidth="1"/>
    <col min="9992" max="9992" width="12.140625" style="2" customWidth="1"/>
    <col min="9993" max="9993" width="9.140625" style="2"/>
    <col min="9994" max="9994" width="13.140625" style="2" customWidth="1"/>
    <col min="9995" max="9995" width="15.140625" style="2" customWidth="1"/>
    <col min="9996" max="9996" width="9.140625" style="2"/>
    <col min="9997" max="9998" width="9.28515625" style="2" bestFit="1" customWidth="1"/>
    <col min="9999" max="9999" width="10.140625" style="2" bestFit="1" customWidth="1"/>
    <col min="10000" max="10000" width="9.28515625" style="2" bestFit="1" customWidth="1"/>
    <col min="10001" max="10240" width="9.140625" style="2"/>
    <col min="10241" max="10241" width="23.28515625" style="2" customWidth="1"/>
    <col min="10242" max="10242" width="9.42578125" style="2" customWidth="1"/>
    <col min="10243" max="10243" width="10.7109375" style="2" customWidth="1"/>
    <col min="10244" max="10244" width="9.42578125" style="2" customWidth="1"/>
    <col min="10245" max="10245" width="10.5703125" style="2" customWidth="1"/>
    <col min="10246" max="10246" width="10" style="2" customWidth="1"/>
    <col min="10247" max="10247" width="11" style="2" customWidth="1"/>
    <col min="10248" max="10248" width="12.140625" style="2" customWidth="1"/>
    <col min="10249" max="10249" width="9.140625" style="2"/>
    <col min="10250" max="10250" width="13.140625" style="2" customWidth="1"/>
    <col min="10251" max="10251" width="15.140625" style="2" customWidth="1"/>
    <col min="10252" max="10252" width="9.140625" style="2"/>
    <col min="10253" max="10254" width="9.28515625" style="2" bestFit="1" customWidth="1"/>
    <col min="10255" max="10255" width="10.140625" style="2" bestFit="1" customWidth="1"/>
    <col min="10256" max="10256" width="9.28515625" style="2" bestFit="1" customWidth="1"/>
    <col min="10257" max="10496" width="9.140625" style="2"/>
    <col min="10497" max="10497" width="23.28515625" style="2" customWidth="1"/>
    <col min="10498" max="10498" width="9.42578125" style="2" customWidth="1"/>
    <col min="10499" max="10499" width="10.7109375" style="2" customWidth="1"/>
    <col min="10500" max="10500" width="9.42578125" style="2" customWidth="1"/>
    <col min="10501" max="10501" width="10.5703125" style="2" customWidth="1"/>
    <col min="10502" max="10502" width="10" style="2" customWidth="1"/>
    <col min="10503" max="10503" width="11" style="2" customWidth="1"/>
    <col min="10504" max="10504" width="12.140625" style="2" customWidth="1"/>
    <col min="10505" max="10505" width="9.140625" style="2"/>
    <col min="10506" max="10506" width="13.140625" style="2" customWidth="1"/>
    <col min="10507" max="10507" width="15.140625" style="2" customWidth="1"/>
    <col min="10508" max="10508" width="9.140625" style="2"/>
    <col min="10509" max="10510" width="9.28515625" style="2" bestFit="1" customWidth="1"/>
    <col min="10511" max="10511" width="10.140625" style="2" bestFit="1" customWidth="1"/>
    <col min="10512" max="10512" width="9.28515625" style="2" bestFit="1" customWidth="1"/>
    <col min="10513" max="10752" width="9.140625" style="2"/>
    <col min="10753" max="10753" width="23.28515625" style="2" customWidth="1"/>
    <col min="10754" max="10754" width="9.42578125" style="2" customWidth="1"/>
    <col min="10755" max="10755" width="10.7109375" style="2" customWidth="1"/>
    <col min="10756" max="10756" width="9.42578125" style="2" customWidth="1"/>
    <col min="10757" max="10757" width="10.5703125" style="2" customWidth="1"/>
    <col min="10758" max="10758" width="10" style="2" customWidth="1"/>
    <col min="10759" max="10759" width="11" style="2" customWidth="1"/>
    <col min="10760" max="10760" width="12.140625" style="2" customWidth="1"/>
    <col min="10761" max="10761" width="9.140625" style="2"/>
    <col min="10762" max="10762" width="13.140625" style="2" customWidth="1"/>
    <col min="10763" max="10763" width="15.140625" style="2" customWidth="1"/>
    <col min="10764" max="10764" width="9.140625" style="2"/>
    <col min="10765" max="10766" width="9.28515625" style="2" bestFit="1" customWidth="1"/>
    <col min="10767" max="10767" width="10.140625" style="2" bestFit="1" customWidth="1"/>
    <col min="10768" max="10768" width="9.28515625" style="2" bestFit="1" customWidth="1"/>
    <col min="10769" max="11008" width="9.140625" style="2"/>
    <col min="11009" max="11009" width="23.28515625" style="2" customWidth="1"/>
    <col min="11010" max="11010" width="9.42578125" style="2" customWidth="1"/>
    <col min="11011" max="11011" width="10.7109375" style="2" customWidth="1"/>
    <col min="11012" max="11012" width="9.42578125" style="2" customWidth="1"/>
    <col min="11013" max="11013" width="10.5703125" style="2" customWidth="1"/>
    <col min="11014" max="11014" width="10" style="2" customWidth="1"/>
    <col min="11015" max="11015" width="11" style="2" customWidth="1"/>
    <col min="11016" max="11016" width="12.140625" style="2" customWidth="1"/>
    <col min="11017" max="11017" width="9.140625" style="2"/>
    <col min="11018" max="11018" width="13.140625" style="2" customWidth="1"/>
    <col min="11019" max="11019" width="15.140625" style="2" customWidth="1"/>
    <col min="11020" max="11020" width="9.140625" style="2"/>
    <col min="11021" max="11022" width="9.28515625" style="2" bestFit="1" customWidth="1"/>
    <col min="11023" max="11023" width="10.140625" style="2" bestFit="1" customWidth="1"/>
    <col min="11024" max="11024" width="9.28515625" style="2" bestFit="1" customWidth="1"/>
    <col min="11025" max="11264" width="9.140625" style="2"/>
    <col min="11265" max="11265" width="23.28515625" style="2" customWidth="1"/>
    <col min="11266" max="11266" width="9.42578125" style="2" customWidth="1"/>
    <col min="11267" max="11267" width="10.7109375" style="2" customWidth="1"/>
    <col min="11268" max="11268" width="9.42578125" style="2" customWidth="1"/>
    <col min="11269" max="11269" width="10.5703125" style="2" customWidth="1"/>
    <col min="11270" max="11270" width="10" style="2" customWidth="1"/>
    <col min="11271" max="11271" width="11" style="2" customWidth="1"/>
    <col min="11272" max="11272" width="12.140625" style="2" customWidth="1"/>
    <col min="11273" max="11273" width="9.140625" style="2"/>
    <col min="11274" max="11274" width="13.140625" style="2" customWidth="1"/>
    <col min="11275" max="11275" width="15.140625" style="2" customWidth="1"/>
    <col min="11276" max="11276" width="9.140625" style="2"/>
    <col min="11277" max="11278" width="9.28515625" style="2" bestFit="1" customWidth="1"/>
    <col min="11279" max="11279" width="10.140625" style="2" bestFit="1" customWidth="1"/>
    <col min="11280" max="11280" width="9.28515625" style="2" bestFit="1" customWidth="1"/>
    <col min="11281" max="11520" width="9.140625" style="2"/>
    <col min="11521" max="11521" width="23.28515625" style="2" customWidth="1"/>
    <col min="11522" max="11522" width="9.42578125" style="2" customWidth="1"/>
    <col min="11523" max="11523" width="10.7109375" style="2" customWidth="1"/>
    <col min="11524" max="11524" width="9.42578125" style="2" customWidth="1"/>
    <col min="11525" max="11525" width="10.5703125" style="2" customWidth="1"/>
    <col min="11526" max="11526" width="10" style="2" customWidth="1"/>
    <col min="11527" max="11527" width="11" style="2" customWidth="1"/>
    <col min="11528" max="11528" width="12.140625" style="2" customWidth="1"/>
    <col min="11529" max="11529" width="9.140625" style="2"/>
    <col min="11530" max="11530" width="13.140625" style="2" customWidth="1"/>
    <col min="11531" max="11531" width="15.140625" style="2" customWidth="1"/>
    <col min="11532" max="11532" width="9.140625" style="2"/>
    <col min="11533" max="11534" width="9.28515625" style="2" bestFit="1" customWidth="1"/>
    <col min="11535" max="11535" width="10.140625" style="2" bestFit="1" customWidth="1"/>
    <col min="11536" max="11536" width="9.28515625" style="2" bestFit="1" customWidth="1"/>
    <col min="11537" max="11776" width="9.140625" style="2"/>
    <col min="11777" max="11777" width="23.28515625" style="2" customWidth="1"/>
    <col min="11778" max="11778" width="9.42578125" style="2" customWidth="1"/>
    <col min="11779" max="11779" width="10.7109375" style="2" customWidth="1"/>
    <col min="11780" max="11780" width="9.42578125" style="2" customWidth="1"/>
    <col min="11781" max="11781" width="10.5703125" style="2" customWidth="1"/>
    <col min="11782" max="11782" width="10" style="2" customWidth="1"/>
    <col min="11783" max="11783" width="11" style="2" customWidth="1"/>
    <col min="11784" max="11784" width="12.140625" style="2" customWidth="1"/>
    <col min="11785" max="11785" width="9.140625" style="2"/>
    <col min="11786" max="11786" width="13.140625" style="2" customWidth="1"/>
    <col min="11787" max="11787" width="15.140625" style="2" customWidth="1"/>
    <col min="11788" max="11788" width="9.140625" style="2"/>
    <col min="11789" max="11790" width="9.28515625" style="2" bestFit="1" customWidth="1"/>
    <col min="11791" max="11791" width="10.140625" style="2" bestFit="1" customWidth="1"/>
    <col min="11792" max="11792" width="9.28515625" style="2" bestFit="1" customWidth="1"/>
    <col min="11793" max="12032" width="9.140625" style="2"/>
    <col min="12033" max="12033" width="23.28515625" style="2" customWidth="1"/>
    <col min="12034" max="12034" width="9.42578125" style="2" customWidth="1"/>
    <col min="12035" max="12035" width="10.7109375" style="2" customWidth="1"/>
    <col min="12036" max="12036" width="9.42578125" style="2" customWidth="1"/>
    <col min="12037" max="12037" width="10.5703125" style="2" customWidth="1"/>
    <col min="12038" max="12038" width="10" style="2" customWidth="1"/>
    <col min="12039" max="12039" width="11" style="2" customWidth="1"/>
    <col min="12040" max="12040" width="12.140625" style="2" customWidth="1"/>
    <col min="12041" max="12041" width="9.140625" style="2"/>
    <col min="12042" max="12042" width="13.140625" style="2" customWidth="1"/>
    <col min="12043" max="12043" width="15.140625" style="2" customWidth="1"/>
    <col min="12044" max="12044" width="9.140625" style="2"/>
    <col min="12045" max="12046" width="9.28515625" style="2" bestFit="1" customWidth="1"/>
    <col min="12047" max="12047" width="10.140625" style="2" bestFit="1" customWidth="1"/>
    <col min="12048" max="12048" width="9.28515625" style="2" bestFit="1" customWidth="1"/>
    <col min="12049" max="12288" width="9.140625" style="2"/>
    <col min="12289" max="12289" width="23.28515625" style="2" customWidth="1"/>
    <col min="12290" max="12290" width="9.42578125" style="2" customWidth="1"/>
    <col min="12291" max="12291" width="10.7109375" style="2" customWidth="1"/>
    <col min="12292" max="12292" width="9.42578125" style="2" customWidth="1"/>
    <col min="12293" max="12293" width="10.5703125" style="2" customWidth="1"/>
    <col min="12294" max="12294" width="10" style="2" customWidth="1"/>
    <col min="12295" max="12295" width="11" style="2" customWidth="1"/>
    <col min="12296" max="12296" width="12.140625" style="2" customWidth="1"/>
    <col min="12297" max="12297" width="9.140625" style="2"/>
    <col min="12298" max="12298" width="13.140625" style="2" customWidth="1"/>
    <col min="12299" max="12299" width="15.140625" style="2" customWidth="1"/>
    <col min="12300" max="12300" width="9.140625" style="2"/>
    <col min="12301" max="12302" width="9.28515625" style="2" bestFit="1" customWidth="1"/>
    <col min="12303" max="12303" width="10.140625" style="2" bestFit="1" customWidth="1"/>
    <col min="12304" max="12304" width="9.28515625" style="2" bestFit="1" customWidth="1"/>
    <col min="12305" max="12544" width="9.140625" style="2"/>
    <col min="12545" max="12545" width="23.28515625" style="2" customWidth="1"/>
    <col min="12546" max="12546" width="9.42578125" style="2" customWidth="1"/>
    <col min="12547" max="12547" width="10.7109375" style="2" customWidth="1"/>
    <col min="12548" max="12548" width="9.42578125" style="2" customWidth="1"/>
    <col min="12549" max="12549" width="10.5703125" style="2" customWidth="1"/>
    <col min="12550" max="12550" width="10" style="2" customWidth="1"/>
    <col min="12551" max="12551" width="11" style="2" customWidth="1"/>
    <col min="12552" max="12552" width="12.140625" style="2" customWidth="1"/>
    <col min="12553" max="12553" width="9.140625" style="2"/>
    <col min="12554" max="12554" width="13.140625" style="2" customWidth="1"/>
    <col min="12555" max="12555" width="15.140625" style="2" customWidth="1"/>
    <col min="12556" max="12556" width="9.140625" style="2"/>
    <col min="12557" max="12558" width="9.28515625" style="2" bestFit="1" customWidth="1"/>
    <col min="12559" max="12559" width="10.140625" style="2" bestFit="1" customWidth="1"/>
    <col min="12560" max="12560" width="9.28515625" style="2" bestFit="1" customWidth="1"/>
    <col min="12561" max="12800" width="9.140625" style="2"/>
    <col min="12801" max="12801" width="23.28515625" style="2" customWidth="1"/>
    <col min="12802" max="12802" width="9.42578125" style="2" customWidth="1"/>
    <col min="12803" max="12803" width="10.7109375" style="2" customWidth="1"/>
    <col min="12804" max="12804" width="9.42578125" style="2" customWidth="1"/>
    <col min="12805" max="12805" width="10.5703125" style="2" customWidth="1"/>
    <col min="12806" max="12806" width="10" style="2" customWidth="1"/>
    <col min="12807" max="12807" width="11" style="2" customWidth="1"/>
    <col min="12808" max="12808" width="12.140625" style="2" customWidth="1"/>
    <col min="12809" max="12809" width="9.140625" style="2"/>
    <col min="12810" max="12810" width="13.140625" style="2" customWidth="1"/>
    <col min="12811" max="12811" width="15.140625" style="2" customWidth="1"/>
    <col min="12812" max="12812" width="9.140625" style="2"/>
    <col min="12813" max="12814" width="9.28515625" style="2" bestFit="1" customWidth="1"/>
    <col min="12815" max="12815" width="10.140625" style="2" bestFit="1" customWidth="1"/>
    <col min="12816" max="12816" width="9.28515625" style="2" bestFit="1" customWidth="1"/>
    <col min="12817" max="13056" width="9.140625" style="2"/>
    <col min="13057" max="13057" width="23.28515625" style="2" customWidth="1"/>
    <col min="13058" max="13058" width="9.42578125" style="2" customWidth="1"/>
    <col min="13059" max="13059" width="10.7109375" style="2" customWidth="1"/>
    <col min="13060" max="13060" width="9.42578125" style="2" customWidth="1"/>
    <col min="13061" max="13061" width="10.5703125" style="2" customWidth="1"/>
    <col min="13062" max="13062" width="10" style="2" customWidth="1"/>
    <col min="13063" max="13063" width="11" style="2" customWidth="1"/>
    <col min="13064" max="13064" width="12.140625" style="2" customWidth="1"/>
    <col min="13065" max="13065" width="9.140625" style="2"/>
    <col min="13066" max="13066" width="13.140625" style="2" customWidth="1"/>
    <col min="13067" max="13067" width="15.140625" style="2" customWidth="1"/>
    <col min="13068" max="13068" width="9.140625" style="2"/>
    <col min="13069" max="13070" width="9.28515625" style="2" bestFit="1" customWidth="1"/>
    <col min="13071" max="13071" width="10.140625" style="2" bestFit="1" customWidth="1"/>
    <col min="13072" max="13072" width="9.28515625" style="2" bestFit="1" customWidth="1"/>
    <col min="13073" max="13312" width="9.140625" style="2"/>
    <col min="13313" max="13313" width="23.28515625" style="2" customWidth="1"/>
    <col min="13314" max="13314" width="9.42578125" style="2" customWidth="1"/>
    <col min="13315" max="13315" width="10.7109375" style="2" customWidth="1"/>
    <col min="13316" max="13316" width="9.42578125" style="2" customWidth="1"/>
    <col min="13317" max="13317" width="10.5703125" style="2" customWidth="1"/>
    <col min="13318" max="13318" width="10" style="2" customWidth="1"/>
    <col min="13319" max="13319" width="11" style="2" customWidth="1"/>
    <col min="13320" max="13320" width="12.140625" style="2" customWidth="1"/>
    <col min="13321" max="13321" width="9.140625" style="2"/>
    <col min="13322" max="13322" width="13.140625" style="2" customWidth="1"/>
    <col min="13323" max="13323" width="15.140625" style="2" customWidth="1"/>
    <col min="13324" max="13324" width="9.140625" style="2"/>
    <col min="13325" max="13326" width="9.28515625" style="2" bestFit="1" customWidth="1"/>
    <col min="13327" max="13327" width="10.140625" style="2" bestFit="1" customWidth="1"/>
    <col min="13328" max="13328" width="9.28515625" style="2" bestFit="1" customWidth="1"/>
    <col min="13329" max="13568" width="9.140625" style="2"/>
    <col min="13569" max="13569" width="23.28515625" style="2" customWidth="1"/>
    <col min="13570" max="13570" width="9.42578125" style="2" customWidth="1"/>
    <col min="13571" max="13571" width="10.7109375" style="2" customWidth="1"/>
    <col min="13572" max="13572" width="9.42578125" style="2" customWidth="1"/>
    <col min="13573" max="13573" width="10.5703125" style="2" customWidth="1"/>
    <col min="13574" max="13574" width="10" style="2" customWidth="1"/>
    <col min="13575" max="13575" width="11" style="2" customWidth="1"/>
    <col min="13576" max="13576" width="12.140625" style="2" customWidth="1"/>
    <col min="13577" max="13577" width="9.140625" style="2"/>
    <col min="13578" max="13578" width="13.140625" style="2" customWidth="1"/>
    <col min="13579" max="13579" width="15.140625" style="2" customWidth="1"/>
    <col min="13580" max="13580" width="9.140625" style="2"/>
    <col min="13581" max="13582" width="9.28515625" style="2" bestFit="1" customWidth="1"/>
    <col min="13583" max="13583" width="10.140625" style="2" bestFit="1" customWidth="1"/>
    <col min="13584" max="13584" width="9.28515625" style="2" bestFit="1" customWidth="1"/>
    <col min="13585" max="13824" width="9.140625" style="2"/>
    <col min="13825" max="13825" width="23.28515625" style="2" customWidth="1"/>
    <col min="13826" max="13826" width="9.42578125" style="2" customWidth="1"/>
    <col min="13827" max="13827" width="10.7109375" style="2" customWidth="1"/>
    <col min="13828" max="13828" width="9.42578125" style="2" customWidth="1"/>
    <col min="13829" max="13829" width="10.5703125" style="2" customWidth="1"/>
    <col min="13830" max="13830" width="10" style="2" customWidth="1"/>
    <col min="13831" max="13831" width="11" style="2" customWidth="1"/>
    <col min="13832" max="13832" width="12.140625" style="2" customWidth="1"/>
    <col min="13833" max="13833" width="9.140625" style="2"/>
    <col min="13834" max="13834" width="13.140625" style="2" customWidth="1"/>
    <col min="13835" max="13835" width="15.140625" style="2" customWidth="1"/>
    <col min="13836" max="13836" width="9.140625" style="2"/>
    <col min="13837" max="13838" width="9.28515625" style="2" bestFit="1" customWidth="1"/>
    <col min="13839" max="13839" width="10.140625" style="2" bestFit="1" customWidth="1"/>
    <col min="13840" max="13840" width="9.28515625" style="2" bestFit="1" customWidth="1"/>
    <col min="13841" max="14080" width="9.140625" style="2"/>
    <col min="14081" max="14081" width="23.28515625" style="2" customWidth="1"/>
    <col min="14082" max="14082" width="9.42578125" style="2" customWidth="1"/>
    <col min="14083" max="14083" width="10.7109375" style="2" customWidth="1"/>
    <col min="14084" max="14084" width="9.42578125" style="2" customWidth="1"/>
    <col min="14085" max="14085" width="10.5703125" style="2" customWidth="1"/>
    <col min="14086" max="14086" width="10" style="2" customWidth="1"/>
    <col min="14087" max="14087" width="11" style="2" customWidth="1"/>
    <col min="14088" max="14088" width="12.140625" style="2" customWidth="1"/>
    <col min="14089" max="14089" width="9.140625" style="2"/>
    <col min="14090" max="14090" width="13.140625" style="2" customWidth="1"/>
    <col min="14091" max="14091" width="15.140625" style="2" customWidth="1"/>
    <col min="14092" max="14092" width="9.140625" style="2"/>
    <col min="14093" max="14094" width="9.28515625" style="2" bestFit="1" customWidth="1"/>
    <col min="14095" max="14095" width="10.140625" style="2" bestFit="1" customWidth="1"/>
    <col min="14096" max="14096" width="9.28515625" style="2" bestFit="1" customWidth="1"/>
    <col min="14097" max="14336" width="9.140625" style="2"/>
    <col min="14337" max="14337" width="23.28515625" style="2" customWidth="1"/>
    <col min="14338" max="14338" width="9.42578125" style="2" customWidth="1"/>
    <col min="14339" max="14339" width="10.7109375" style="2" customWidth="1"/>
    <col min="14340" max="14340" width="9.42578125" style="2" customWidth="1"/>
    <col min="14341" max="14341" width="10.5703125" style="2" customWidth="1"/>
    <col min="14342" max="14342" width="10" style="2" customWidth="1"/>
    <col min="14343" max="14343" width="11" style="2" customWidth="1"/>
    <col min="14344" max="14344" width="12.140625" style="2" customWidth="1"/>
    <col min="14345" max="14345" width="9.140625" style="2"/>
    <col min="14346" max="14346" width="13.140625" style="2" customWidth="1"/>
    <col min="14347" max="14347" width="15.140625" style="2" customWidth="1"/>
    <col min="14348" max="14348" width="9.140625" style="2"/>
    <col min="14349" max="14350" width="9.28515625" style="2" bestFit="1" customWidth="1"/>
    <col min="14351" max="14351" width="10.140625" style="2" bestFit="1" customWidth="1"/>
    <col min="14352" max="14352" width="9.28515625" style="2" bestFit="1" customWidth="1"/>
    <col min="14353" max="14592" width="9.140625" style="2"/>
    <col min="14593" max="14593" width="23.28515625" style="2" customWidth="1"/>
    <col min="14594" max="14594" width="9.42578125" style="2" customWidth="1"/>
    <col min="14595" max="14595" width="10.7109375" style="2" customWidth="1"/>
    <col min="14596" max="14596" width="9.42578125" style="2" customWidth="1"/>
    <col min="14597" max="14597" width="10.5703125" style="2" customWidth="1"/>
    <col min="14598" max="14598" width="10" style="2" customWidth="1"/>
    <col min="14599" max="14599" width="11" style="2" customWidth="1"/>
    <col min="14600" max="14600" width="12.140625" style="2" customWidth="1"/>
    <col min="14601" max="14601" width="9.140625" style="2"/>
    <col min="14602" max="14602" width="13.140625" style="2" customWidth="1"/>
    <col min="14603" max="14603" width="15.140625" style="2" customWidth="1"/>
    <col min="14604" max="14604" width="9.140625" style="2"/>
    <col min="14605" max="14606" width="9.28515625" style="2" bestFit="1" customWidth="1"/>
    <col min="14607" max="14607" width="10.140625" style="2" bestFit="1" customWidth="1"/>
    <col min="14608" max="14608" width="9.28515625" style="2" bestFit="1" customWidth="1"/>
    <col min="14609" max="14848" width="9.140625" style="2"/>
    <col min="14849" max="14849" width="23.28515625" style="2" customWidth="1"/>
    <col min="14850" max="14850" width="9.42578125" style="2" customWidth="1"/>
    <col min="14851" max="14851" width="10.7109375" style="2" customWidth="1"/>
    <col min="14852" max="14852" width="9.42578125" style="2" customWidth="1"/>
    <col min="14853" max="14853" width="10.5703125" style="2" customWidth="1"/>
    <col min="14854" max="14854" width="10" style="2" customWidth="1"/>
    <col min="14855" max="14855" width="11" style="2" customWidth="1"/>
    <col min="14856" max="14856" width="12.140625" style="2" customWidth="1"/>
    <col min="14857" max="14857" width="9.140625" style="2"/>
    <col min="14858" max="14858" width="13.140625" style="2" customWidth="1"/>
    <col min="14859" max="14859" width="15.140625" style="2" customWidth="1"/>
    <col min="14860" max="14860" width="9.140625" style="2"/>
    <col min="14861" max="14862" width="9.28515625" style="2" bestFit="1" customWidth="1"/>
    <col min="14863" max="14863" width="10.140625" style="2" bestFit="1" customWidth="1"/>
    <col min="14864" max="14864" width="9.28515625" style="2" bestFit="1" customWidth="1"/>
    <col min="14865" max="15104" width="9.140625" style="2"/>
    <col min="15105" max="15105" width="23.28515625" style="2" customWidth="1"/>
    <col min="15106" max="15106" width="9.42578125" style="2" customWidth="1"/>
    <col min="15107" max="15107" width="10.7109375" style="2" customWidth="1"/>
    <col min="15108" max="15108" width="9.42578125" style="2" customWidth="1"/>
    <col min="15109" max="15109" width="10.5703125" style="2" customWidth="1"/>
    <col min="15110" max="15110" width="10" style="2" customWidth="1"/>
    <col min="15111" max="15111" width="11" style="2" customWidth="1"/>
    <col min="15112" max="15112" width="12.140625" style="2" customWidth="1"/>
    <col min="15113" max="15113" width="9.140625" style="2"/>
    <col min="15114" max="15114" width="13.140625" style="2" customWidth="1"/>
    <col min="15115" max="15115" width="15.140625" style="2" customWidth="1"/>
    <col min="15116" max="15116" width="9.140625" style="2"/>
    <col min="15117" max="15118" width="9.28515625" style="2" bestFit="1" customWidth="1"/>
    <col min="15119" max="15119" width="10.140625" style="2" bestFit="1" customWidth="1"/>
    <col min="15120" max="15120" width="9.28515625" style="2" bestFit="1" customWidth="1"/>
    <col min="15121" max="15360" width="9.140625" style="2"/>
    <col min="15361" max="15361" width="23.28515625" style="2" customWidth="1"/>
    <col min="15362" max="15362" width="9.42578125" style="2" customWidth="1"/>
    <col min="15363" max="15363" width="10.7109375" style="2" customWidth="1"/>
    <col min="15364" max="15364" width="9.42578125" style="2" customWidth="1"/>
    <col min="15365" max="15365" width="10.5703125" style="2" customWidth="1"/>
    <col min="15366" max="15366" width="10" style="2" customWidth="1"/>
    <col min="15367" max="15367" width="11" style="2" customWidth="1"/>
    <col min="15368" max="15368" width="12.140625" style="2" customWidth="1"/>
    <col min="15369" max="15369" width="9.140625" style="2"/>
    <col min="15370" max="15370" width="13.140625" style="2" customWidth="1"/>
    <col min="15371" max="15371" width="15.140625" style="2" customWidth="1"/>
    <col min="15372" max="15372" width="9.140625" style="2"/>
    <col min="15373" max="15374" width="9.28515625" style="2" bestFit="1" customWidth="1"/>
    <col min="15375" max="15375" width="10.140625" style="2" bestFit="1" customWidth="1"/>
    <col min="15376" max="15376" width="9.28515625" style="2" bestFit="1" customWidth="1"/>
    <col min="15377" max="15616" width="9.140625" style="2"/>
    <col min="15617" max="15617" width="23.28515625" style="2" customWidth="1"/>
    <col min="15618" max="15618" width="9.42578125" style="2" customWidth="1"/>
    <col min="15619" max="15619" width="10.7109375" style="2" customWidth="1"/>
    <col min="15620" max="15620" width="9.42578125" style="2" customWidth="1"/>
    <col min="15621" max="15621" width="10.5703125" style="2" customWidth="1"/>
    <col min="15622" max="15622" width="10" style="2" customWidth="1"/>
    <col min="15623" max="15623" width="11" style="2" customWidth="1"/>
    <col min="15624" max="15624" width="12.140625" style="2" customWidth="1"/>
    <col min="15625" max="15625" width="9.140625" style="2"/>
    <col min="15626" max="15626" width="13.140625" style="2" customWidth="1"/>
    <col min="15627" max="15627" width="15.140625" style="2" customWidth="1"/>
    <col min="15628" max="15628" width="9.140625" style="2"/>
    <col min="15629" max="15630" width="9.28515625" style="2" bestFit="1" customWidth="1"/>
    <col min="15631" max="15631" width="10.140625" style="2" bestFit="1" customWidth="1"/>
    <col min="15632" max="15632" width="9.28515625" style="2" bestFit="1" customWidth="1"/>
    <col min="15633" max="15872" width="9.140625" style="2"/>
    <col min="15873" max="15873" width="23.28515625" style="2" customWidth="1"/>
    <col min="15874" max="15874" width="9.42578125" style="2" customWidth="1"/>
    <col min="15875" max="15875" width="10.7109375" style="2" customWidth="1"/>
    <col min="15876" max="15876" width="9.42578125" style="2" customWidth="1"/>
    <col min="15877" max="15877" width="10.5703125" style="2" customWidth="1"/>
    <col min="15878" max="15878" width="10" style="2" customWidth="1"/>
    <col min="15879" max="15879" width="11" style="2" customWidth="1"/>
    <col min="15880" max="15880" width="12.140625" style="2" customWidth="1"/>
    <col min="15881" max="15881" width="9.140625" style="2"/>
    <col min="15882" max="15882" width="13.140625" style="2" customWidth="1"/>
    <col min="15883" max="15883" width="15.140625" style="2" customWidth="1"/>
    <col min="15884" max="15884" width="9.140625" style="2"/>
    <col min="15885" max="15886" width="9.28515625" style="2" bestFit="1" customWidth="1"/>
    <col min="15887" max="15887" width="10.140625" style="2" bestFit="1" customWidth="1"/>
    <col min="15888" max="15888" width="9.28515625" style="2" bestFit="1" customWidth="1"/>
    <col min="15889" max="16128" width="9.140625" style="2"/>
    <col min="16129" max="16129" width="23.28515625" style="2" customWidth="1"/>
    <col min="16130" max="16130" width="9.42578125" style="2" customWidth="1"/>
    <col min="16131" max="16131" width="10.7109375" style="2" customWidth="1"/>
    <col min="16132" max="16132" width="9.42578125" style="2" customWidth="1"/>
    <col min="16133" max="16133" width="10.5703125" style="2" customWidth="1"/>
    <col min="16134" max="16134" width="10" style="2" customWidth="1"/>
    <col min="16135" max="16135" width="11" style="2" customWidth="1"/>
    <col min="16136" max="16136" width="12.140625" style="2" customWidth="1"/>
    <col min="16137" max="16137" width="9.140625" style="2"/>
    <col min="16138" max="16138" width="13.140625" style="2" customWidth="1"/>
    <col min="16139" max="16139" width="15.140625" style="2" customWidth="1"/>
    <col min="16140" max="16140" width="9.140625" style="2"/>
    <col min="16141" max="16142" width="9.28515625" style="2" bestFit="1" customWidth="1"/>
    <col min="16143" max="16143" width="10.140625" style="2" bestFit="1" customWidth="1"/>
    <col min="16144" max="16144" width="9.28515625" style="2" bestFit="1" customWidth="1"/>
    <col min="16145" max="16384" width="9.140625" style="2"/>
  </cols>
  <sheetData>
    <row r="1" spans="1:10" ht="15">
      <c r="A1" s="518" t="s">
        <v>33</v>
      </c>
      <c r="B1" s="518"/>
      <c r="C1" s="518"/>
      <c r="D1" s="518"/>
      <c r="E1" s="518"/>
      <c r="F1" s="518"/>
      <c r="G1" s="518"/>
    </row>
    <row r="2" spans="1:10" s="139" customFormat="1" ht="8.25" customHeight="1">
      <c r="A2" s="136"/>
      <c r="B2" s="137"/>
      <c r="C2" s="137"/>
      <c r="D2" s="137"/>
      <c r="E2" s="137"/>
      <c r="F2" s="136"/>
      <c r="G2" s="136"/>
      <c r="H2" s="138"/>
    </row>
    <row r="3" spans="1:10" s="105" customFormat="1" ht="32.25" customHeight="1">
      <c r="A3" s="525" t="s">
        <v>132</v>
      </c>
      <c r="B3" s="525"/>
      <c r="C3" s="525"/>
      <c r="D3" s="525"/>
      <c r="E3" s="525"/>
      <c r="F3" s="525"/>
      <c r="G3" s="525"/>
      <c r="H3" s="140"/>
    </row>
    <row r="4" spans="1:10" s="139" customFormat="1" ht="9.75" customHeight="1">
      <c r="B4" s="141"/>
      <c r="C4" s="141"/>
      <c r="D4" s="141"/>
      <c r="E4" s="141"/>
      <c r="H4" s="141"/>
    </row>
    <row r="5" spans="1:10" s="105" customFormat="1">
      <c r="A5" s="519" t="s">
        <v>35</v>
      </c>
      <c r="B5" s="34">
        <v>2013</v>
      </c>
      <c r="C5" s="35"/>
      <c r="D5" s="142">
        <v>2014</v>
      </c>
      <c r="E5" s="142"/>
      <c r="F5" s="142"/>
      <c r="G5" s="142"/>
      <c r="H5" s="18"/>
    </row>
    <row r="6" spans="1:10" s="105" customFormat="1">
      <c r="A6" s="519"/>
      <c r="B6" s="540" t="s">
        <v>36</v>
      </c>
      <c r="C6" s="542" t="s">
        <v>37</v>
      </c>
      <c r="D6" s="542" t="s">
        <v>36</v>
      </c>
      <c r="E6" s="540" t="s">
        <v>112</v>
      </c>
      <c r="F6" s="520" t="s">
        <v>36</v>
      </c>
      <c r="G6" s="521"/>
      <c r="H6" s="18"/>
    </row>
    <row r="7" spans="1:10" s="105" customFormat="1" ht="27.75" customHeight="1">
      <c r="A7" s="519"/>
      <c r="B7" s="541"/>
      <c r="C7" s="543"/>
      <c r="D7" s="543"/>
      <c r="E7" s="541"/>
      <c r="F7" s="34" t="s">
        <v>114</v>
      </c>
      <c r="G7" s="35" t="s">
        <v>41</v>
      </c>
      <c r="H7" s="18"/>
    </row>
    <row r="8" spans="1:10" s="105" customFormat="1" ht="10.5" customHeight="1">
      <c r="A8" s="95"/>
      <c r="B8" s="143"/>
      <c r="C8" s="143"/>
      <c r="D8" s="42"/>
      <c r="E8" s="95"/>
      <c r="F8" s="144"/>
      <c r="G8" s="95"/>
      <c r="H8" s="18"/>
    </row>
    <row r="9" spans="1:10" s="105" customFormat="1">
      <c r="A9" s="517" t="s">
        <v>133</v>
      </c>
      <c r="B9" s="517"/>
      <c r="C9" s="517"/>
      <c r="D9" s="517"/>
      <c r="E9" s="517"/>
      <c r="F9" s="517"/>
      <c r="G9" s="517"/>
      <c r="H9" s="18"/>
    </row>
    <row r="10" spans="1:10" s="105" customFormat="1">
      <c r="A10" s="49" t="s">
        <v>134</v>
      </c>
      <c r="B10" s="43">
        <v>14126</v>
      </c>
      <c r="C10" s="145">
        <v>13852</v>
      </c>
      <c r="D10" s="43">
        <v>12849</v>
      </c>
      <c r="E10" s="145">
        <v>26701</v>
      </c>
      <c r="F10" s="44">
        <v>91</v>
      </c>
      <c r="G10" s="45">
        <v>92.8</v>
      </c>
      <c r="H10" s="146"/>
      <c r="I10" s="147"/>
      <c r="J10" s="147"/>
    </row>
    <row r="11" spans="1:10" s="105" customFormat="1">
      <c r="A11" s="49" t="s">
        <v>135</v>
      </c>
      <c r="B11" s="81">
        <v>56491.8</v>
      </c>
      <c r="C11" s="148">
        <v>55389.3</v>
      </c>
      <c r="D11" s="81">
        <v>51386.1</v>
      </c>
      <c r="E11" s="86">
        <v>106775.4</v>
      </c>
      <c r="F11" s="44">
        <v>91</v>
      </c>
      <c r="G11" s="45">
        <v>92.8</v>
      </c>
      <c r="H11" s="146"/>
      <c r="I11" s="147"/>
      <c r="J11" s="147"/>
    </row>
    <row r="12" spans="1:10" s="105" customFormat="1" ht="17.25" customHeight="1">
      <c r="A12" s="49" t="s">
        <v>136</v>
      </c>
      <c r="B12" s="117">
        <v>3999.14</v>
      </c>
      <c r="C12" s="149">
        <v>3998.65</v>
      </c>
      <c r="D12" s="117">
        <v>3999.23</v>
      </c>
      <c r="E12" s="118">
        <v>3998.93</v>
      </c>
      <c r="F12" s="44">
        <v>100</v>
      </c>
      <c r="G12" s="45">
        <v>100</v>
      </c>
      <c r="H12" s="146"/>
      <c r="I12" s="147"/>
      <c r="J12" s="147"/>
    </row>
    <row r="13" spans="1:10" s="105" customFormat="1" ht="12.75" customHeight="1">
      <c r="A13" s="49"/>
      <c r="B13" s="150"/>
      <c r="C13" s="150"/>
      <c r="D13" s="150"/>
      <c r="E13" s="150"/>
      <c r="F13" s="151"/>
      <c r="G13" s="151"/>
      <c r="H13" s="146"/>
      <c r="I13" s="147"/>
      <c r="J13" s="147"/>
    </row>
    <row r="14" spans="1:10" s="105" customFormat="1">
      <c r="A14" s="517" t="s">
        <v>137</v>
      </c>
      <c r="B14" s="517"/>
      <c r="C14" s="517"/>
      <c r="D14" s="517"/>
      <c r="E14" s="517"/>
      <c r="F14" s="517"/>
      <c r="G14" s="517"/>
      <c r="H14" s="146"/>
      <c r="I14" s="147"/>
      <c r="J14" s="147"/>
    </row>
    <row r="15" spans="1:10" s="105" customFormat="1">
      <c r="A15" s="49" t="s">
        <v>134</v>
      </c>
      <c r="B15" s="43">
        <v>12891</v>
      </c>
      <c r="C15" s="145">
        <v>12623</v>
      </c>
      <c r="D15" s="43">
        <v>11630</v>
      </c>
      <c r="E15" s="145">
        <v>24253</v>
      </c>
      <c r="F15" s="44">
        <v>90.2</v>
      </c>
      <c r="G15" s="45">
        <v>92.1</v>
      </c>
      <c r="H15" s="146"/>
      <c r="I15" s="147"/>
      <c r="J15" s="147"/>
    </row>
    <row r="16" spans="1:10" s="105" customFormat="1">
      <c r="A16" s="49" t="s">
        <v>135</v>
      </c>
      <c r="B16" s="81">
        <v>51551.8</v>
      </c>
      <c r="C16" s="148">
        <v>50473.3</v>
      </c>
      <c r="D16" s="81">
        <v>46510.2</v>
      </c>
      <c r="E16" s="86">
        <v>96983.5</v>
      </c>
      <c r="F16" s="44">
        <v>90.2</v>
      </c>
      <c r="G16" s="45">
        <v>92.1</v>
      </c>
      <c r="H16" s="146"/>
      <c r="I16" s="147"/>
      <c r="J16" s="147"/>
    </row>
    <row r="17" spans="1:10" s="105" customFormat="1" ht="18" customHeight="1">
      <c r="A17" s="49" t="s">
        <v>136</v>
      </c>
      <c r="B17" s="117">
        <v>3999.05</v>
      </c>
      <c r="C17" s="149">
        <v>3998.52</v>
      </c>
      <c r="D17" s="117">
        <v>3999.16</v>
      </c>
      <c r="E17" s="118">
        <v>3998.82</v>
      </c>
      <c r="F17" s="44">
        <v>100</v>
      </c>
      <c r="G17" s="45">
        <v>100</v>
      </c>
      <c r="H17" s="146"/>
      <c r="I17" s="147"/>
      <c r="J17" s="147"/>
    </row>
    <row r="18" spans="1:10" s="105" customFormat="1" ht="14.25" customHeight="1">
      <c r="A18" s="42"/>
      <c r="B18" s="150"/>
      <c r="C18" s="150"/>
      <c r="D18" s="150"/>
      <c r="E18" s="150"/>
      <c r="F18" s="151"/>
      <c r="G18" s="151"/>
      <c r="H18" s="146"/>
      <c r="I18" s="147"/>
      <c r="J18" s="147"/>
    </row>
    <row r="19" spans="1:10" s="105" customFormat="1">
      <c r="A19" s="517" t="s">
        <v>138</v>
      </c>
      <c r="B19" s="517"/>
      <c r="C19" s="517"/>
      <c r="D19" s="517"/>
      <c r="E19" s="517"/>
      <c r="F19" s="517"/>
      <c r="G19" s="517"/>
      <c r="H19" s="146"/>
      <c r="I19" s="147"/>
      <c r="J19" s="147"/>
    </row>
    <row r="20" spans="1:10" s="105" customFormat="1">
      <c r="A20" s="49" t="s">
        <v>134</v>
      </c>
      <c r="B20" s="43">
        <v>1099</v>
      </c>
      <c r="C20" s="145">
        <v>1077</v>
      </c>
      <c r="D20" s="43">
        <v>1095</v>
      </c>
      <c r="E20" s="145">
        <v>2172</v>
      </c>
      <c r="F20" s="44">
        <v>99.6</v>
      </c>
      <c r="G20" s="45">
        <v>101.7</v>
      </c>
      <c r="H20" s="146"/>
      <c r="I20" s="147"/>
      <c r="J20" s="147"/>
    </row>
    <row r="21" spans="1:10" s="105" customFormat="1">
      <c r="A21" s="49" t="s">
        <v>135</v>
      </c>
      <c r="B21" s="81">
        <v>4396</v>
      </c>
      <c r="C21" s="148">
        <v>4308</v>
      </c>
      <c r="D21" s="81">
        <v>4379.8999999999996</v>
      </c>
      <c r="E21" s="86">
        <v>8687.9</v>
      </c>
      <c r="F21" s="44">
        <v>99.6</v>
      </c>
      <c r="G21" s="45">
        <v>101.7</v>
      </c>
      <c r="H21" s="146"/>
      <c r="I21" s="147"/>
      <c r="J21" s="147"/>
    </row>
    <row r="22" spans="1:10" s="105" customFormat="1" ht="18" customHeight="1">
      <c r="A22" s="49" t="s">
        <v>136</v>
      </c>
      <c r="B22" s="117">
        <v>4000</v>
      </c>
      <c r="C22" s="149">
        <v>4000</v>
      </c>
      <c r="D22" s="117">
        <v>3999.91</v>
      </c>
      <c r="E22" s="118">
        <v>3999.95</v>
      </c>
      <c r="F22" s="44">
        <v>100</v>
      </c>
      <c r="G22" s="45">
        <v>100</v>
      </c>
      <c r="H22" s="146"/>
      <c r="I22" s="147"/>
      <c r="J22" s="147"/>
    </row>
    <row r="23" spans="1:10" s="105" customFormat="1" ht="12.75" customHeight="1">
      <c r="A23" s="42"/>
      <c r="B23" s="150"/>
      <c r="C23" s="150"/>
      <c r="D23" s="150"/>
      <c r="E23" s="150"/>
      <c r="F23" s="151"/>
      <c r="G23" s="151"/>
      <c r="H23" s="146"/>
      <c r="I23" s="147"/>
      <c r="J23" s="147"/>
    </row>
    <row r="24" spans="1:10" s="105" customFormat="1">
      <c r="A24" s="517" t="s">
        <v>139</v>
      </c>
      <c r="B24" s="517"/>
      <c r="C24" s="517"/>
      <c r="D24" s="517"/>
      <c r="E24" s="517"/>
      <c r="F24" s="517"/>
      <c r="G24" s="517"/>
      <c r="H24" s="146"/>
      <c r="I24" s="147"/>
      <c r="J24" s="147"/>
    </row>
    <row r="25" spans="1:10" s="105" customFormat="1">
      <c r="A25" s="49" t="s">
        <v>134</v>
      </c>
      <c r="B25" s="43">
        <v>136</v>
      </c>
      <c r="C25" s="42">
        <v>152</v>
      </c>
      <c r="D25" s="152">
        <v>124</v>
      </c>
      <c r="E25" s="43">
        <v>276</v>
      </c>
      <c r="F25" s="44">
        <v>91.2</v>
      </c>
      <c r="G25" s="45">
        <v>81.599999999999994</v>
      </c>
      <c r="H25" s="146"/>
      <c r="I25" s="147"/>
      <c r="J25" s="147"/>
    </row>
    <row r="26" spans="1:10" s="105" customFormat="1">
      <c r="A26" s="49" t="s">
        <v>135</v>
      </c>
      <c r="B26" s="81">
        <v>544</v>
      </c>
      <c r="C26" s="148">
        <v>608</v>
      </c>
      <c r="D26" s="81">
        <v>496</v>
      </c>
      <c r="E26" s="81">
        <v>1104</v>
      </c>
      <c r="F26" s="44">
        <v>91.2</v>
      </c>
      <c r="G26" s="45">
        <v>81.599999999999994</v>
      </c>
      <c r="H26" s="146"/>
      <c r="I26" s="147"/>
      <c r="J26" s="147"/>
    </row>
    <row r="27" spans="1:10" s="105" customFormat="1" ht="15.75" customHeight="1">
      <c r="A27" s="49" t="s">
        <v>136</v>
      </c>
      <c r="B27" s="117">
        <v>4000</v>
      </c>
      <c r="C27" s="118">
        <v>4000</v>
      </c>
      <c r="D27" s="117">
        <v>4000</v>
      </c>
      <c r="E27" s="117">
        <v>4000</v>
      </c>
      <c r="F27" s="44">
        <v>100</v>
      </c>
      <c r="G27" s="45">
        <v>100</v>
      </c>
      <c r="H27" s="146"/>
      <c r="I27" s="147"/>
      <c r="J27" s="147"/>
    </row>
    <row r="28" spans="1:10" s="105" customFormat="1">
      <c r="A28" s="120"/>
      <c r="B28" s="153"/>
      <c r="C28" s="153"/>
      <c r="D28" s="153"/>
      <c r="E28" s="153"/>
      <c r="F28" s="154"/>
      <c r="G28" s="155"/>
      <c r="H28" s="18"/>
    </row>
    <row r="29" spans="1:10" s="113" customFormat="1" ht="15">
      <c r="A29" s="18" t="s">
        <v>140</v>
      </c>
      <c r="D29" s="120"/>
      <c r="H29" s="156"/>
    </row>
    <row r="30" spans="1:10" s="105" customFormat="1" ht="10.5" customHeight="1">
      <c r="A30" s="120"/>
      <c r="B30" s="120"/>
      <c r="C30" s="120"/>
      <c r="D30" s="120"/>
      <c r="E30" s="120"/>
      <c r="F30" s="120"/>
      <c r="G30" s="120"/>
      <c r="H30" s="18"/>
    </row>
    <row r="31" spans="1:10" s="105" customFormat="1">
      <c r="A31" s="519" t="s">
        <v>35</v>
      </c>
      <c r="B31" s="544" t="s">
        <v>141</v>
      </c>
      <c r="C31" s="544"/>
      <c r="D31" s="544"/>
      <c r="E31" s="520"/>
      <c r="F31" s="520"/>
      <c r="G31" s="157"/>
      <c r="H31" s="158"/>
    </row>
    <row r="32" spans="1:10" s="105" customFormat="1" ht="24.75" customHeight="1">
      <c r="A32" s="519"/>
      <c r="B32" s="544" t="s">
        <v>142</v>
      </c>
      <c r="C32" s="544"/>
      <c r="D32" s="520" t="s">
        <v>143</v>
      </c>
      <c r="E32" s="519"/>
      <c r="F32" s="521" t="s">
        <v>144</v>
      </c>
      <c r="G32" s="521"/>
      <c r="H32" s="159"/>
    </row>
    <row r="33" spans="1:16" s="105" customFormat="1" ht="24">
      <c r="A33" s="519"/>
      <c r="B33" s="34" t="s">
        <v>145</v>
      </c>
      <c r="C33" s="34" t="s">
        <v>146</v>
      </c>
      <c r="D33" s="34" t="s">
        <v>145</v>
      </c>
      <c r="E33" s="35" t="s">
        <v>146</v>
      </c>
      <c r="F33" s="34" t="s">
        <v>145</v>
      </c>
      <c r="G33" s="35" t="s">
        <v>146</v>
      </c>
      <c r="H33" s="18"/>
    </row>
    <row r="34" spans="1:16" s="105" customFormat="1" ht="20.25" customHeight="1">
      <c r="A34" s="129" t="s">
        <v>42</v>
      </c>
      <c r="B34" s="160">
        <v>24253</v>
      </c>
      <c r="C34" s="161">
        <v>96983476</v>
      </c>
      <c r="D34" s="160">
        <v>2172</v>
      </c>
      <c r="E34" s="38">
        <v>8687878</v>
      </c>
      <c r="F34" s="160">
        <v>276</v>
      </c>
      <c r="G34" s="162">
        <v>1104000</v>
      </c>
      <c r="H34" s="23"/>
      <c r="I34" s="23"/>
      <c r="K34" s="23"/>
      <c r="L34" s="23"/>
      <c r="M34" s="23"/>
    </row>
    <row r="35" spans="1:16" s="105" customFormat="1">
      <c r="A35" s="131" t="s">
        <v>9</v>
      </c>
      <c r="B35" s="163">
        <v>919</v>
      </c>
      <c r="C35" s="164">
        <v>3676000</v>
      </c>
      <c r="D35" s="163">
        <v>73</v>
      </c>
      <c r="E35" s="164">
        <v>292000</v>
      </c>
      <c r="F35" s="163">
        <v>10</v>
      </c>
      <c r="G35" s="164">
        <v>40000</v>
      </c>
      <c r="H35" s="18"/>
      <c r="J35" s="12"/>
      <c r="M35" s="24"/>
      <c r="N35" s="24"/>
      <c r="O35" s="24"/>
      <c r="P35" s="24"/>
    </row>
    <row r="36" spans="1:16" s="105" customFormat="1">
      <c r="A36" s="131" t="s">
        <v>10</v>
      </c>
      <c r="B36" s="163">
        <v>1447</v>
      </c>
      <c r="C36" s="164">
        <v>5787253</v>
      </c>
      <c r="D36" s="163">
        <v>138</v>
      </c>
      <c r="E36" s="164">
        <v>552000</v>
      </c>
      <c r="F36" s="163">
        <v>18</v>
      </c>
      <c r="G36" s="164">
        <v>72000</v>
      </c>
      <c r="H36" s="18"/>
      <c r="J36" s="12"/>
      <c r="M36" s="24"/>
      <c r="N36" s="24"/>
      <c r="O36" s="24"/>
      <c r="P36" s="24"/>
    </row>
    <row r="37" spans="1:16" s="105" customFormat="1">
      <c r="A37" s="131" t="s">
        <v>11</v>
      </c>
      <c r="B37" s="163">
        <v>3351</v>
      </c>
      <c r="C37" s="164">
        <v>13402033</v>
      </c>
      <c r="D37" s="163">
        <v>259</v>
      </c>
      <c r="E37" s="164">
        <v>1035998</v>
      </c>
      <c r="F37" s="163">
        <v>39</v>
      </c>
      <c r="G37" s="164">
        <v>156000</v>
      </c>
      <c r="H37" s="18"/>
      <c r="J37" s="12"/>
      <c r="M37" s="24"/>
      <c r="N37" s="24"/>
      <c r="O37" s="24"/>
      <c r="P37" s="24"/>
    </row>
    <row r="38" spans="1:16" s="105" customFormat="1">
      <c r="A38" s="131" t="s">
        <v>12</v>
      </c>
      <c r="B38" s="163">
        <v>318</v>
      </c>
      <c r="C38" s="164">
        <v>1271227</v>
      </c>
      <c r="D38" s="163">
        <v>29</v>
      </c>
      <c r="E38" s="164">
        <v>116000</v>
      </c>
      <c r="F38" s="165" t="s">
        <v>147</v>
      </c>
      <c r="G38" s="166" t="s">
        <v>147</v>
      </c>
      <c r="H38" s="18"/>
      <c r="J38" s="12"/>
      <c r="M38" s="24"/>
      <c r="N38" s="24"/>
      <c r="O38" s="24"/>
      <c r="P38" s="24"/>
    </row>
    <row r="39" spans="1:16" s="105" customFormat="1">
      <c r="A39" s="131" t="s">
        <v>13</v>
      </c>
      <c r="B39" s="163">
        <v>2165</v>
      </c>
      <c r="C39" s="164">
        <v>8659040</v>
      </c>
      <c r="D39" s="163">
        <v>224</v>
      </c>
      <c r="E39" s="164">
        <v>896000</v>
      </c>
      <c r="F39" s="163">
        <v>6</v>
      </c>
      <c r="G39" s="164">
        <v>24000</v>
      </c>
      <c r="H39" s="18"/>
      <c r="J39" s="12"/>
      <c r="M39" s="24"/>
      <c r="N39" s="24"/>
      <c r="O39" s="24"/>
      <c r="P39" s="24"/>
    </row>
    <row r="40" spans="1:16" s="105" customFormat="1">
      <c r="A40" s="131" t="s">
        <v>14</v>
      </c>
      <c r="B40" s="163">
        <v>1705</v>
      </c>
      <c r="C40" s="164">
        <v>6819400</v>
      </c>
      <c r="D40" s="163">
        <v>172</v>
      </c>
      <c r="E40" s="164">
        <v>688000</v>
      </c>
      <c r="F40" s="163">
        <v>42</v>
      </c>
      <c r="G40" s="164">
        <v>168000</v>
      </c>
      <c r="H40" s="18"/>
      <c r="J40" s="12"/>
      <c r="M40" s="24"/>
      <c r="N40" s="24"/>
      <c r="O40" s="24"/>
      <c r="P40" s="24"/>
    </row>
    <row r="41" spans="1:16" s="105" customFormat="1">
      <c r="A41" s="131" t="s">
        <v>15</v>
      </c>
      <c r="B41" s="163">
        <v>3920</v>
      </c>
      <c r="C41" s="164">
        <v>15679996</v>
      </c>
      <c r="D41" s="163">
        <v>376</v>
      </c>
      <c r="E41" s="164">
        <v>1503880</v>
      </c>
      <c r="F41" s="163">
        <v>40</v>
      </c>
      <c r="G41" s="164">
        <v>160000</v>
      </c>
      <c r="H41" s="18"/>
      <c r="J41" s="12"/>
      <c r="M41" s="24"/>
      <c r="N41" s="24"/>
      <c r="O41" s="24"/>
      <c r="P41" s="24"/>
    </row>
    <row r="42" spans="1:16" s="105" customFormat="1">
      <c r="A42" s="131" t="s">
        <v>16</v>
      </c>
      <c r="B42" s="163">
        <v>517</v>
      </c>
      <c r="C42" s="164">
        <v>2068000</v>
      </c>
      <c r="D42" s="163">
        <v>62</v>
      </c>
      <c r="E42" s="164">
        <v>248000</v>
      </c>
      <c r="F42" s="163">
        <v>5</v>
      </c>
      <c r="G42" s="164">
        <v>20000</v>
      </c>
      <c r="H42" s="18"/>
      <c r="J42" s="12"/>
      <c r="M42" s="24"/>
      <c r="N42" s="24"/>
      <c r="O42" s="24"/>
      <c r="P42" s="24"/>
    </row>
    <row r="43" spans="1:16" s="105" customFormat="1">
      <c r="A43" s="131" t="s">
        <v>17</v>
      </c>
      <c r="B43" s="163">
        <v>1595</v>
      </c>
      <c r="C43" s="164">
        <v>6379994</v>
      </c>
      <c r="D43" s="163">
        <v>122</v>
      </c>
      <c r="E43" s="164">
        <v>488000</v>
      </c>
      <c r="F43" s="163">
        <v>16</v>
      </c>
      <c r="G43" s="164">
        <v>64000</v>
      </c>
      <c r="H43" s="18"/>
      <c r="J43" s="12"/>
      <c r="M43" s="24"/>
      <c r="N43" s="24"/>
      <c r="O43" s="24"/>
      <c r="P43" s="24"/>
    </row>
    <row r="44" spans="1:16" s="105" customFormat="1">
      <c r="A44" s="131" t="s">
        <v>18</v>
      </c>
      <c r="B44" s="163">
        <v>2028</v>
      </c>
      <c r="C44" s="164">
        <v>8110988</v>
      </c>
      <c r="D44" s="163">
        <v>156</v>
      </c>
      <c r="E44" s="164">
        <v>624000</v>
      </c>
      <c r="F44" s="163">
        <v>23</v>
      </c>
      <c r="G44" s="164">
        <v>92000</v>
      </c>
      <c r="H44" s="18"/>
      <c r="J44" s="12"/>
      <c r="M44" s="24"/>
      <c r="N44" s="24"/>
      <c r="O44" s="24"/>
      <c r="P44" s="24"/>
    </row>
    <row r="45" spans="1:16" s="105" customFormat="1">
      <c r="A45" s="131" t="s">
        <v>19</v>
      </c>
      <c r="B45" s="163">
        <v>739</v>
      </c>
      <c r="C45" s="164">
        <v>2935834</v>
      </c>
      <c r="D45" s="163">
        <v>51</v>
      </c>
      <c r="E45" s="164">
        <v>204000</v>
      </c>
      <c r="F45" s="163">
        <v>16</v>
      </c>
      <c r="G45" s="164">
        <v>64000</v>
      </c>
      <c r="H45" s="18"/>
      <c r="J45" s="12"/>
      <c r="M45" s="24"/>
      <c r="N45" s="24"/>
      <c r="O45" s="24"/>
      <c r="P45" s="24"/>
    </row>
    <row r="46" spans="1:16" s="105" customFormat="1">
      <c r="A46" s="131" t="s">
        <v>20</v>
      </c>
      <c r="B46" s="163">
        <v>623</v>
      </c>
      <c r="C46" s="164">
        <v>2492000</v>
      </c>
      <c r="D46" s="163">
        <v>54</v>
      </c>
      <c r="E46" s="164">
        <v>216000</v>
      </c>
      <c r="F46" s="163">
        <v>3</v>
      </c>
      <c r="G46" s="164">
        <v>12000</v>
      </c>
      <c r="H46" s="18"/>
      <c r="J46" s="12"/>
      <c r="M46" s="24"/>
      <c r="N46" s="24"/>
      <c r="O46" s="24"/>
      <c r="P46" s="24"/>
    </row>
    <row r="47" spans="1:16" s="105" customFormat="1">
      <c r="A47" s="131" t="s">
        <v>21</v>
      </c>
      <c r="B47" s="163">
        <v>1386</v>
      </c>
      <c r="C47" s="164">
        <v>5544000</v>
      </c>
      <c r="D47" s="163">
        <v>149</v>
      </c>
      <c r="E47" s="164">
        <v>596000</v>
      </c>
      <c r="F47" s="163">
        <v>17</v>
      </c>
      <c r="G47" s="164">
        <v>68000</v>
      </c>
      <c r="H47" s="18"/>
      <c r="J47" s="12"/>
      <c r="M47" s="24"/>
      <c r="N47" s="24"/>
      <c r="O47" s="24"/>
      <c r="P47" s="24"/>
    </row>
    <row r="48" spans="1:16" s="105" customFormat="1">
      <c r="A48" s="131" t="s">
        <v>22</v>
      </c>
      <c r="B48" s="163">
        <v>955</v>
      </c>
      <c r="C48" s="164">
        <v>3820000</v>
      </c>
      <c r="D48" s="163">
        <v>71</v>
      </c>
      <c r="E48" s="164">
        <v>284000</v>
      </c>
      <c r="F48" s="163">
        <v>10</v>
      </c>
      <c r="G48" s="164">
        <v>40000</v>
      </c>
      <c r="H48" s="18"/>
      <c r="J48" s="12"/>
      <c r="M48" s="24"/>
      <c r="N48" s="24"/>
      <c r="O48" s="24"/>
      <c r="P48" s="24"/>
    </row>
    <row r="49" spans="1:16" s="105" customFormat="1">
      <c r="A49" s="131" t="s">
        <v>23</v>
      </c>
      <c r="B49" s="163">
        <v>2068</v>
      </c>
      <c r="C49" s="164">
        <v>8271999</v>
      </c>
      <c r="D49" s="163">
        <v>198</v>
      </c>
      <c r="E49" s="164">
        <v>792000</v>
      </c>
      <c r="F49" s="163">
        <v>25</v>
      </c>
      <c r="G49" s="164">
        <v>100000</v>
      </c>
      <c r="H49" s="18"/>
      <c r="J49" s="12"/>
      <c r="M49" s="24"/>
      <c r="N49" s="24"/>
      <c r="O49" s="24"/>
      <c r="P49" s="24"/>
    </row>
    <row r="50" spans="1:16" s="105" customFormat="1">
      <c r="A50" s="132" t="s">
        <v>24</v>
      </c>
      <c r="B50" s="163">
        <v>517</v>
      </c>
      <c r="C50" s="164">
        <v>2065712</v>
      </c>
      <c r="D50" s="163">
        <v>38</v>
      </c>
      <c r="E50" s="164">
        <v>152000</v>
      </c>
      <c r="F50" s="163">
        <v>6</v>
      </c>
      <c r="G50" s="164">
        <v>24000</v>
      </c>
      <c r="H50" s="18"/>
      <c r="J50" s="12"/>
      <c r="M50" s="24"/>
      <c r="N50" s="24"/>
      <c r="O50" s="24"/>
      <c r="P50" s="24"/>
    </row>
    <row r="51" spans="1:16" s="105" customFormat="1">
      <c r="B51" s="167"/>
      <c r="H51" s="18"/>
    </row>
    <row r="52" spans="1:16" s="105" customFormat="1">
      <c r="H52" s="18"/>
    </row>
    <row r="53" spans="1:16" s="18" customFormat="1">
      <c r="B53" s="141"/>
      <c r="C53" s="141"/>
      <c r="D53" s="141"/>
      <c r="E53" s="141"/>
      <c r="F53" s="141"/>
      <c r="G53" s="141"/>
      <c r="H53" s="168"/>
    </row>
    <row r="54" spans="1:16" s="105" customFormat="1">
      <c r="C54" s="167"/>
      <c r="F54" s="167"/>
      <c r="H54" s="168"/>
    </row>
    <row r="55" spans="1:16" s="105" customFormat="1">
      <c r="C55" s="167"/>
      <c r="F55" s="167"/>
      <c r="H55" s="168"/>
    </row>
    <row r="56" spans="1:16" s="105" customFormat="1">
      <c r="C56" s="167"/>
      <c r="F56" s="167"/>
      <c r="H56" s="168"/>
    </row>
    <row r="57" spans="1:16" s="105" customFormat="1">
      <c r="C57" s="167"/>
      <c r="F57" s="167"/>
      <c r="H57" s="168"/>
    </row>
    <row r="58" spans="1:16">
      <c r="C58" s="3"/>
      <c r="F58" s="3"/>
      <c r="H58" s="169"/>
    </row>
    <row r="59" spans="1:16">
      <c r="C59" s="3"/>
      <c r="F59" s="3"/>
      <c r="H59" s="169"/>
    </row>
    <row r="60" spans="1:16">
      <c r="C60" s="3"/>
      <c r="F60" s="3"/>
      <c r="H60" s="169"/>
    </row>
    <row r="61" spans="1:16">
      <c r="C61" s="3"/>
      <c r="F61" s="3"/>
      <c r="H61" s="169"/>
    </row>
    <row r="62" spans="1:16">
      <c r="C62" s="3"/>
      <c r="F62" s="3"/>
      <c r="H62" s="169"/>
    </row>
    <row r="63" spans="1:16">
      <c r="C63" s="3"/>
      <c r="F63" s="3"/>
      <c r="H63" s="169"/>
    </row>
    <row r="64" spans="1:16">
      <c r="C64" s="3"/>
      <c r="F64" s="3"/>
      <c r="H64" s="169"/>
    </row>
    <row r="65" spans="3:8">
      <c r="C65" s="3"/>
      <c r="F65" s="3"/>
      <c r="H65" s="169"/>
    </row>
    <row r="66" spans="3:8">
      <c r="C66" s="3"/>
      <c r="F66" s="3"/>
      <c r="H66" s="169"/>
    </row>
    <row r="67" spans="3:8">
      <c r="C67" s="3"/>
      <c r="F67" s="3"/>
      <c r="H67" s="169"/>
    </row>
    <row r="68" spans="3:8">
      <c r="C68" s="3"/>
      <c r="F68" s="3"/>
      <c r="H68" s="169"/>
    </row>
    <row r="69" spans="3:8">
      <c r="C69" s="3"/>
      <c r="F69" s="3"/>
      <c r="H69" s="169"/>
    </row>
  </sheetData>
  <mergeCells count="17">
    <mergeCell ref="A9:G9"/>
    <mergeCell ref="A14:G14"/>
    <mergeCell ref="A19:G19"/>
    <mergeCell ref="A24:G24"/>
    <mergeCell ref="A31:A33"/>
    <mergeCell ref="B31:F31"/>
    <mergeCell ref="B32:C32"/>
    <mergeCell ref="D32:E32"/>
    <mergeCell ref="F32:G32"/>
    <mergeCell ref="A1:G1"/>
    <mergeCell ref="A3:G3"/>
    <mergeCell ref="A5:A7"/>
    <mergeCell ref="B6:B7"/>
    <mergeCell ref="C6:C7"/>
    <mergeCell ref="D6:D7"/>
    <mergeCell ref="E6:E7"/>
    <mergeCell ref="F6:G6"/>
  </mergeCells>
  <pageMargins left="0.26" right="0.24" top="0.28999999999999998" bottom="0.26" header="0.33" footer="0.2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40"/>
  <sheetViews>
    <sheetView workbookViewId="0">
      <selection activeCell="M39" sqref="M39"/>
    </sheetView>
  </sheetViews>
  <sheetFormatPr defaultRowHeight="12.75"/>
  <cols>
    <col min="1" max="1" width="24.28515625" style="353" customWidth="1"/>
    <col min="2" max="2" width="14.5703125" style="353" customWidth="1"/>
    <col min="3" max="3" width="16.140625" style="353" customWidth="1"/>
    <col min="4" max="5" width="12.7109375" style="353" customWidth="1"/>
    <col min="6" max="6" width="10.85546875" style="353" customWidth="1"/>
    <col min="7" max="7" width="11.42578125" style="353" customWidth="1"/>
    <col min="8" max="256" width="9.140625" style="353"/>
    <col min="257" max="257" width="24.28515625" style="353" customWidth="1"/>
    <col min="258" max="258" width="14.5703125" style="353" customWidth="1"/>
    <col min="259" max="259" width="16.140625" style="353" customWidth="1"/>
    <col min="260" max="261" width="12.7109375" style="353" customWidth="1"/>
    <col min="262" max="262" width="10.85546875" style="353" customWidth="1"/>
    <col min="263" max="263" width="11.42578125" style="353" customWidth="1"/>
    <col min="264" max="512" width="9.140625" style="353"/>
    <col min="513" max="513" width="24.28515625" style="353" customWidth="1"/>
    <col min="514" max="514" width="14.5703125" style="353" customWidth="1"/>
    <col min="515" max="515" width="16.140625" style="353" customWidth="1"/>
    <col min="516" max="517" width="12.7109375" style="353" customWidth="1"/>
    <col min="518" max="518" width="10.85546875" style="353" customWidth="1"/>
    <col min="519" max="519" width="11.42578125" style="353" customWidth="1"/>
    <col min="520" max="768" width="9.140625" style="353"/>
    <col min="769" max="769" width="24.28515625" style="353" customWidth="1"/>
    <col min="770" max="770" width="14.5703125" style="353" customWidth="1"/>
    <col min="771" max="771" width="16.140625" style="353" customWidth="1"/>
    <col min="772" max="773" width="12.7109375" style="353" customWidth="1"/>
    <col min="774" max="774" width="10.85546875" style="353" customWidth="1"/>
    <col min="775" max="775" width="11.42578125" style="353" customWidth="1"/>
    <col min="776" max="1024" width="9.140625" style="353"/>
    <col min="1025" max="1025" width="24.28515625" style="353" customWidth="1"/>
    <col min="1026" max="1026" width="14.5703125" style="353" customWidth="1"/>
    <col min="1027" max="1027" width="16.140625" style="353" customWidth="1"/>
    <col min="1028" max="1029" width="12.7109375" style="353" customWidth="1"/>
    <col min="1030" max="1030" width="10.85546875" style="353" customWidth="1"/>
    <col min="1031" max="1031" width="11.42578125" style="353" customWidth="1"/>
    <col min="1032" max="1280" width="9.140625" style="353"/>
    <col min="1281" max="1281" width="24.28515625" style="353" customWidth="1"/>
    <col min="1282" max="1282" width="14.5703125" style="353" customWidth="1"/>
    <col min="1283" max="1283" width="16.140625" style="353" customWidth="1"/>
    <col min="1284" max="1285" width="12.7109375" style="353" customWidth="1"/>
    <col min="1286" max="1286" width="10.85546875" style="353" customWidth="1"/>
    <col min="1287" max="1287" width="11.42578125" style="353" customWidth="1"/>
    <col min="1288" max="1536" width="9.140625" style="353"/>
    <col min="1537" max="1537" width="24.28515625" style="353" customWidth="1"/>
    <col min="1538" max="1538" width="14.5703125" style="353" customWidth="1"/>
    <col min="1539" max="1539" width="16.140625" style="353" customWidth="1"/>
    <col min="1540" max="1541" width="12.7109375" style="353" customWidth="1"/>
    <col min="1542" max="1542" width="10.85546875" style="353" customWidth="1"/>
    <col min="1543" max="1543" width="11.42578125" style="353" customWidth="1"/>
    <col min="1544" max="1792" width="9.140625" style="353"/>
    <col min="1793" max="1793" width="24.28515625" style="353" customWidth="1"/>
    <col min="1794" max="1794" width="14.5703125" style="353" customWidth="1"/>
    <col min="1795" max="1795" width="16.140625" style="353" customWidth="1"/>
    <col min="1796" max="1797" width="12.7109375" style="353" customWidth="1"/>
    <col min="1798" max="1798" width="10.85546875" style="353" customWidth="1"/>
    <col min="1799" max="1799" width="11.42578125" style="353" customWidth="1"/>
    <col min="1800" max="2048" width="9.140625" style="353"/>
    <col min="2049" max="2049" width="24.28515625" style="353" customWidth="1"/>
    <col min="2050" max="2050" width="14.5703125" style="353" customWidth="1"/>
    <col min="2051" max="2051" width="16.140625" style="353" customWidth="1"/>
    <col min="2052" max="2053" width="12.7109375" style="353" customWidth="1"/>
    <col min="2054" max="2054" width="10.85546875" style="353" customWidth="1"/>
    <col min="2055" max="2055" width="11.42578125" style="353" customWidth="1"/>
    <col min="2056" max="2304" width="9.140625" style="353"/>
    <col min="2305" max="2305" width="24.28515625" style="353" customWidth="1"/>
    <col min="2306" max="2306" width="14.5703125" style="353" customWidth="1"/>
    <col min="2307" max="2307" width="16.140625" style="353" customWidth="1"/>
    <col min="2308" max="2309" width="12.7109375" style="353" customWidth="1"/>
    <col min="2310" max="2310" width="10.85546875" style="353" customWidth="1"/>
    <col min="2311" max="2311" width="11.42578125" style="353" customWidth="1"/>
    <col min="2312" max="2560" width="9.140625" style="353"/>
    <col min="2561" max="2561" width="24.28515625" style="353" customWidth="1"/>
    <col min="2562" max="2562" width="14.5703125" style="353" customWidth="1"/>
    <col min="2563" max="2563" width="16.140625" style="353" customWidth="1"/>
    <col min="2564" max="2565" width="12.7109375" style="353" customWidth="1"/>
    <col min="2566" max="2566" width="10.85546875" style="353" customWidth="1"/>
    <col min="2567" max="2567" width="11.42578125" style="353" customWidth="1"/>
    <col min="2568" max="2816" width="9.140625" style="353"/>
    <col min="2817" max="2817" width="24.28515625" style="353" customWidth="1"/>
    <col min="2818" max="2818" width="14.5703125" style="353" customWidth="1"/>
    <col min="2819" max="2819" width="16.140625" style="353" customWidth="1"/>
    <col min="2820" max="2821" width="12.7109375" style="353" customWidth="1"/>
    <col min="2822" max="2822" width="10.85546875" style="353" customWidth="1"/>
    <col min="2823" max="2823" width="11.42578125" style="353" customWidth="1"/>
    <col min="2824" max="3072" width="9.140625" style="353"/>
    <col min="3073" max="3073" width="24.28515625" style="353" customWidth="1"/>
    <col min="3074" max="3074" width="14.5703125" style="353" customWidth="1"/>
    <col min="3075" max="3075" width="16.140625" style="353" customWidth="1"/>
    <col min="3076" max="3077" width="12.7109375" style="353" customWidth="1"/>
    <col min="3078" max="3078" width="10.85546875" style="353" customWidth="1"/>
    <col min="3079" max="3079" width="11.42578125" style="353" customWidth="1"/>
    <col min="3080" max="3328" width="9.140625" style="353"/>
    <col min="3329" max="3329" width="24.28515625" style="353" customWidth="1"/>
    <col min="3330" max="3330" width="14.5703125" style="353" customWidth="1"/>
    <col min="3331" max="3331" width="16.140625" style="353" customWidth="1"/>
    <col min="3332" max="3333" width="12.7109375" style="353" customWidth="1"/>
    <col min="3334" max="3334" width="10.85546875" style="353" customWidth="1"/>
    <col min="3335" max="3335" width="11.42578125" style="353" customWidth="1"/>
    <col min="3336" max="3584" width="9.140625" style="353"/>
    <col min="3585" max="3585" width="24.28515625" style="353" customWidth="1"/>
    <col min="3586" max="3586" width="14.5703125" style="353" customWidth="1"/>
    <col min="3587" max="3587" width="16.140625" style="353" customWidth="1"/>
    <col min="3588" max="3589" width="12.7109375" style="353" customWidth="1"/>
    <col min="3590" max="3590" width="10.85546875" style="353" customWidth="1"/>
    <col min="3591" max="3591" width="11.42578125" style="353" customWidth="1"/>
    <col min="3592" max="3840" width="9.140625" style="353"/>
    <col min="3841" max="3841" width="24.28515625" style="353" customWidth="1"/>
    <col min="3842" max="3842" width="14.5703125" style="353" customWidth="1"/>
    <col min="3843" max="3843" width="16.140625" style="353" customWidth="1"/>
    <col min="3844" max="3845" width="12.7109375" style="353" customWidth="1"/>
    <col min="3846" max="3846" width="10.85546875" style="353" customWidth="1"/>
    <col min="3847" max="3847" width="11.42578125" style="353" customWidth="1"/>
    <col min="3848" max="4096" width="9.140625" style="353"/>
    <col min="4097" max="4097" width="24.28515625" style="353" customWidth="1"/>
    <col min="4098" max="4098" width="14.5703125" style="353" customWidth="1"/>
    <col min="4099" max="4099" width="16.140625" style="353" customWidth="1"/>
    <col min="4100" max="4101" width="12.7109375" style="353" customWidth="1"/>
    <col min="4102" max="4102" width="10.85546875" style="353" customWidth="1"/>
    <col min="4103" max="4103" width="11.42578125" style="353" customWidth="1"/>
    <col min="4104" max="4352" width="9.140625" style="353"/>
    <col min="4353" max="4353" width="24.28515625" style="353" customWidth="1"/>
    <col min="4354" max="4354" width="14.5703125" style="353" customWidth="1"/>
    <col min="4355" max="4355" width="16.140625" style="353" customWidth="1"/>
    <col min="4356" max="4357" width="12.7109375" style="353" customWidth="1"/>
    <col min="4358" max="4358" width="10.85546875" style="353" customWidth="1"/>
    <col min="4359" max="4359" width="11.42578125" style="353" customWidth="1"/>
    <col min="4360" max="4608" width="9.140625" style="353"/>
    <col min="4609" max="4609" width="24.28515625" style="353" customWidth="1"/>
    <col min="4610" max="4610" width="14.5703125" style="353" customWidth="1"/>
    <col min="4611" max="4611" width="16.140625" style="353" customWidth="1"/>
    <col min="4612" max="4613" width="12.7109375" style="353" customWidth="1"/>
    <col min="4614" max="4614" width="10.85546875" style="353" customWidth="1"/>
    <col min="4615" max="4615" width="11.42578125" style="353" customWidth="1"/>
    <col min="4616" max="4864" width="9.140625" style="353"/>
    <col min="4865" max="4865" width="24.28515625" style="353" customWidth="1"/>
    <col min="4866" max="4866" width="14.5703125" style="353" customWidth="1"/>
    <col min="4867" max="4867" width="16.140625" style="353" customWidth="1"/>
    <col min="4868" max="4869" width="12.7109375" style="353" customWidth="1"/>
    <col min="4870" max="4870" width="10.85546875" style="353" customWidth="1"/>
    <col min="4871" max="4871" width="11.42578125" style="353" customWidth="1"/>
    <col min="4872" max="5120" width="9.140625" style="353"/>
    <col min="5121" max="5121" width="24.28515625" style="353" customWidth="1"/>
    <col min="5122" max="5122" width="14.5703125" style="353" customWidth="1"/>
    <col min="5123" max="5123" width="16.140625" style="353" customWidth="1"/>
    <col min="5124" max="5125" width="12.7109375" style="353" customWidth="1"/>
    <col min="5126" max="5126" width="10.85546875" style="353" customWidth="1"/>
    <col min="5127" max="5127" width="11.42578125" style="353" customWidth="1"/>
    <col min="5128" max="5376" width="9.140625" style="353"/>
    <col min="5377" max="5377" width="24.28515625" style="353" customWidth="1"/>
    <col min="5378" max="5378" width="14.5703125" style="353" customWidth="1"/>
    <col min="5379" max="5379" width="16.140625" style="353" customWidth="1"/>
    <col min="5380" max="5381" width="12.7109375" style="353" customWidth="1"/>
    <col min="5382" max="5382" width="10.85546875" style="353" customWidth="1"/>
    <col min="5383" max="5383" width="11.42578125" style="353" customWidth="1"/>
    <col min="5384" max="5632" width="9.140625" style="353"/>
    <col min="5633" max="5633" width="24.28515625" style="353" customWidth="1"/>
    <col min="5634" max="5634" width="14.5703125" style="353" customWidth="1"/>
    <col min="5635" max="5635" width="16.140625" style="353" customWidth="1"/>
    <col min="5636" max="5637" width="12.7109375" style="353" customWidth="1"/>
    <col min="5638" max="5638" width="10.85546875" style="353" customWidth="1"/>
    <col min="5639" max="5639" width="11.42578125" style="353" customWidth="1"/>
    <col min="5640" max="5888" width="9.140625" style="353"/>
    <col min="5889" max="5889" width="24.28515625" style="353" customWidth="1"/>
    <col min="5890" max="5890" width="14.5703125" style="353" customWidth="1"/>
    <col min="5891" max="5891" width="16.140625" style="353" customWidth="1"/>
    <col min="5892" max="5893" width="12.7109375" style="353" customWidth="1"/>
    <col min="5894" max="5894" width="10.85546875" style="353" customWidth="1"/>
    <col min="5895" max="5895" width="11.42578125" style="353" customWidth="1"/>
    <col min="5896" max="6144" width="9.140625" style="353"/>
    <col min="6145" max="6145" width="24.28515625" style="353" customWidth="1"/>
    <col min="6146" max="6146" width="14.5703125" style="353" customWidth="1"/>
    <col min="6147" max="6147" width="16.140625" style="353" customWidth="1"/>
    <col min="6148" max="6149" width="12.7109375" style="353" customWidth="1"/>
    <col min="6150" max="6150" width="10.85546875" style="353" customWidth="1"/>
    <col min="6151" max="6151" width="11.42578125" style="353" customWidth="1"/>
    <col min="6152" max="6400" width="9.140625" style="353"/>
    <col min="6401" max="6401" width="24.28515625" style="353" customWidth="1"/>
    <col min="6402" max="6402" width="14.5703125" style="353" customWidth="1"/>
    <col min="6403" max="6403" width="16.140625" style="353" customWidth="1"/>
    <col min="6404" max="6405" width="12.7109375" style="353" customWidth="1"/>
    <col min="6406" max="6406" width="10.85546875" style="353" customWidth="1"/>
    <col min="6407" max="6407" width="11.42578125" style="353" customWidth="1"/>
    <col min="6408" max="6656" width="9.140625" style="353"/>
    <col min="6657" max="6657" width="24.28515625" style="353" customWidth="1"/>
    <col min="6658" max="6658" width="14.5703125" style="353" customWidth="1"/>
    <col min="6659" max="6659" width="16.140625" style="353" customWidth="1"/>
    <col min="6660" max="6661" width="12.7109375" style="353" customWidth="1"/>
    <col min="6662" max="6662" width="10.85546875" style="353" customWidth="1"/>
    <col min="6663" max="6663" width="11.42578125" style="353" customWidth="1"/>
    <col min="6664" max="6912" width="9.140625" style="353"/>
    <col min="6913" max="6913" width="24.28515625" style="353" customWidth="1"/>
    <col min="6914" max="6914" width="14.5703125" style="353" customWidth="1"/>
    <col min="6915" max="6915" width="16.140625" style="353" customWidth="1"/>
    <col min="6916" max="6917" width="12.7109375" style="353" customWidth="1"/>
    <col min="6918" max="6918" width="10.85546875" style="353" customWidth="1"/>
    <col min="6919" max="6919" width="11.42578125" style="353" customWidth="1"/>
    <col min="6920" max="7168" width="9.140625" style="353"/>
    <col min="7169" max="7169" width="24.28515625" style="353" customWidth="1"/>
    <col min="7170" max="7170" width="14.5703125" style="353" customWidth="1"/>
    <col min="7171" max="7171" width="16.140625" style="353" customWidth="1"/>
    <col min="7172" max="7173" width="12.7109375" style="353" customWidth="1"/>
    <col min="7174" max="7174" width="10.85546875" style="353" customWidth="1"/>
    <col min="7175" max="7175" width="11.42578125" style="353" customWidth="1"/>
    <col min="7176" max="7424" width="9.140625" style="353"/>
    <col min="7425" max="7425" width="24.28515625" style="353" customWidth="1"/>
    <col min="7426" max="7426" width="14.5703125" style="353" customWidth="1"/>
    <col min="7427" max="7427" width="16.140625" style="353" customWidth="1"/>
    <col min="7428" max="7429" width="12.7109375" style="353" customWidth="1"/>
    <col min="7430" max="7430" width="10.85546875" style="353" customWidth="1"/>
    <col min="7431" max="7431" width="11.42578125" style="353" customWidth="1"/>
    <col min="7432" max="7680" width="9.140625" style="353"/>
    <col min="7681" max="7681" width="24.28515625" style="353" customWidth="1"/>
    <col min="7682" max="7682" width="14.5703125" style="353" customWidth="1"/>
    <col min="7683" max="7683" width="16.140625" style="353" customWidth="1"/>
    <col min="7684" max="7685" width="12.7109375" style="353" customWidth="1"/>
    <col min="7686" max="7686" width="10.85546875" style="353" customWidth="1"/>
    <col min="7687" max="7687" width="11.42578125" style="353" customWidth="1"/>
    <col min="7688" max="7936" width="9.140625" style="353"/>
    <col min="7937" max="7937" width="24.28515625" style="353" customWidth="1"/>
    <col min="7938" max="7938" width="14.5703125" style="353" customWidth="1"/>
    <col min="7939" max="7939" width="16.140625" style="353" customWidth="1"/>
    <col min="7940" max="7941" width="12.7109375" style="353" customWidth="1"/>
    <col min="7942" max="7942" width="10.85546875" style="353" customWidth="1"/>
    <col min="7943" max="7943" width="11.42578125" style="353" customWidth="1"/>
    <col min="7944" max="8192" width="9.140625" style="353"/>
    <col min="8193" max="8193" width="24.28515625" style="353" customWidth="1"/>
    <col min="8194" max="8194" width="14.5703125" style="353" customWidth="1"/>
    <col min="8195" max="8195" width="16.140625" style="353" customWidth="1"/>
    <col min="8196" max="8197" width="12.7109375" style="353" customWidth="1"/>
    <col min="8198" max="8198" width="10.85546875" style="353" customWidth="1"/>
    <col min="8199" max="8199" width="11.42578125" style="353" customWidth="1"/>
    <col min="8200" max="8448" width="9.140625" style="353"/>
    <col min="8449" max="8449" width="24.28515625" style="353" customWidth="1"/>
    <col min="8450" max="8450" width="14.5703125" style="353" customWidth="1"/>
    <col min="8451" max="8451" width="16.140625" style="353" customWidth="1"/>
    <col min="8452" max="8453" width="12.7109375" style="353" customWidth="1"/>
    <col min="8454" max="8454" width="10.85546875" style="353" customWidth="1"/>
    <col min="8455" max="8455" width="11.42578125" style="353" customWidth="1"/>
    <col min="8456" max="8704" width="9.140625" style="353"/>
    <col min="8705" max="8705" width="24.28515625" style="353" customWidth="1"/>
    <col min="8706" max="8706" width="14.5703125" style="353" customWidth="1"/>
    <col min="8707" max="8707" width="16.140625" style="353" customWidth="1"/>
    <col min="8708" max="8709" width="12.7109375" style="353" customWidth="1"/>
    <col min="8710" max="8710" width="10.85546875" style="353" customWidth="1"/>
    <col min="8711" max="8711" width="11.42578125" style="353" customWidth="1"/>
    <col min="8712" max="8960" width="9.140625" style="353"/>
    <col min="8961" max="8961" width="24.28515625" style="353" customWidth="1"/>
    <col min="8962" max="8962" width="14.5703125" style="353" customWidth="1"/>
    <col min="8963" max="8963" width="16.140625" style="353" customWidth="1"/>
    <col min="8964" max="8965" width="12.7109375" style="353" customWidth="1"/>
    <col min="8966" max="8966" width="10.85546875" style="353" customWidth="1"/>
    <col min="8967" max="8967" width="11.42578125" style="353" customWidth="1"/>
    <col min="8968" max="9216" width="9.140625" style="353"/>
    <col min="9217" max="9217" width="24.28515625" style="353" customWidth="1"/>
    <col min="9218" max="9218" width="14.5703125" style="353" customWidth="1"/>
    <col min="9219" max="9219" width="16.140625" style="353" customWidth="1"/>
    <col min="9220" max="9221" width="12.7109375" style="353" customWidth="1"/>
    <col min="9222" max="9222" width="10.85546875" style="353" customWidth="1"/>
    <col min="9223" max="9223" width="11.42578125" style="353" customWidth="1"/>
    <col min="9224" max="9472" width="9.140625" style="353"/>
    <col min="9473" max="9473" width="24.28515625" style="353" customWidth="1"/>
    <col min="9474" max="9474" width="14.5703125" style="353" customWidth="1"/>
    <col min="9475" max="9475" width="16.140625" style="353" customWidth="1"/>
    <col min="9476" max="9477" width="12.7109375" style="353" customWidth="1"/>
    <col min="9478" max="9478" width="10.85546875" style="353" customWidth="1"/>
    <col min="9479" max="9479" width="11.42578125" style="353" customWidth="1"/>
    <col min="9480" max="9728" width="9.140625" style="353"/>
    <col min="9729" max="9729" width="24.28515625" style="353" customWidth="1"/>
    <col min="9730" max="9730" width="14.5703125" style="353" customWidth="1"/>
    <col min="9731" max="9731" width="16.140625" style="353" customWidth="1"/>
    <col min="9732" max="9733" width="12.7109375" style="353" customWidth="1"/>
    <col min="9734" max="9734" width="10.85546875" style="353" customWidth="1"/>
    <col min="9735" max="9735" width="11.42578125" style="353" customWidth="1"/>
    <col min="9736" max="9984" width="9.140625" style="353"/>
    <col min="9985" max="9985" width="24.28515625" style="353" customWidth="1"/>
    <col min="9986" max="9986" width="14.5703125" style="353" customWidth="1"/>
    <col min="9987" max="9987" width="16.140625" style="353" customWidth="1"/>
    <col min="9988" max="9989" width="12.7109375" style="353" customWidth="1"/>
    <col min="9990" max="9990" width="10.85546875" style="353" customWidth="1"/>
    <col min="9991" max="9991" width="11.42578125" style="353" customWidth="1"/>
    <col min="9992" max="10240" width="9.140625" style="353"/>
    <col min="10241" max="10241" width="24.28515625" style="353" customWidth="1"/>
    <col min="10242" max="10242" width="14.5703125" style="353" customWidth="1"/>
    <col min="10243" max="10243" width="16.140625" style="353" customWidth="1"/>
    <col min="10244" max="10245" width="12.7109375" style="353" customWidth="1"/>
    <col min="10246" max="10246" width="10.85546875" style="353" customWidth="1"/>
    <col min="10247" max="10247" width="11.42578125" style="353" customWidth="1"/>
    <col min="10248" max="10496" width="9.140625" style="353"/>
    <col min="10497" max="10497" width="24.28515625" style="353" customWidth="1"/>
    <col min="10498" max="10498" width="14.5703125" style="353" customWidth="1"/>
    <col min="10499" max="10499" width="16.140625" style="353" customWidth="1"/>
    <col min="10500" max="10501" width="12.7109375" style="353" customWidth="1"/>
    <col min="10502" max="10502" width="10.85546875" style="353" customWidth="1"/>
    <col min="10503" max="10503" width="11.42578125" style="353" customWidth="1"/>
    <col min="10504" max="10752" width="9.140625" style="353"/>
    <col min="10753" max="10753" width="24.28515625" style="353" customWidth="1"/>
    <col min="10754" max="10754" width="14.5703125" style="353" customWidth="1"/>
    <col min="10755" max="10755" width="16.140625" style="353" customWidth="1"/>
    <col min="10756" max="10757" width="12.7109375" style="353" customWidth="1"/>
    <col min="10758" max="10758" width="10.85546875" style="353" customWidth="1"/>
    <col min="10759" max="10759" width="11.42578125" style="353" customWidth="1"/>
    <col min="10760" max="11008" width="9.140625" style="353"/>
    <col min="11009" max="11009" width="24.28515625" style="353" customWidth="1"/>
    <col min="11010" max="11010" width="14.5703125" style="353" customWidth="1"/>
    <col min="11011" max="11011" width="16.140625" style="353" customWidth="1"/>
    <col min="11012" max="11013" width="12.7109375" style="353" customWidth="1"/>
    <col min="11014" max="11014" width="10.85546875" style="353" customWidth="1"/>
    <col min="11015" max="11015" width="11.42578125" style="353" customWidth="1"/>
    <col min="11016" max="11264" width="9.140625" style="353"/>
    <col min="11265" max="11265" width="24.28515625" style="353" customWidth="1"/>
    <col min="11266" max="11266" width="14.5703125" style="353" customWidth="1"/>
    <col min="11267" max="11267" width="16.140625" style="353" customWidth="1"/>
    <col min="11268" max="11269" width="12.7109375" style="353" customWidth="1"/>
    <col min="11270" max="11270" width="10.85546875" style="353" customWidth="1"/>
    <col min="11271" max="11271" width="11.42578125" style="353" customWidth="1"/>
    <col min="11272" max="11520" width="9.140625" style="353"/>
    <col min="11521" max="11521" width="24.28515625" style="353" customWidth="1"/>
    <col min="11522" max="11522" width="14.5703125" style="353" customWidth="1"/>
    <col min="11523" max="11523" width="16.140625" style="353" customWidth="1"/>
    <col min="11524" max="11525" width="12.7109375" style="353" customWidth="1"/>
    <col min="11526" max="11526" width="10.85546875" style="353" customWidth="1"/>
    <col min="11527" max="11527" width="11.42578125" style="353" customWidth="1"/>
    <col min="11528" max="11776" width="9.140625" style="353"/>
    <col min="11777" max="11777" width="24.28515625" style="353" customWidth="1"/>
    <col min="11778" max="11778" width="14.5703125" style="353" customWidth="1"/>
    <col min="11779" max="11779" width="16.140625" style="353" customWidth="1"/>
    <col min="11780" max="11781" width="12.7109375" style="353" customWidth="1"/>
    <col min="11782" max="11782" width="10.85546875" style="353" customWidth="1"/>
    <col min="11783" max="11783" width="11.42578125" style="353" customWidth="1"/>
    <col min="11784" max="12032" width="9.140625" style="353"/>
    <col min="12033" max="12033" width="24.28515625" style="353" customWidth="1"/>
    <col min="12034" max="12034" width="14.5703125" style="353" customWidth="1"/>
    <col min="12035" max="12035" width="16.140625" style="353" customWidth="1"/>
    <col min="12036" max="12037" width="12.7109375" style="353" customWidth="1"/>
    <col min="12038" max="12038" width="10.85546875" style="353" customWidth="1"/>
    <col min="12039" max="12039" width="11.42578125" style="353" customWidth="1"/>
    <col min="12040" max="12288" width="9.140625" style="353"/>
    <col min="12289" max="12289" width="24.28515625" style="353" customWidth="1"/>
    <col min="12290" max="12290" width="14.5703125" style="353" customWidth="1"/>
    <col min="12291" max="12291" width="16.140625" style="353" customWidth="1"/>
    <col min="12292" max="12293" width="12.7109375" style="353" customWidth="1"/>
    <col min="12294" max="12294" width="10.85546875" style="353" customWidth="1"/>
    <col min="12295" max="12295" width="11.42578125" style="353" customWidth="1"/>
    <col min="12296" max="12544" width="9.140625" style="353"/>
    <col min="12545" max="12545" width="24.28515625" style="353" customWidth="1"/>
    <col min="12546" max="12546" width="14.5703125" style="353" customWidth="1"/>
    <col min="12547" max="12547" width="16.140625" style="353" customWidth="1"/>
    <col min="12548" max="12549" width="12.7109375" style="353" customWidth="1"/>
    <col min="12550" max="12550" width="10.85546875" style="353" customWidth="1"/>
    <col min="12551" max="12551" width="11.42578125" style="353" customWidth="1"/>
    <col min="12552" max="12800" width="9.140625" style="353"/>
    <col min="12801" max="12801" width="24.28515625" style="353" customWidth="1"/>
    <col min="12802" max="12802" width="14.5703125" style="353" customWidth="1"/>
    <col min="12803" max="12803" width="16.140625" style="353" customWidth="1"/>
    <col min="12804" max="12805" width="12.7109375" style="353" customWidth="1"/>
    <col min="12806" max="12806" width="10.85546875" style="353" customWidth="1"/>
    <col min="12807" max="12807" width="11.42578125" style="353" customWidth="1"/>
    <col min="12808" max="13056" width="9.140625" style="353"/>
    <col min="13057" max="13057" width="24.28515625" style="353" customWidth="1"/>
    <col min="13058" max="13058" width="14.5703125" style="353" customWidth="1"/>
    <col min="13059" max="13059" width="16.140625" style="353" customWidth="1"/>
    <col min="13060" max="13061" width="12.7109375" style="353" customWidth="1"/>
    <col min="13062" max="13062" width="10.85546875" style="353" customWidth="1"/>
    <col min="13063" max="13063" width="11.42578125" style="353" customWidth="1"/>
    <col min="13064" max="13312" width="9.140625" style="353"/>
    <col min="13313" max="13313" width="24.28515625" style="353" customWidth="1"/>
    <col min="13314" max="13314" width="14.5703125" style="353" customWidth="1"/>
    <col min="13315" max="13315" width="16.140625" style="353" customWidth="1"/>
    <col min="13316" max="13317" width="12.7109375" style="353" customWidth="1"/>
    <col min="13318" max="13318" width="10.85546875" style="353" customWidth="1"/>
    <col min="13319" max="13319" width="11.42578125" style="353" customWidth="1"/>
    <col min="13320" max="13568" width="9.140625" style="353"/>
    <col min="13569" max="13569" width="24.28515625" style="353" customWidth="1"/>
    <col min="13570" max="13570" width="14.5703125" style="353" customWidth="1"/>
    <col min="13571" max="13571" width="16.140625" style="353" customWidth="1"/>
    <col min="13572" max="13573" width="12.7109375" style="353" customWidth="1"/>
    <col min="13574" max="13574" width="10.85546875" style="353" customWidth="1"/>
    <col min="13575" max="13575" width="11.42578125" style="353" customWidth="1"/>
    <col min="13576" max="13824" width="9.140625" style="353"/>
    <col min="13825" max="13825" width="24.28515625" style="353" customWidth="1"/>
    <col min="13826" max="13826" width="14.5703125" style="353" customWidth="1"/>
    <col min="13827" max="13827" width="16.140625" style="353" customWidth="1"/>
    <col min="13828" max="13829" width="12.7109375" style="353" customWidth="1"/>
    <col min="13830" max="13830" width="10.85546875" style="353" customWidth="1"/>
    <col min="13831" max="13831" width="11.42578125" style="353" customWidth="1"/>
    <col min="13832" max="14080" width="9.140625" style="353"/>
    <col min="14081" max="14081" width="24.28515625" style="353" customWidth="1"/>
    <col min="14082" max="14082" width="14.5703125" style="353" customWidth="1"/>
    <col min="14083" max="14083" width="16.140625" style="353" customWidth="1"/>
    <col min="14084" max="14085" width="12.7109375" style="353" customWidth="1"/>
    <col min="14086" max="14086" width="10.85546875" style="353" customWidth="1"/>
    <col min="14087" max="14087" width="11.42578125" style="353" customWidth="1"/>
    <col min="14088" max="14336" width="9.140625" style="353"/>
    <col min="14337" max="14337" width="24.28515625" style="353" customWidth="1"/>
    <col min="14338" max="14338" width="14.5703125" style="353" customWidth="1"/>
    <col min="14339" max="14339" width="16.140625" style="353" customWidth="1"/>
    <col min="14340" max="14341" width="12.7109375" style="353" customWidth="1"/>
    <col min="14342" max="14342" width="10.85546875" style="353" customWidth="1"/>
    <col min="14343" max="14343" width="11.42578125" style="353" customWidth="1"/>
    <col min="14344" max="14592" width="9.140625" style="353"/>
    <col min="14593" max="14593" width="24.28515625" style="353" customWidth="1"/>
    <col min="14594" max="14594" width="14.5703125" style="353" customWidth="1"/>
    <col min="14595" max="14595" width="16.140625" style="353" customWidth="1"/>
    <col min="14596" max="14597" width="12.7109375" style="353" customWidth="1"/>
    <col min="14598" max="14598" width="10.85546875" style="353" customWidth="1"/>
    <col min="14599" max="14599" width="11.42578125" style="353" customWidth="1"/>
    <col min="14600" max="14848" width="9.140625" style="353"/>
    <col min="14849" max="14849" width="24.28515625" style="353" customWidth="1"/>
    <col min="14850" max="14850" width="14.5703125" style="353" customWidth="1"/>
    <col min="14851" max="14851" width="16.140625" style="353" customWidth="1"/>
    <col min="14852" max="14853" width="12.7109375" style="353" customWidth="1"/>
    <col min="14854" max="14854" width="10.85546875" style="353" customWidth="1"/>
    <col min="14855" max="14855" width="11.42578125" style="353" customWidth="1"/>
    <col min="14856" max="15104" width="9.140625" style="353"/>
    <col min="15105" max="15105" width="24.28515625" style="353" customWidth="1"/>
    <col min="15106" max="15106" width="14.5703125" style="353" customWidth="1"/>
    <col min="15107" max="15107" width="16.140625" style="353" customWidth="1"/>
    <col min="15108" max="15109" width="12.7109375" style="353" customWidth="1"/>
    <col min="15110" max="15110" width="10.85546875" style="353" customWidth="1"/>
    <col min="15111" max="15111" width="11.42578125" style="353" customWidth="1"/>
    <col min="15112" max="15360" width="9.140625" style="353"/>
    <col min="15361" max="15361" width="24.28515625" style="353" customWidth="1"/>
    <col min="15362" max="15362" width="14.5703125" style="353" customWidth="1"/>
    <col min="15363" max="15363" width="16.140625" style="353" customWidth="1"/>
    <col min="15364" max="15365" width="12.7109375" style="353" customWidth="1"/>
    <col min="15366" max="15366" width="10.85546875" style="353" customWidth="1"/>
    <col min="15367" max="15367" width="11.42578125" style="353" customWidth="1"/>
    <col min="15368" max="15616" width="9.140625" style="353"/>
    <col min="15617" max="15617" width="24.28515625" style="353" customWidth="1"/>
    <col min="15618" max="15618" width="14.5703125" style="353" customWidth="1"/>
    <col min="15619" max="15619" width="16.140625" style="353" customWidth="1"/>
    <col min="15620" max="15621" width="12.7109375" style="353" customWidth="1"/>
    <col min="15622" max="15622" width="10.85546875" style="353" customWidth="1"/>
    <col min="15623" max="15623" width="11.42578125" style="353" customWidth="1"/>
    <col min="15624" max="15872" width="9.140625" style="353"/>
    <col min="15873" max="15873" width="24.28515625" style="353" customWidth="1"/>
    <col min="15874" max="15874" width="14.5703125" style="353" customWidth="1"/>
    <col min="15875" max="15875" width="16.140625" style="353" customWidth="1"/>
    <col min="15876" max="15877" width="12.7109375" style="353" customWidth="1"/>
    <col min="15878" max="15878" width="10.85546875" style="353" customWidth="1"/>
    <col min="15879" max="15879" width="11.42578125" style="353" customWidth="1"/>
    <col min="15880" max="16128" width="9.140625" style="353"/>
    <col min="16129" max="16129" width="24.28515625" style="353" customWidth="1"/>
    <col min="16130" max="16130" width="14.5703125" style="353" customWidth="1"/>
    <col min="16131" max="16131" width="16.140625" style="353" customWidth="1"/>
    <col min="16132" max="16133" width="12.7109375" style="353" customWidth="1"/>
    <col min="16134" max="16134" width="10.85546875" style="353" customWidth="1"/>
    <col min="16135" max="16135" width="11.42578125" style="353" customWidth="1"/>
    <col min="16136" max="16384" width="9.140625" style="353"/>
  </cols>
  <sheetData>
    <row r="1" spans="1:10" ht="15">
      <c r="A1" s="548" t="s">
        <v>297</v>
      </c>
      <c r="B1" s="548"/>
      <c r="C1" s="548"/>
      <c r="D1" s="548"/>
      <c r="E1" s="548"/>
      <c r="F1" s="548"/>
      <c r="G1" s="548"/>
    </row>
    <row r="2" spans="1:10" ht="40.5" customHeight="1">
      <c r="A2" s="549" t="s">
        <v>298</v>
      </c>
      <c r="B2" s="549"/>
      <c r="C2" s="549"/>
      <c r="D2" s="549"/>
      <c r="E2" s="549"/>
      <c r="F2" s="549"/>
      <c r="G2" s="549"/>
    </row>
    <row r="3" spans="1:10" ht="9" customHeight="1">
      <c r="A3" s="354"/>
      <c r="B3" s="354"/>
      <c r="C3" s="354"/>
      <c r="D3" s="354"/>
      <c r="E3" s="354"/>
      <c r="F3" s="354"/>
      <c r="G3" s="354"/>
    </row>
    <row r="4" spans="1:10">
      <c r="A4" s="550" t="s">
        <v>35</v>
      </c>
      <c r="B4" s="355">
        <v>2013</v>
      </c>
      <c r="C4" s="551">
        <v>2014</v>
      </c>
      <c r="D4" s="552"/>
      <c r="E4" s="552"/>
      <c r="F4" s="552"/>
      <c r="G4" s="552"/>
    </row>
    <row r="5" spans="1:10">
      <c r="A5" s="550"/>
      <c r="B5" s="553" t="s">
        <v>36</v>
      </c>
      <c r="C5" s="553" t="s">
        <v>37</v>
      </c>
      <c r="D5" s="553" t="s">
        <v>36</v>
      </c>
      <c r="E5" s="553" t="s">
        <v>38</v>
      </c>
      <c r="F5" s="551" t="s">
        <v>36</v>
      </c>
      <c r="G5" s="552"/>
    </row>
    <row r="6" spans="1:10" ht="24">
      <c r="A6" s="550"/>
      <c r="B6" s="554"/>
      <c r="C6" s="554"/>
      <c r="D6" s="554"/>
      <c r="E6" s="554"/>
      <c r="F6" s="355" t="s">
        <v>299</v>
      </c>
      <c r="G6" s="356" t="s">
        <v>300</v>
      </c>
      <c r="J6" s="357"/>
    </row>
    <row r="7" spans="1:10" ht="12.75" customHeight="1">
      <c r="A7" s="358"/>
      <c r="B7" s="359"/>
      <c r="C7" s="359"/>
      <c r="D7" s="360"/>
      <c r="E7" s="360"/>
      <c r="F7" s="358"/>
      <c r="G7" s="358"/>
    </row>
    <row r="8" spans="1:10" s="362" customFormat="1" ht="26.25" customHeight="1">
      <c r="A8" s="547" t="s">
        <v>301</v>
      </c>
      <c r="B8" s="547"/>
      <c r="C8" s="547"/>
      <c r="D8" s="547"/>
      <c r="E8" s="547"/>
      <c r="F8" s="547"/>
      <c r="G8" s="361"/>
    </row>
    <row r="9" spans="1:10" s="362" customFormat="1" ht="18" customHeight="1">
      <c r="A9" s="363" t="s">
        <v>174</v>
      </c>
      <c r="B9" s="364">
        <v>8637</v>
      </c>
      <c r="C9" s="364">
        <v>8064</v>
      </c>
      <c r="D9" s="364">
        <v>7847</v>
      </c>
      <c r="E9" s="364">
        <v>7955</v>
      </c>
      <c r="F9" s="365">
        <v>90.9</v>
      </c>
      <c r="G9" s="366">
        <v>97.3</v>
      </c>
      <c r="I9" s="367"/>
      <c r="J9" s="367"/>
    </row>
    <row r="10" spans="1:10" s="362" customFormat="1" ht="13.5" customHeight="1">
      <c r="A10" s="363" t="s">
        <v>135</v>
      </c>
      <c r="B10" s="368">
        <v>55326.8</v>
      </c>
      <c r="C10" s="368">
        <v>51757.7</v>
      </c>
      <c r="D10" s="368">
        <v>50812.800000000003</v>
      </c>
      <c r="E10" s="368">
        <v>102570.5</v>
      </c>
      <c r="F10" s="365">
        <v>91.8</v>
      </c>
      <c r="G10" s="366">
        <v>98.2</v>
      </c>
      <c r="I10" s="367"/>
      <c r="J10" s="367"/>
    </row>
    <row r="11" spans="1:10" s="362" customFormat="1" ht="14.25" customHeight="1">
      <c r="A11" s="363" t="s">
        <v>136</v>
      </c>
      <c r="B11" s="369">
        <v>2135.2600000000002</v>
      </c>
      <c r="C11" s="369">
        <v>2139.46</v>
      </c>
      <c r="D11" s="369">
        <v>2158.48</v>
      </c>
      <c r="E11" s="369">
        <v>2148.9699999999998</v>
      </c>
      <c r="F11" s="365">
        <v>101.1</v>
      </c>
      <c r="G11" s="366">
        <v>100.9</v>
      </c>
      <c r="I11" s="367"/>
      <c r="J11" s="367"/>
    </row>
    <row r="12" spans="1:10" s="362" customFormat="1" ht="10.5" customHeight="1">
      <c r="A12" s="358"/>
      <c r="B12" s="370"/>
      <c r="C12" s="370"/>
      <c r="D12" s="370"/>
      <c r="E12" s="370"/>
      <c r="F12" s="358"/>
      <c r="G12" s="358"/>
      <c r="I12" s="367"/>
      <c r="J12" s="367"/>
    </row>
    <row r="13" spans="1:10" s="362" customFormat="1" ht="27" customHeight="1">
      <c r="A13" s="546" t="s">
        <v>302</v>
      </c>
      <c r="B13" s="546"/>
      <c r="C13" s="546"/>
      <c r="D13" s="546"/>
      <c r="E13" s="546"/>
      <c r="F13" s="546"/>
      <c r="G13" s="371"/>
      <c r="I13" s="367"/>
      <c r="J13" s="367"/>
    </row>
    <row r="14" spans="1:10" s="362" customFormat="1" ht="16.5" customHeight="1">
      <c r="A14" s="363" t="s">
        <v>134</v>
      </c>
      <c r="B14" s="358">
        <v>202</v>
      </c>
      <c r="C14" s="358">
        <v>229</v>
      </c>
      <c r="D14" s="364">
        <v>181</v>
      </c>
      <c r="E14" s="358">
        <v>410</v>
      </c>
      <c r="F14" s="365">
        <v>89.6</v>
      </c>
      <c r="G14" s="366">
        <v>79</v>
      </c>
      <c r="I14" s="367"/>
      <c r="J14" s="367"/>
    </row>
    <row r="15" spans="1:10" s="362" customFormat="1" ht="14.25" customHeight="1">
      <c r="A15" s="363" t="s">
        <v>135</v>
      </c>
      <c r="B15" s="368">
        <v>806.3</v>
      </c>
      <c r="C15" s="368">
        <v>915.3</v>
      </c>
      <c r="D15" s="368">
        <v>723.2</v>
      </c>
      <c r="E15" s="368">
        <v>1638.6</v>
      </c>
      <c r="F15" s="365">
        <v>89.7</v>
      </c>
      <c r="G15" s="366">
        <v>79</v>
      </c>
      <c r="I15" s="367"/>
      <c r="J15" s="367"/>
    </row>
    <row r="16" spans="1:10" s="362" customFormat="1" ht="15.75" customHeight="1">
      <c r="A16" s="363" t="s">
        <v>136</v>
      </c>
      <c r="B16" s="369">
        <v>3991.58</v>
      </c>
      <c r="C16" s="369">
        <v>3996.94</v>
      </c>
      <c r="D16" s="372">
        <v>3995.58</v>
      </c>
      <c r="E16" s="369">
        <v>3996.59</v>
      </c>
      <c r="F16" s="365">
        <v>100.1</v>
      </c>
      <c r="G16" s="366">
        <v>100</v>
      </c>
      <c r="I16" s="367"/>
      <c r="J16" s="367"/>
    </row>
    <row r="17" spans="1:10" s="362" customFormat="1" ht="9.75" customHeight="1">
      <c r="A17" s="363"/>
      <c r="B17" s="370"/>
      <c r="C17" s="370"/>
      <c r="D17" s="370"/>
      <c r="E17" s="370"/>
      <c r="F17" s="373"/>
      <c r="G17" s="358"/>
      <c r="I17" s="367"/>
      <c r="J17" s="367"/>
    </row>
    <row r="18" spans="1:10" s="362" customFormat="1">
      <c r="A18" s="545" t="s">
        <v>303</v>
      </c>
      <c r="B18" s="545"/>
      <c r="C18" s="545"/>
      <c r="D18" s="545"/>
      <c r="E18" s="545"/>
      <c r="F18" s="545"/>
      <c r="G18" s="545"/>
      <c r="I18" s="367"/>
      <c r="J18" s="367"/>
    </row>
    <row r="19" spans="1:10" s="362" customFormat="1" ht="17.25" customHeight="1">
      <c r="A19" s="363" t="s">
        <v>304</v>
      </c>
      <c r="B19" s="364">
        <v>31811</v>
      </c>
      <c r="C19" s="364">
        <v>29193</v>
      </c>
      <c r="D19" s="364">
        <v>28269</v>
      </c>
      <c r="E19" s="364">
        <v>28731</v>
      </c>
      <c r="F19" s="365">
        <v>88.9</v>
      </c>
      <c r="G19" s="366">
        <v>96.8</v>
      </c>
      <c r="I19" s="367"/>
      <c r="J19" s="367"/>
    </row>
    <row r="20" spans="1:10" s="362" customFormat="1" ht="15" customHeight="1">
      <c r="A20" s="363" t="s">
        <v>135</v>
      </c>
      <c r="B20" s="368">
        <v>19378.2</v>
      </c>
      <c r="C20" s="368">
        <v>17875.8</v>
      </c>
      <c r="D20" s="368">
        <v>17493.8</v>
      </c>
      <c r="E20" s="368">
        <v>35369.599999999999</v>
      </c>
      <c r="F20" s="365">
        <v>90.3</v>
      </c>
      <c r="G20" s="366">
        <v>97.9</v>
      </c>
      <c r="I20" s="367"/>
      <c r="J20" s="367"/>
    </row>
    <row r="21" spans="1:10" s="362" customFormat="1" ht="15.75" customHeight="1">
      <c r="A21" s="363" t="s">
        <v>136</v>
      </c>
      <c r="B21" s="369">
        <v>203.06</v>
      </c>
      <c r="C21" s="369">
        <v>204.11</v>
      </c>
      <c r="D21" s="369">
        <v>206.28</v>
      </c>
      <c r="E21" s="369">
        <v>205.18</v>
      </c>
      <c r="F21" s="365">
        <v>101.6</v>
      </c>
      <c r="G21" s="366">
        <v>101.1</v>
      </c>
      <c r="I21" s="367"/>
      <c r="J21" s="367"/>
    </row>
    <row r="22" spans="1:10" s="362" customFormat="1" ht="11.25" customHeight="1">
      <c r="A22" s="358"/>
      <c r="B22" s="370"/>
      <c r="C22" s="370"/>
      <c r="D22" s="370"/>
      <c r="E22" s="370"/>
      <c r="F22" s="358"/>
      <c r="G22" s="358"/>
      <c r="I22" s="367"/>
      <c r="J22" s="367"/>
    </row>
    <row r="23" spans="1:10" s="362" customFormat="1">
      <c r="A23" s="545" t="s">
        <v>305</v>
      </c>
      <c r="B23" s="545"/>
      <c r="C23" s="545"/>
      <c r="D23" s="545"/>
      <c r="E23" s="545"/>
      <c r="F23" s="545"/>
      <c r="G23" s="545"/>
      <c r="I23" s="367"/>
      <c r="J23" s="367"/>
    </row>
    <row r="24" spans="1:10" s="362" customFormat="1" ht="21" customHeight="1">
      <c r="A24" s="363" t="s">
        <v>304</v>
      </c>
      <c r="B24" s="364">
        <v>93504</v>
      </c>
      <c r="C24" s="364">
        <v>87455</v>
      </c>
      <c r="D24" s="364">
        <v>85336</v>
      </c>
      <c r="E24" s="364">
        <v>86395</v>
      </c>
      <c r="F24" s="365">
        <v>91.3</v>
      </c>
      <c r="G24" s="366">
        <v>97.6</v>
      </c>
      <c r="I24" s="367"/>
      <c r="J24" s="367"/>
    </row>
    <row r="25" spans="1:10" s="362" customFormat="1" ht="17.25" customHeight="1">
      <c r="A25" s="363" t="s">
        <v>135</v>
      </c>
      <c r="B25" s="368">
        <v>46471.5</v>
      </c>
      <c r="C25" s="368">
        <v>43450.3</v>
      </c>
      <c r="D25" s="368">
        <v>42407.5</v>
      </c>
      <c r="E25" s="368">
        <v>85857.7</v>
      </c>
      <c r="F25" s="365">
        <v>91.3</v>
      </c>
      <c r="G25" s="366">
        <v>97.6</v>
      </c>
      <c r="I25" s="367"/>
      <c r="J25" s="367"/>
    </row>
    <row r="26" spans="1:10" s="362" customFormat="1" ht="15.75" customHeight="1">
      <c r="A26" s="363" t="s">
        <v>136</v>
      </c>
      <c r="B26" s="374">
        <v>165.67</v>
      </c>
      <c r="C26" s="374">
        <v>165.61</v>
      </c>
      <c r="D26" s="374">
        <v>165.65</v>
      </c>
      <c r="E26" s="374">
        <v>165.63</v>
      </c>
      <c r="F26" s="365">
        <v>100</v>
      </c>
      <c r="G26" s="366">
        <v>100</v>
      </c>
      <c r="I26" s="367"/>
      <c r="J26" s="367"/>
    </row>
    <row r="27" spans="1:10" s="362" customFormat="1" ht="12" customHeight="1">
      <c r="A27" s="358"/>
      <c r="B27" s="370"/>
      <c r="C27" s="370"/>
      <c r="D27" s="370"/>
      <c r="E27" s="370"/>
      <c r="F27" s="358"/>
      <c r="G27" s="358"/>
      <c r="I27" s="367"/>
      <c r="J27" s="367"/>
    </row>
    <row r="28" spans="1:10" s="362" customFormat="1">
      <c r="A28" s="545" t="s">
        <v>306</v>
      </c>
      <c r="B28" s="545"/>
      <c r="C28" s="545"/>
      <c r="D28" s="545"/>
      <c r="E28" s="545"/>
      <c r="F28" s="545"/>
      <c r="G28" s="545"/>
      <c r="I28" s="367"/>
      <c r="J28" s="367"/>
    </row>
    <row r="29" spans="1:10" s="362" customFormat="1" ht="18" customHeight="1">
      <c r="A29" s="363" t="s">
        <v>304</v>
      </c>
      <c r="B29" s="364">
        <v>8273</v>
      </c>
      <c r="C29" s="364">
        <v>7730</v>
      </c>
      <c r="D29" s="364">
        <v>7544</v>
      </c>
      <c r="E29" s="364">
        <v>7637</v>
      </c>
      <c r="F29" s="365">
        <v>91.2</v>
      </c>
      <c r="G29" s="366">
        <v>97.6</v>
      </c>
      <c r="I29" s="367"/>
      <c r="J29" s="367"/>
    </row>
    <row r="30" spans="1:10" s="362" customFormat="1" ht="15.75" customHeight="1">
      <c r="A30" s="363" t="s">
        <v>135</v>
      </c>
      <c r="B30" s="368">
        <v>4348.8999999999996</v>
      </c>
      <c r="C30" s="368">
        <v>4077.2</v>
      </c>
      <c r="D30" s="368">
        <v>4017.76</v>
      </c>
      <c r="E30" s="368">
        <v>8095</v>
      </c>
      <c r="F30" s="365">
        <v>92.4</v>
      </c>
      <c r="G30" s="366">
        <v>98.5</v>
      </c>
      <c r="I30" s="367"/>
      <c r="J30" s="367"/>
    </row>
    <row r="31" spans="1:10" s="362" customFormat="1" ht="17.25" customHeight="1">
      <c r="A31" s="363" t="s">
        <v>136</v>
      </c>
      <c r="B31" s="369">
        <v>175.22</v>
      </c>
      <c r="C31" s="369">
        <v>175.82</v>
      </c>
      <c r="D31" s="369">
        <v>177.53</v>
      </c>
      <c r="E31" s="369">
        <v>176.66</v>
      </c>
      <c r="F31" s="365">
        <v>101.3</v>
      </c>
      <c r="G31" s="366">
        <v>101</v>
      </c>
      <c r="I31" s="367"/>
      <c r="J31" s="367"/>
    </row>
    <row r="32" spans="1:10" s="362" customFormat="1" ht="6.75" customHeight="1">
      <c r="A32" s="358"/>
      <c r="B32" s="370"/>
      <c r="C32" s="370"/>
      <c r="D32" s="370"/>
      <c r="E32" s="370"/>
      <c r="F32" s="358"/>
      <c r="G32" s="358"/>
      <c r="I32" s="367"/>
      <c r="J32" s="367"/>
    </row>
    <row r="33" spans="1:10" s="362" customFormat="1" ht="15.75" customHeight="1">
      <c r="A33" s="545" t="s">
        <v>307</v>
      </c>
      <c r="B33" s="545"/>
      <c r="C33" s="545"/>
      <c r="D33" s="545"/>
      <c r="E33" s="545"/>
      <c r="F33" s="545"/>
      <c r="G33" s="545"/>
      <c r="I33" s="367"/>
      <c r="J33" s="367"/>
    </row>
    <row r="34" spans="1:10" s="362" customFormat="1" ht="18" customHeight="1">
      <c r="A34" s="363" t="s">
        <v>308</v>
      </c>
      <c r="B34" s="364">
        <v>23918</v>
      </c>
      <c r="C34" s="364">
        <v>21839</v>
      </c>
      <c r="D34" s="364">
        <v>21207</v>
      </c>
      <c r="E34" s="364">
        <v>21523</v>
      </c>
      <c r="F34" s="365">
        <v>88.7</v>
      </c>
      <c r="G34" s="366">
        <v>97.1</v>
      </c>
      <c r="I34" s="367"/>
      <c r="J34" s="367"/>
    </row>
    <row r="35" spans="1:10" s="362" customFormat="1" ht="15.75" customHeight="1">
      <c r="A35" s="363" t="s">
        <v>135</v>
      </c>
      <c r="B35" s="368">
        <v>13472.6</v>
      </c>
      <c r="C35" s="368">
        <v>12346.9</v>
      </c>
      <c r="D35" s="368">
        <v>12108.6</v>
      </c>
      <c r="E35" s="368">
        <v>24455.5</v>
      </c>
      <c r="F35" s="365">
        <v>89.9</v>
      </c>
      <c r="G35" s="366">
        <v>98.1</v>
      </c>
      <c r="I35" s="367"/>
      <c r="J35" s="367"/>
    </row>
    <row r="36" spans="1:10" s="362" customFormat="1" ht="12.75" customHeight="1">
      <c r="A36" s="363" t="s">
        <v>136</v>
      </c>
      <c r="B36" s="369">
        <v>187.76</v>
      </c>
      <c r="C36" s="369">
        <v>188.45</v>
      </c>
      <c r="D36" s="369">
        <v>190.32</v>
      </c>
      <c r="E36" s="369">
        <v>189.37</v>
      </c>
      <c r="F36" s="365">
        <v>101.4</v>
      </c>
      <c r="G36" s="366">
        <v>101</v>
      </c>
      <c r="I36" s="367"/>
      <c r="J36" s="367"/>
    </row>
    <row r="37" spans="1:10" s="362" customFormat="1" ht="9.75" customHeight="1">
      <c r="A37" s="358"/>
      <c r="B37" s="370"/>
      <c r="C37" s="370"/>
      <c r="D37" s="370"/>
      <c r="E37" s="370"/>
      <c r="F37" s="373"/>
      <c r="G37" s="358"/>
      <c r="I37" s="367"/>
      <c r="J37" s="367"/>
    </row>
    <row r="38" spans="1:10" s="362" customFormat="1">
      <c r="A38" s="545" t="s">
        <v>309</v>
      </c>
      <c r="B38" s="545"/>
      <c r="C38" s="545"/>
      <c r="D38" s="545"/>
      <c r="E38" s="545"/>
      <c r="F38" s="545"/>
      <c r="G38" s="358"/>
      <c r="I38" s="367"/>
      <c r="J38" s="367"/>
    </row>
    <row r="39" spans="1:10" s="362" customFormat="1" ht="15.75" customHeight="1">
      <c r="A39" s="363" t="s">
        <v>308</v>
      </c>
      <c r="B39" s="364">
        <v>78659</v>
      </c>
      <c r="C39" s="364">
        <v>73061</v>
      </c>
      <c r="D39" s="364">
        <v>71105</v>
      </c>
      <c r="E39" s="364">
        <v>72083</v>
      </c>
      <c r="F39" s="365">
        <v>90.4</v>
      </c>
      <c r="G39" s="366">
        <v>97.3</v>
      </c>
      <c r="I39" s="367"/>
      <c r="J39" s="367"/>
    </row>
    <row r="40" spans="1:10" s="362" customFormat="1" ht="17.25" customHeight="1">
      <c r="A40" s="363" t="s">
        <v>135</v>
      </c>
      <c r="B40" s="368">
        <v>7199.8</v>
      </c>
      <c r="C40" s="368">
        <v>6720.9</v>
      </c>
      <c r="D40" s="368">
        <v>6611.2</v>
      </c>
      <c r="E40" s="368">
        <v>13332.1</v>
      </c>
      <c r="F40" s="365">
        <v>91.8</v>
      </c>
      <c r="G40" s="366">
        <v>98.4</v>
      </c>
      <c r="I40" s="367"/>
      <c r="J40" s="367"/>
    </row>
    <row r="41" spans="1:10" s="362" customFormat="1" ht="13.5" customHeight="1">
      <c r="A41" s="363" t="s">
        <v>136</v>
      </c>
      <c r="B41" s="369">
        <v>30.51</v>
      </c>
      <c r="C41" s="369">
        <v>30.66</v>
      </c>
      <c r="D41" s="369">
        <v>30.99</v>
      </c>
      <c r="E41" s="369">
        <v>30.83</v>
      </c>
      <c r="F41" s="365">
        <v>101.6</v>
      </c>
      <c r="G41" s="366">
        <v>101.1</v>
      </c>
      <c r="I41" s="367"/>
      <c r="J41" s="367"/>
    </row>
    <row r="42" spans="1:10" s="362" customFormat="1" ht="6" customHeight="1">
      <c r="A42" s="358"/>
      <c r="B42" s="370"/>
      <c r="C42" s="370"/>
      <c r="D42" s="370"/>
      <c r="E42" s="370"/>
      <c r="F42" s="358"/>
      <c r="G42" s="358"/>
      <c r="I42" s="367"/>
      <c r="J42" s="367"/>
    </row>
    <row r="43" spans="1:10" s="362" customFormat="1" ht="15.75" customHeight="1">
      <c r="A43" s="545" t="s">
        <v>310</v>
      </c>
      <c r="B43" s="545"/>
      <c r="C43" s="545"/>
      <c r="D43" s="545"/>
      <c r="E43" s="545"/>
      <c r="F43" s="545"/>
      <c r="G43" s="545"/>
      <c r="I43" s="367"/>
      <c r="J43" s="367"/>
    </row>
    <row r="44" spans="1:10" s="362" customFormat="1" ht="17.25" customHeight="1">
      <c r="A44" s="363" t="s">
        <v>308</v>
      </c>
      <c r="B44" s="374">
        <v>14</v>
      </c>
      <c r="C44" s="374">
        <v>16</v>
      </c>
      <c r="D44" s="364">
        <v>16</v>
      </c>
      <c r="E44" s="375">
        <v>16</v>
      </c>
      <c r="F44" s="365">
        <v>114.3</v>
      </c>
      <c r="G44" s="366">
        <v>100</v>
      </c>
      <c r="I44" s="367"/>
      <c r="J44" s="367"/>
    </row>
    <row r="45" spans="1:10" s="362" customFormat="1" ht="12.75" customHeight="1">
      <c r="A45" s="363" t="s">
        <v>135</v>
      </c>
      <c r="B45" s="376">
        <v>26.6</v>
      </c>
      <c r="C45" s="376">
        <v>32.1</v>
      </c>
      <c r="D45" s="368">
        <v>31</v>
      </c>
      <c r="E45" s="374">
        <v>63.1</v>
      </c>
      <c r="F45" s="365">
        <v>116.5</v>
      </c>
      <c r="G45" s="366">
        <v>96.6</v>
      </c>
      <c r="I45" s="367"/>
      <c r="J45" s="367"/>
    </row>
    <row r="46" spans="1:10" s="362" customFormat="1" ht="14.25" customHeight="1">
      <c r="A46" s="363" t="s">
        <v>136</v>
      </c>
      <c r="B46" s="377">
        <v>633.33000000000004</v>
      </c>
      <c r="C46" s="377">
        <v>668.75</v>
      </c>
      <c r="D46" s="377">
        <v>645.83000000000004</v>
      </c>
      <c r="E46" s="377">
        <v>657.29</v>
      </c>
      <c r="F46" s="365">
        <v>102</v>
      </c>
      <c r="G46" s="366">
        <v>96.6</v>
      </c>
      <c r="I46" s="367"/>
      <c r="J46" s="367"/>
    </row>
    <row r="47" spans="1:10" s="362" customFormat="1" ht="9.75" customHeight="1">
      <c r="A47" s="358"/>
      <c r="B47" s="370"/>
      <c r="C47" s="370"/>
      <c r="D47" s="370"/>
      <c r="E47" s="370"/>
      <c r="F47" s="358"/>
      <c r="G47" s="358"/>
      <c r="I47" s="367"/>
      <c r="J47" s="367"/>
    </row>
    <row r="48" spans="1:10" s="362" customFormat="1" ht="15" customHeight="1">
      <c r="A48" s="546" t="s">
        <v>311</v>
      </c>
      <c r="B48" s="546"/>
      <c r="C48" s="546"/>
      <c r="D48" s="546"/>
      <c r="E48" s="546"/>
      <c r="F48" s="546"/>
      <c r="G48" s="546"/>
      <c r="I48" s="367"/>
      <c r="J48" s="367"/>
    </row>
    <row r="49" spans="1:10" s="362" customFormat="1" ht="13.5">
      <c r="A49" s="363" t="s">
        <v>176</v>
      </c>
      <c r="B49" s="364">
        <v>10439</v>
      </c>
      <c r="C49" s="364">
        <v>10756</v>
      </c>
      <c r="D49" s="364">
        <v>10842</v>
      </c>
      <c r="E49" s="378">
        <v>10799</v>
      </c>
      <c r="F49" s="379">
        <v>103.9</v>
      </c>
      <c r="G49" s="380">
        <v>100.8</v>
      </c>
      <c r="I49" s="367"/>
      <c r="J49" s="367"/>
    </row>
    <row r="50" spans="1:10" s="362" customFormat="1">
      <c r="A50" s="363" t="s">
        <v>135</v>
      </c>
      <c r="B50" s="368">
        <v>22060.400000000001</v>
      </c>
      <c r="C50" s="368">
        <v>22853.200000000001</v>
      </c>
      <c r="D50" s="368">
        <v>23245.599999999999</v>
      </c>
      <c r="E50" s="381">
        <v>46098.9</v>
      </c>
      <c r="F50" s="379">
        <v>105.4</v>
      </c>
      <c r="G50" s="380">
        <v>101.7</v>
      </c>
      <c r="I50" s="367"/>
      <c r="J50" s="367"/>
    </row>
    <row r="51" spans="1:10" s="362" customFormat="1" ht="18.75" customHeight="1">
      <c r="A51" s="363" t="s">
        <v>136</v>
      </c>
      <c r="B51" s="382">
        <v>704.42</v>
      </c>
      <c r="C51" s="383">
        <v>708.23</v>
      </c>
      <c r="D51" s="377">
        <v>714.68</v>
      </c>
      <c r="E51" s="358">
        <v>711.47</v>
      </c>
      <c r="F51" s="379">
        <v>101.5</v>
      </c>
      <c r="G51" s="380">
        <v>100.9</v>
      </c>
      <c r="I51" s="367"/>
      <c r="J51" s="367"/>
    </row>
    <row r="52" spans="1:10" s="362" customFormat="1" ht="15.75">
      <c r="B52" s="384"/>
      <c r="C52" s="384"/>
      <c r="D52" s="384"/>
      <c r="E52" s="384"/>
      <c r="I52" s="385"/>
    </row>
    <row r="53" spans="1:10" s="362" customFormat="1">
      <c r="A53" s="386" t="s">
        <v>312</v>
      </c>
    </row>
    <row r="54" spans="1:10" s="362" customFormat="1"/>
    <row r="55" spans="1:10" s="362" customFormat="1"/>
    <row r="56" spans="1:10" s="362" customFormat="1"/>
    <row r="57" spans="1:10" s="362" customFormat="1"/>
    <row r="58" spans="1:10" s="362" customFormat="1"/>
    <row r="59" spans="1:10" s="362" customFormat="1"/>
    <row r="60" spans="1:10" s="362" customFormat="1"/>
    <row r="61" spans="1:10" s="362" customFormat="1"/>
    <row r="62" spans="1:10" s="362" customFormat="1"/>
    <row r="63" spans="1:10" s="362" customFormat="1"/>
    <row r="64" spans="1:10" s="362" customFormat="1"/>
    <row r="65" s="362" customFormat="1"/>
    <row r="66" s="362" customFormat="1"/>
    <row r="67" s="362" customFormat="1"/>
    <row r="68" s="362" customFormat="1"/>
    <row r="69" s="362" customFormat="1"/>
    <row r="70" s="362" customFormat="1"/>
    <row r="71" s="362" customFormat="1"/>
    <row r="72" s="362" customFormat="1"/>
    <row r="73" s="362" customFormat="1"/>
    <row r="74" s="362" customFormat="1"/>
    <row r="75" s="362" customFormat="1"/>
    <row r="76" s="362" customFormat="1"/>
    <row r="77" s="362" customFormat="1"/>
    <row r="78" s="362" customFormat="1"/>
    <row r="79" s="362" customFormat="1"/>
    <row r="80" s="362" customFormat="1"/>
    <row r="81" s="362" customFormat="1"/>
    <row r="82" s="362" customFormat="1"/>
    <row r="83" s="362" customFormat="1"/>
    <row r="84" s="362" customFormat="1"/>
    <row r="85" s="362" customFormat="1"/>
    <row r="86" s="362" customFormat="1"/>
    <row r="87" s="362" customFormat="1"/>
    <row r="88" s="362" customFormat="1"/>
    <row r="89" s="362" customFormat="1"/>
    <row r="90" s="362" customFormat="1"/>
    <row r="91" s="362" customFormat="1"/>
    <row r="92" s="362" customFormat="1"/>
    <row r="93" s="362" customFormat="1"/>
    <row r="94" s="362" customFormat="1"/>
    <row r="95" s="362" customFormat="1"/>
    <row r="96" s="362" customFormat="1"/>
    <row r="97" s="362" customFormat="1"/>
    <row r="98" s="362" customFormat="1"/>
    <row r="99" s="362" customFormat="1"/>
    <row r="100" s="362" customFormat="1"/>
    <row r="101" s="362" customFormat="1"/>
    <row r="102" s="362" customFormat="1"/>
    <row r="103" s="362" customFormat="1"/>
    <row r="104" s="362" customFormat="1"/>
    <row r="105" s="362" customFormat="1"/>
    <row r="106" s="362" customFormat="1"/>
    <row r="107" s="362" customFormat="1"/>
    <row r="108" s="362" customFormat="1"/>
    <row r="109" s="362" customFormat="1"/>
    <row r="110" s="362" customFormat="1"/>
    <row r="111" s="362" customFormat="1"/>
    <row r="112" s="362" customFormat="1"/>
    <row r="113" s="362" customFormat="1"/>
    <row r="114" s="362" customFormat="1"/>
    <row r="115" s="362" customFormat="1"/>
    <row r="116" s="362" customFormat="1"/>
    <row r="117" s="362" customFormat="1"/>
    <row r="118" s="362" customFormat="1"/>
    <row r="119" s="362" customFormat="1"/>
    <row r="120" s="362" customFormat="1"/>
    <row r="121" s="362" customFormat="1"/>
    <row r="122" s="362" customFormat="1"/>
    <row r="123" s="362" customFormat="1"/>
    <row r="124" s="362" customFormat="1"/>
    <row r="125" s="362" customFormat="1"/>
    <row r="126" s="362" customFormat="1"/>
    <row r="127" s="362" customFormat="1"/>
    <row r="128" s="362" customFormat="1"/>
    <row r="129" s="362" customFormat="1"/>
    <row r="130" s="362" customFormat="1"/>
    <row r="131" s="362" customFormat="1"/>
    <row r="132" s="362" customFormat="1"/>
    <row r="133" s="362" customFormat="1"/>
    <row r="134" s="362" customFormat="1"/>
    <row r="135" s="362" customFormat="1"/>
    <row r="136" s="362" customFormat="1"/>
    <row r="137" s="362" customFormat="1"/>
    <row r="138" s="362" customFormat="1"/>
    <row r="139" s="362" customFormat="1"/>
    <row r="140" s="362" customFormat="1"/>
  </sheetData>
  <mergeCells count="18">
    <mergeCell ref="A1:G1"/>
    <mergeCell ref="A2:G2"/>
    <mergeCell ref="A4:A6"/>
    <mergeCell ref="C4:G4"/>
    <mergeCell ref="B5:B6"/>
    <mergeCell ref="C5:C6"/>
    <mergeCell ref="D5:D6"/>
    <mergeCell ref="E5:E6"/>
    <mergeCell ref="F5:G5"/>
    <mergeCell ref="A38:F38"/>
    <mergeCell ref="A43:G43"/>
    <mergeCell ref="A48:G48"/>
    <mergeCell ref="A8:F8"/>
    <mergeCell ref="A13:F13"/>
    <mergeCell ref="A18:G18"/>
    <mergeCell ref="A23:G23"/>
    <mergeCell ref="A28:G28"/>
    <mergeCell ref="A33:G33"/>
  </mergeCells>
  <pageMargins left="0.39370078740157483" right="0.19685039370078741" top="0.47244094488188981" bottom="0.35433070866141736" header="0.23622047244094491" footer="0.23622047244094491"/>
  <pageSetup paperSize="9" scale="9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8"/>
  <sheetViews>
    <sheetView workbookViewId="0">
      <selection activeCell="A29" sqref="A29:E29"/>
    </sheetView>
  </sheetViews>
  <sheetFormatPr defaultRowHeight="12.75"/>
  <cols>
    <col min="1" max="1" width="26.85546875" style="353" customWidth="1"/>
    <col min="2" max="2" width="11.7109375" style="353" customWidth="1"/>
    <col min="3" max="3" width="13.140625" style="353" customWidth="1"/>
    <col min="4" max="4" width="12.42578125" style="353" customWidth="1"/>
    <col min="5" max="5" width="13.28515625" style="353" customWidth="1"/>
    <col min="6" max="6" width="10.7109375" style="353" customWidth="1"/>
    <col min="7" max="7" width="11.42578125" style="353" customWidth="1"/>
    <col min="8" max="256" width="9.140625" style="353"/>
    <col min="257" max="257" width="26.85546875" style="353" customWidth="1"/>
    <col min="258" max="258" width="11.7109375" style="353" customWidth="1"/>
    <col min="259" max="259" width="13.140625" style="353" customWidth="1"/>
    <col min="260" max="260" width="12.42578125" style="353" customWidth="1"/>
    <col min="261" max="261" width="13.28515625" style="353" customWidth="1"/>
    <col min="262" max="262" width="10.7109375" style="353" customWidth="1"/>
    <col min="263" max="263" width="11.42578125" style="353" customWidth="1"/>
    <col min="264" max="512" width="9.140625" style="353"/>
    <col min="513" max="513" width="26.85546875" style="353" customWidth="1"/>
    <col min="514" max="514" width="11.7109375" style="353" customWidth="1"/>
    <col min="515" max="515" width="13.140625" style="353" customWidth="1"/>
    <col min="516" max="516" width="12.42578125" style="353" customWidth="1"/>
    <col min="517" max="517" width="13.28515625" style="353" customWidth="1"/>
    <col min="518" max="518" width="10.7109375" style="353" customWidth="1"/>
    <col min="519" max="519" width="11.42578125" style="353" customWidth="1"/>
    <col min="520" max="768" width="9.140625" style="353"/>
    <col min="769" max="769" width="26.85546875" style="353" customWidth="1"/>
    <col min="770" max="770" width="11.7109375" style="353" customWidth="1"/>
    <col min="771" max="771" width="13.140625" style="353" customWidth="1"/>
    <col min="772" max="772" width="12.42578125" style="353" customWidth="1"/>
    <col min="773" max="773" width="13.28515625" style="353" customWidth="1"/>
    <col min="774" max="774" width="10.7109375" style="353" customWidth="1"/>
    <col min="775" max="775" width="11.42578125" style="353" customWidth="1"/>
    <col min="776" max="1024" width="9.140625" style="353"/>
    <col min="1025" max="1025" width="26.85546875" style="353" customWidth="1"/>
    <col min="1026" max="1026" width="11.7109375" style="353" customWidth="1"/>
    <col min="1027" max="1027" width="13.140625" style="353" customWidth="1"/>
    <col min="1028" max="1028" width="12.42578125" style="353" customWidth="1"/>
    <col min="1029" max="1029" width="13.28515625" style="353" customWidth="1"/>
    <col min="1030" max="1030" width="10.7109375" style="353" customWidth="1"/>
    <col min="1031" max="1031" width="11.42578125" style="353" customWidth="1"/>
    <col min="1032" max="1280" width="9.140625" style="353"/>
    <col min="1281" max="1281" width="26.85546875" style="353" customWidth="1"/>
    <col min="1282" max="1282" width="11.7109375" style="353" customWidth="1"/>
    <col min="1283" max="1283" width="13.140625" style="353" customWidth="1"/>
    <col min="1284" max="1284" width="12.42578125" style="353" customWidth="1"/>
    <col min="1285" max="1285" width="13.28515625" style="353" customWidth="1"/>
    <col min="1286" max="1286" width="10.7109375" style="353" customWidth="1"/>
    <col min="1287" max="1287" width="11.42578125" style="353" customWidth="1"/>
    <col min="1288" max="1536" width="9.140625" style="353"/>
    <col min="1537" max="1537" width="26.85546875" style="353" customWidth="1"/>
    <col min="1538" max="1538" width="11.7109375" style="353" customWidth="1"/>
    <col min="1539" max="1539" width="13.140625" style="353" customWidth="1"/>
    <col min="1540" max="1540" width="12.42578125" style="353" customWidth="1"/>
    <col min="1541" max="1541" width="13.28515625" style="353" customWidth="1"/>
    <col min="1542" max="1542" width="10.7109375" style="353" customWidth="1"/>
    <col min="1543" max="1543" width="11.42578125" style="353" customWidth="1"/>
    <col min="1544" max="1792" width="9.140625" style="353"/>
    <col min="1793" max="1793" width="26.85546875" style="353" customWidth="1"/>
    <col min="1794" max="1794" width="11.7109375" style="353" customWidth="1"/>
    <col min="1795" max="1795" width="13.140625" style="353" customWidth="1"/>
    <col min="1796" max="1796" width="12.42578125" style="353" customWidth="1"/>
    <col min="1797" max="1797" width="13.28515625" style="353" customWidth="1"/>
    <col min="1798" max="1798" width="10.7109375" style="353" customWidth="1"/>
    <col min="1799" max="1799" width="11.42578125" style="353" customWidth="1"/>
    <col min="1800" max="2048" width="9.140625" style="353"/>
    <col min="2049" max="2049" width="26.85546875" style="353" customWidth="1"/>
    <col min="2050" max="2050" width="11.7109375" style="353" customWidth="1"/>
    <col min="2051" max="2051" width="13.140625" style="353" customWidth="1"/>
    <col min="2052" max="2052" width="12.42578125" style="353" customWidth="1"/>
    <col min="2053" max="2053" width="13.28515625" style="353" customWidth="1"/>
    <col min="2054" max="2054" width="10.7109375" style="353" customWidth="1"/>
    <col min="2055" max="2055" width="11.42578125" style="353" customWidth="1"/>
    <col min="2056" max="2304" width="9.140625" style="353"/>
    <col min="2305" max="2305" width="26.85546875" style="353" customWidth="1"/>
    <col min="2306" max="2306" width="11.7109375" style="353" customWidth="1"/>
    <col min="2307" max="2307" width="13.140625" style="353" customWidth="1"/>
    <col min="2308" max="2308" width="12.42578125" style="353" customWidth="1"/>
    <col min="2309" max="2309" width="13.28515625" style="353" customWidth="1"/>
    <col min="2310" max="2310" width="10.7109375" style="353" customWidth="1"/>
    <col min="2311" max="2311" width="11.42578125" style="353" customWidth="1"/>
    <col min="2312" max="2560" width="9.140625" style="353"/>
    <col min="2561" max="2561" width="26.85546875" style="353" customWidth="1"/>
    <col min="2562" max="2562" width="11.7109375" style="353" customWidth="1"/>
    <col min="2563" max="2563" width="13.140625" style="353" customWidth="1"/>
    <col min="2564" max="2564" width="12.42578125" style="353" customWidth="1"/>
    <col min="2565" max="2565" width="13.28515625" style="353" customWidth="1"/>
    <col min="2566" max="2566" width="10.7109375" style="353" customWidth="1"/>
    <col min="2567" max="2567" width="11.42578125" style="353" customWidth="1"/>
    <col min="2568" max="2816" width="9.140625" style="353"/>
    <col min="2817" max="2817" width="26.85546875" style="353" customWidth="1"/>
    <col min="2818" max="2818" width="11.7109375" style="353" customWidth="1"/>
    <col min="2819" max="2819" width="13.140625" style="353" customWidth="1"/>
    <col min="2820" max="2820" width="12.42578125" style="353" customWidth="1"/>
    <col min="2821" max="2821" width="13.28515625" style="353" customWidth="1"/>
    <col min="2822" max="2822" width="10.7109375" style="353" customWidth="1"/>
    <col min="2823" max="2823" width="11.42578125" style="353" customWidth="1"/>
    <col min="2824" max="3072" width="9.140625" style="353"/>
    <col min="3073" max="3073" width="26.85546875" style="353" customWidth="1"/>
    <col min="3074" max="3074" width="11.7109375" style="353" customWidth="1"/>
    <col min="3075" max="3075" width="13.140625" style="353" customWidth="1"/>
    <col min="3076" max="3076" width="12.42578125" style="353" customWidth="1"/>
    <col min="3077" max="3077" width="13.28515625" style="353" customWidth="1"/>
    <col min="3078" max="3078" width="10.7109375" style="353" customWidth="1"/>
    <col min="3079" max="3079" width="11.42578125" style="353" customWidth="1"/>
    <col min="3080" max="3328" width="9.140625" style="353"/>
    <col min="3329" max="3329" width="26.85546875" style="353" customWidth="1"/>
    <col min="3330" max="3330" width="11.7109375" style="353" customWidth="1"/>
    <col min="3331" max="3331" width="13.140625" style="353" customWidth="1"/>
    <col min="3332" max="3332" width="12.42578125" style="353" customWidth="1"/>
    <col min="3333" max="3333" width="13.28515625" style="353" customWidth="1"/>
    <col min="3334" max="3334" width="10.7109375" style="353" customWidth="1"/>
    <col min="3335" max="3335" width="11.42578125" style="353" customWidth="1"/>
    <col min="3336" max="3584" width="9.140625" style="353"/>
    <col min="3585" max="3585" width="26.85546875" style="353" customWidth="1"/>
    <col min="3586" max="3586" width="11.7109375" style="353" customWidth="1"/>
    <col min="3587" max="3587" width="13.140625" style="353" customWidth="1"/>
    <col min="3588" max="3588" width="12.42578125" style="353" customWidth="1"/>
    <col min="3589" max="3589" width="13.28515625" style="353" customWidth="1"/>
    <col min="3590" max="3590" width="10.7109375" style="353" customWidth="1"/>
    <col min="3591" max="3591" width="11.42578125" style="353" customWidth="1"/>
    <col min="3592" max="3840" width="9.140625" style="353"/>
    <col min="3841" max="3841" width="26.85546875" style="353" customWidth="1"/>
    <col min="3842" max="3842" width="11.7109375" style="353" customWidth="1"/>
    <col min="3843" max="3843" width="13.140625" style="353" customWidth="1"/>
    <col min="3844" max="3844" width="12.42578125" style="353" customWidth="1"/>
    <col min="3845" max="3845" width="13.28515625" style="353" customWidth="1"/>
    <col min="3846" max="3846" width="10.7109375" style="353" customWidth="1"/>
    <col min="3847" max="3847" width="11.42578125" style="353" customWidth="1"/>
    <col min="3848" max="4096" width="9.140625" style="353"/>
    <col min="4097" max="4097" width="26.85546875" style="353" customWidth="1"/>
    <col min="4098" max="4098" width="11.7109375" style="353" customWidth="1"/>
    <col min="4099" max="4099" width="13.140625" style="353" customWidth="1"/>
    <col min="4100" max="4100" width="12.42578125" style="353" customWidth="1"/>
    <col min="4101" max="4101" width="13.28515625" style="353" customWidth="1"/>
    <col min="4102" max="4102" width="10.7109375" style="353" customWidth="1"/>
    <col min="4103" max="4103" width="11.42578125" style="353" customWidth="1"/>
    <col min="4104" max="4352" width="9.140625" style="353"/>
    <col min="4353" max="4353" width="26.85546875" style="353" customWidth="1"/>
    <col min="4354" max="4354" width="11.7109375" style="353" customWidth="1"/>
    <col min="4355" max="4355" width="13.140625" style="353" customWidth="1"/>
    <col min="4356" max="4356" width="12.42578125" style="353" customWidth="1"/>
    <col min="4357" max="4357" width="13.28515625" style="353" customWidth="1"/>
    <col min="4358" max="4358" width="10.7109375" style="353" customWidth="1"/>
    <col min="4359" max="4359" width="11.42578125" style="353" customWidth="1"/>
    <col min="4360" max="4608" width="9.140625" style="353"/>
    <col min="4609" max="4609" width="26.85546875" style="353" customWidth="1"/>
    <col min="4610" max="4610" width="11.7109375" style="353" customWidth="1"/>
    <col min="4611" max="4611" width="13.140625" style="353" customWidth="1"/>
    <col min="4612" max="4612" width="12.42578125" style="353" customWidth="1"/>
    <col min="4613" max="4613" width="13.28515625" style="353" customWidth="1"/>
    <col min="4614" max="4614" width="10.7109375" style="353" customWidth="1"/>
    <col min="4615" max="4615" width="11.42578125" style="353" customWidth="1"/>
    <col min="4616" max="4864" width="9.140625" style="353"/>
    <col min="4865" max="4865" width="26.85546875" style="353" customWidth="1"/>
    <col min="4866" max="4866" width="11.7109375" style="353" customWidth="1"/>
    <col min="4867" max="4867" width="13.140625" style="353" customWidth="1"/>
    <col min="4868" max="4868" width="12.42578125" style="353" customWidth="1"/>
    <col min="4869" max="4869" width="13.28515625" style="353" customWidth="1"/>
    <col min="4870" max="4870" width="10.7109375" style="353" customWidth="1"/>
    <col min="4871" max="4871" width="11.42578125" style="353" customWidth="1"/>
    <col min="4872" max="5120" width="9.140625" style="353"/>
    <col min="5121" max="5121" width="26.85546875" style="353" customWidth="1"/>
    <col min="5122" max="5122" width="11.7109375" style="353" customWidth="1"/>
    <col min="5123" max="5123" width="13.140625" style="353" customWidth="1"/>
    <col min="5124" max="5124" width="12.42578125" style="353" customWidth="1"/>
    <col min="5125" max="5125" width="13.28515625" style="353" customWidth="1"/>
    <col min="5126" max="5126" width="10.7109375" style="353" customWidth="1"/>
    <col min="5127" max="5127" width="11.42578125" style="353" customWidth="1"/>
    <col min="5128" max="5376" width="9.140625" style="353"/>
    <col min="5377" max="5377" width="26.85546875" style="353" customWidth="1"/>
    <col min="5378" max="5378" width="11.7109375" style="353" customWidth="1"/>
    <col min="5379" max="5379" width="13.140625" style="353" customWidth="1"/>
    <col min="5380" max="5380" width="12.42578125" style="353" customWidth="1"/>
    <col min="5381" max="5381" width="13.28515625" style="353" customWidth="1"/>
    <col min="5382" max="5382" width="10.7109375" style="353" customWidth="1"/>
    <col min="5383" max="5383" width="11.42578125" style="353" customWidth="1"/>
    <col min="5384" max="5632" width="9.140625" style="353"/>
    <col min="5633" max="5633" width="26.85546875" style="353" customWidth="1"/>
    <col min="5634" max="5634" width="11.7109375" style="353" customWidth="1"/>
    <col min="5635" max="5635" width="13.140625" style="353" customWidth="1"/>
    <col min="5636" max="5636" width="12.42578125" style="353" customWidth="1"/>
    <col min="5637" max="5637" width="13.28515625" style="353" customWidth="1"/>
    <col min="5638" max="5638" width="10.7109375" style="353" customWidth="1"/>
    <col min="5639" max="5639" width="11.42578125" style="353" customWidth="1"/>
    <col min="5640" max="5888" width="9.140625" style="353"/>
    <col min="5889" max="5889" width="26.85546875" style="353" customWidth="1"/>
    <col min="5890" max="5890" width="11.7109375" style="353" customWidth="1"/>
    <col min="5891" max="5891" width="13.140625" style="353" customWidth="1"/>
    <col min="5892" max="5892" width="12.42578125" style="353" customWidth="1"/>
    <col min="5893" max="5893" width="13.28515625" style="353" customWidth="1"/>
    <col min="5894" max="5894" width="10.7109375" style="353" customWidth="1"/>
    <col min="5895" max="5895" width="11.42578125" style="353" customWidth="1"/>
    <col min="5896" max="6144" width="9.140625" style="353"/>
    <col min="6145" max="6145" width="26.85546875" style="353" customWidth="1"/>
    <col min="6146" max="6146" width="11.7109375" style="353" customWidth="1"/>
    <col min="6147" max="6147" width="13.140625" style="353" customWidth="1"/>
    <col min="6148" max="6148" width="12.42578125" style="353" customWidth="1"/>
    <col min="6149" max="6149" width="13.28515625" style="353" customWidth="1"/>
    <col min="6150" max="6150" width="10.7109375" style="353" customWidth="1"/>
    <col min="6151" max="6151" width="11.42578125" style="353" customWidth="1"/>
    <col min="6152" max="6400" width="9.140625" style="353"/>
    <col min="6401" max="6401" width="26.85546875" style="353" customWidth="1"/>
    <col min="6402" max="6402" width="11.7109375" style="353" customWidth="1"/>
    <col min="6403" max="6403" width="13.140625" style="353" customWidth="1"/>
    <col min="6404" max="6404" width="12.42578125" style="353" customWidth="1"/>
    <col min="6405" max="6405" width="13.28515625" style="353" customWidth="1"/>
    <col min="6406" max="6406" width="10.7109375" style="353" customWidth="1"/>
    <col min="6407" max="6407" width="11.42578125" style="353" customWidth="1"/>
    <col min="6408" max="6656" width="9.140625" style="353"/>
    <col min="6657" max="6657" width="26.85546875" style="353" customWidth="1"/>
    <col min="6658" max="6658" width="11.7109375" style="353" customWidth="1"/>
    <col min="6659" max="6659" width="13.140625" style="353" customWidth="1"/>
    <col min="6660" max="6660" width="12.42578125" style="353" customWidth="1"/>
    <col min="6661" max="6661" width="13.28515625" style="353" customWidth="1"/>
    <col min="6662" max="6662" width="10.7109375" style="353" customWidth="1"/>
    <col min="6663" max="6663" width="11.42578125" style="353" customWidth="1"/>
    <col min="6664" max="6912" width="9.140625" style="353"/>
    <col min="6913" max="6913" width="26.85546875" style="353" customWidth="1"/>
    <col min="6914" max="6914" width="11.7109375" style="353" customWidth="1"/>
    <col min="6915" max="6915" width="13.140625" style="353" customWidth="1"/>
    <col min="6916" max="6916" width="12.42578125" style="353" customWidth="1"/>
    <col min="6917" max="6917" width="13.28515625" style="353" customWidth="1"/>
    <col min="6918" max="6918" width="10.7109375" style="353" customWidth="1"/>
    <col min="6919" max="6919" width="11.42578125" style="353" customWidth="1"/>
    <col min="6920" max="7168" width="9.140625" style="353"/>
    <col min="7169" max="7169" width="26.85546875" style="353" customWidth="1"/>
    <col min="7170" max="7170" width="11.7109375" style="353" customWidth="1"/>
    <col min="7171" max="7171" width="13.140625" style="353" customWidth="1"/>
    <col min="7172" max="7172" width="12.42578125" style="353" customWidth="1"/>
    <col min="7173" max="7173" width="13.28515625" style="353" customWidth="1"/>
    <col min="7174" max="7174" width="10.7109375" style="353" customWidth="1"/>
    <col min="7175" max="7175" width="11.42578125" style="353" customWidth="1"/>
    <col min="7176" max="7424" width="9.140625" style="353"/>
    <col min="7425" max="7425" width="26.85546875" style="353" customWidth="1"/>
    <col min="7426" max="7426" width="11.7109375" style="353" customWidth="1"/>
    <col min="7427" max="7427" width="13.140625" style="353" customWidth="1"/>
    <col min="7428" max="7428" width="12.42578125" style="353" customWidth="1"/>
    <col min="7429" max="7429" width="13.28515625" style="353" customWidth="1"/>
    <col min="7430" max="7430" width="10.7109375" style="353" customWidth="1"/>
    <col min="7431" max="7431" width="11.42578125" style="353" customWidth="1"/>
    <col min="7432" max="7680" width="9.140625" style="353"/>
    <col min="7681" max="7681" width="26.85546875" style="353" customWidth="1"/>
    <col min="7682" max="7682" width="11.7109375" style="353" customWidth="1"/>
    <col min="7683" max="7683" width="13.140625" style="353" customWidth="1"/>
    <col min="7684" max="7684" width="12.42578125" style="353" customWidth="1"/>
    <col min="7685" max="7685" width="13.28515625" style="353" customWidth="1"/>
    <col min="7686" max="7686" width="10.7109375" style="353" customWidth="1"/>
    <col min="7687" max="7687" width="11.42578125" style="353" customWidth="1"/>
    <col min="7688" max="7936" width="9.140625" style="353"/>
    <col min="7937" max="7937" width="26.85546875" style="353" customWidth="1"/>
    <col min="7938" max="7938" width="11.7109375" style="353" customWidth="1"/>
    <col min="7939" max="7939" width="13.140625" style="353" customWidth="1"/>
    <col min="7940" max="7940" width="12.42578125" style="353" customWidth="1"/>
    <col min="7941" max="7941" width="13.28515625" style="353" customWidth="1"/>
    <col min="7942" max="7942" width="10.7109375" style="353" customWidth="1"/>
    <col min="7943" max="7943" width="11.42578125" style="353" customWidth="1"/>
    <col min="7944" max="8192" width="9.140625" style="353"/>
    <col min="8193" max="8193" width="26.85546875" style="353" customWidth="1"/>
    <col min="8194" max="8194" width="11.7109375" style="353" customWidth="1"/>
    <col min="8195" max="8195" width="13.140625" style="353" customWidth="1"/>
    <col min="8196" max="8196" width="12.42578125" style="353" customWidth="1"/>
    <col min="8197" max="8197" width="13.28515625" style="353" customWidth="1"/>
    <col min="8198" max="8198" width="10.7109375" style="353" customWidth="1"/>
    <col min="8199" max="8199" width="11.42578125" style="353" customWidth="1"/>
    <col min="8200" max="8448" width="9.140625" style="353"/>
    <col min="8449" max="8449" width="26.85546875" style="353" customWidth="1"/>
    <col min="8450" max="8450" width="11.7109375" style="353" customWidth="1"/>
    <col min="8451" max="8451" width="13.140625" style="353" customWidth="1"/>
    <col min="8452" max="8452" width="12.42578125" style="353" customWidth="1"/>
    <col min="8453" max="8453" width="13.28515625" style="353" customWidth="1"/>
    <col min="8454" max="8454" width="10.7109375" style="353" customWidth="1"/>
    <col min="8455" max="8455" width="11.42578125" style="353" customWidth="1"/>
    <col min="8456" max="8704" width="9.140625" style="353"/>
    <col min="8705" max="8705" width="26.85546875" style="353" customWidth="1"/>
    <col min="8706" max="8706" width="11.7109375" style="353" customWidth="1"/>
    <col min="8707" max="8707" width="13.140625" style="353" customWidth="1"/>
    <col min="8708" max="8708" width="12.42578125" style="353" customWidth="1"/>
    <col min="8709" max="8709" width="13.28515625" style="353" customWidth="1"/>
    <col min="8710" max="8710" width="10.7109375" style="353" customWidth="1"/>
    <col min="8711" max="8711" width="11.42578125" style="353" customWidth="1"/>
    <col min="8712" max="8960" width="9.140625" style="353"/>
    <col min="8961" max="8961" width="26.85546875" style="353" customWidth="1"/>
    <col min="8962" max="8962" width="11.7109375" style="353" customWidth="1"/>
    <col min="8963" max="8963" width="13.140625" style="353" customWidth="1"/>
    <col min="8964" max="8964" width="12.42578125" style="353" customWidth="1"/>
    <col min="8965" max="8965" width="13.28515625" style="353" customWidth="1"/>
    <col min="8966" max="8966" width="10.7109375" style="353" customWidth="1"/>
    <col min="8967" max="8967" width="11.42578125" style="353" customWidth="1"/>
    <col min="8968" max="9216" width="9.140625" style="353"/>
    <col min="9217" max="9217" width="26.85546875" style="353" customWidth="1"/>
    <col min="9218" max="9218" width="11.7109375" style="353" customWidth="1"/>
    <col min="9219" max="9219" width="13.140625" style="353" customWidth="1"/>
    <col min="9220" max="9220" width="12.42578125" style="353" customWidth="1"/>
    <col min="9221" max="9221" width="13.28515625" style="353" customWidth="1"/>
    <col min="9222" max="9222" width="10.7109375" style="353" customWidth="1"/>
    <col min="9223" max="9223" width="11.42578125" style="353" customWidth="1"/>
    <col min="9224" max="9472" width="9.140625" style="353"/>
    <col min="9473" max="9473" width="26.85546875" style="353" customWidth="1"/>
    <col min="9474" max="9474" width="11.7109375" style="353" customWidth="1"/>
    <col min="9475" max="9475" width="13.140625" style="353" customWidth="1"/>
    <col min="9476" max="9476" width="12.42578125" style="353" customWidth="1"/>
    <col min="9477" max="9477" width="13.28515625" style="353" customWidth="1"/>
    <col min="9478" max="9478" width="10.7109375" style="353" customWidth="1"/>
    <col min="9479" max="9479" width="11.42578125" style="353" customWidth="1"/>
    <col min="9480" max="9728" width="9.140625" style="353"/>
    <col min="9729" max="9729" width="26.85546875" style="353" customWidth="1"/>
    <col min="9730" max="9730" width="11.7109375" style="353" customWidth="1"/>
    <col min="9731" max="9731" width="13.140625" style="353" customWidth="1"/>
    <col min="9732" max="9732" width="12.42578125" style="353" customWidth="1"/>
    <col min="9733" max="9733" width="13.28515625" style="353" customWidth="1"/>
    <col min="9734" max="9734" width="10.7109375" style="353" customWidth="1"/>
    <col min="9735" max="9735" width="11.42578125" style="353" customWidth="1"/>
    <col min="9736" max="9984" width="9.140625" style="353"/>
    <col min="9985" max="9985" width="26.85546875" style="353" customWidth="1"/>
    <col min="9986" max="9986" width="11.7109375" style="353" customWidth="1"/>
    <col min="9987" max="9987" width="13.140625" style="353" customWidth="1"/>
    <col min="9988" max="9988" width="12.42578125" style="353" customWidth="1"/>
    <col min="9989" max="9989" width="13.28515625" style="353" customWidth="1"/>
    <col min="9990" max="9990" width="10.7109375" style="353" customWidth="1"/>
    <col min="9991" max="9991" width="11.42578125" style="353" customWidth="1"/>
    <col min="9992" max="10240" width="9.140625" style="353"/>
    <col min="10241" max="10241" width="26.85546875" style="353" customWidth="1"/>
    <col min="10242" max="10242" width="11.7109375" style="353" customWidth="1"/>
    <col min="10243" max="10243" width="13.140625" style="353" customWidth="1"/>
    <col min="10244" max="10244" width="12.42578125" style="353" customWidth="1"/>
    <col min="10245" max="10245" width="13.28515625" style="353" customWidth="1"/>
    <col min="10246" max="10246" width="10.7109375" style="353" customWidth="1"/>
    <col min="10247" max="10247" width="11.42578125" style="353" customWidth="1"/>
    <col min="10248" max="10496" width="9.140625" style="353"/>
    <col min="10497" max="10497" width="26.85546875" style="353" customWidth="1"/>
    <col min="10498" max="10498" width="11.7109375" style="353" customWidth="1"/>
    <col min="10499" max="10499" width="13.140625" style="353" customWidth="1"/>
    <col min="10500" max="10500" width="12.42578125" style="353" customWidth="1"/>
    <col min="10501" max="10501" width="13.28515625" style="353" customWidth="1"/>
    <col min="10502" max="10502" width="10.7109375" style="353" customWidth="1"/>
    <col min="10503" max="10503" width="11.42578125" style="353" customWidth="1"/>
    <col min="10504" max="10752" width="9.140625" style="353"/>
    <col min="10753" max="10753" width="26.85546875" style="353" customWidth="1"/>
    <col min="10754" max="10754" width="11.7109375" style="353" customWidth="1"/>
    <col min="10755" max="10755" width="13.140625" style="353" customWidth="1"/>
    <col min="10756" max="10756" width="12.42578125" style="353" customWidth="1"/>
    <col min="10757" max="10757" width="13.28515625" style="353" customWidth="1"/>
    <col min="10758" max="10758" width="10.7109375" style="353" customWidth="1"/>
    <col min="10759" max="10759" width="11.42578125" style="353" customWidth="1"/>
    <col min="10760" max="11008" width="9.140625" style="353"/>
    <col min="11009" max="11009" width="26.85546875" style="353" customWidth="1"/>
    <col min="11010" max="11010" width="11.7109375" style="353" customWidth="1"/>
    <col min="11011" max="11011" width="13.140625" style="353" customWidth="1"/>
    <col min="11012" max="11012" width="12.42578125" style="353" customWidth="1"/>
    <col min="11013" max="11013" width="13.28515625" style="353" customWidth="1"/>
    <col min="11014" max="11014" width="10.7109375" style="353" customWidth="1"/>
    <col min="11015" max="11015" width="11.42578125" style="353" customWidth="1"/>
    <col min="11016" max="11264" width="9.140625" style="353"/>
    <col min="11265" max="11265" width="26.85546875" style="353" customWidth="1"/>
    <col min="11266" max="11266" width="11.7109375" style="353" customWidth="1"/>
    <col min="11267" max="11267" width="13.140625" style="353" customWidth="1"/>
    <col min="11268" max="11268" width="12.42578125" style="353" customWidth="1"/>
    <col min="11269" max="11269" width="13.28515625" style="353" customWidth="1"/>
    <col min="11270" max="11270" width="10.7109375" style="353" customWidth="1"/>
    <col min="11271" max="11271" width="11.42578125" style="353" customWidth="1"/>
    <col min="11272" max="11520" width="9.140625" style="353"/>
    <col min="11521" max="11521" width="26.85546875" style="353" customWidth="1"/>
    <col min="11522" max="11522" width="11.7109375" style="353" customWidth="1"/>
    <col min="11523" max="11523" width="13.140625" style="353" customWidth="1"/>
    <col min="11524" max="11524" width="12.42578125" style="353" customWidth="1"/>
    <col min="11525" max="11525" width="13.28515625" style="353" customWidth="1"/>
    <col min="11526" max="11526" width="10.7109375" style="353" customWidth="1"/>
    <col min="11527" max="11527" width="11.42578125" style="353" customWidth="1"/>
    <col min="11528" max="11776" width="9.140625" style="353"/>
    <col min="11777" max="11777" width="26.85546875" style="353" customWidth="1"/>
    <col min="11778" max="11778" width="11.7109375" style="353" customWidth="1"/>
    <col min="11779" max="11779" width="13.140625" style="353" customWidth="1"/>
    <col min="11780" max="11780" width="12.42578125" style="353" customWidth="1"/>
    <col min="11781" max="11781" width="13.28515625" style="353" customWidth="1"/>
    <col min="11782" max="11782" width="10.7109375" style="353" customWidth="1"/>
    <col min="11783" max="11783" width="11.42578125" style="353" customWidth="1"/>
    <col min="11784" max="12032" width="9.140625" style="353"/>
    <col min="12033" max="12033" width="26.85546875" style="353" customWidth="1"/>
    <col min="12034" max="12034" width="11.7109375" style="353" customWidth="1"/>
    <col min="12035" max="12035" width="13.140625" style="353" customWidth="1"/>
    <col min="12036" max="12036" width="12.42578125" style="353" customWidth="1"/>
    <col min="12037" max="12037" width="13.28515625" style="353" customWidth="1"/>
    <col min="12038" max="12038" width="10.7109375" style="353" customWidth="1"/>
    <col min="12039" max="12039" width="11.42578125" style="353" customWidth="1"/>
    <col min="12040" max="12288" width="9.140625" style="353"/>
    <col min="12289" max="12289" width="26.85546875" style="353" customWidth="1"/>
    <col min="12290" max="12290" width="11.7109375" style="353" customWidth="1"/>
    <col min="12291" max="12291" width="13.140625" style="353" customWidth="1"/>
    <col min="12292" max="12292" width="12.42578125" style="353" customWidth="1"/>
    <col min="12293" max="12293" width="13.28515625" style="353" customWidth="1"/>
    <col min="12294" max="12294" width="10.7109375" style="353" customWidth="1"/>
    <col min="12295" max="12295" width="11.42578125" style="353" customWidth="1"/>
    <col min="12296" max="12544" width="9.140625" style="353"/>
    <col min="12545" max="12545" width="26.85546875" style="353" customWidth="1"/>
    <col min="12546" max="12546" width="11.7109375" style="353" customWidth="1"/>
    <col min="12547" max="12547" width="13.140625" style="353" customWidth="1"/>
    <col min="12548" max="12548" width="12.42578125" style="353" customWidth="1"/>
    <col min="12549" max="12549" width="13.28515625" style="353" customWidth="1"/>
    <col min="12550" max="12550" width="10.7109375" style="353" customWidth="1"/>
    <col min="12551" max="12551" width="11.42578125" style="353" customWidth="1"/>
    <col min="12552" max="12800" width="9.140625" style="353"/>
    <col min="12801" max="12801" width="26.85546875" style="353" customWidth="1"/>
    <col min="12802" max="12802" width="11.7109375" style="353" customWidth="1"/>
    <col min="12803" max="12803" width="13.140625" style="353" customWidth="1"/>
    <col min="12804" max="12804" width="12.42578125" style="353" customWidth="1"/>
    <col min="12805" max="12805" width="13.28515625" style="353" customWidth="1"/>
    <col min="12806" max="12806" width="10.7109375" style="353" customWidth="1"/>
    <col min="12807" max="12807" width="11.42578125" style="353" customWidth="1"/>
    <col min="12808" max="13056" width="9.140625" style="353"/>
    <col min="13057" max="13057" width="26.85546875" style="353" customWidth="1"/>
    <col min="13058" max="13058" width="11.7109375" style="353" customWidth="1"/>
    <col min="13059" max="13059" width="13.140625" style="353" customWidth="1"/>
    <col min="13060" max="13060" width="12.42578125" style="353" customWidth="1"/>
    <col min="13061" max="13061" width="13.28515625" style="353" customWidth="1"/>
    <col min="13062" max="13062" width="10.7109375" style="353" customWidth="1"/>
    <col min="13063" max="13063" width="11.42578125" style="353" customWidth="1"/>
    <col min="13064" max="13312" width="9.140625" style="353"/>
    <col min="13313" max="13313" width="26.85546875" style="353" customWidth="1"/>
    <col min="13314" max="13314" width="11.7109375" style="353" customWidth="1"/>
    <col min="13315" max="13315" width="13.140625" style="353" customWidth="1"/>
    <col min="13316" max="13316" width="12.42578125" style="353" customWidth="1"/>
    <col min="13317" max="13317" width="13.28515625" style="353" customWidth="1"/>
    <col min="13318" max="13318" width="10.7109375" style="353" customWidth="1"/>
    <col min="13319" max="13319" width="11.42578125" style="353" customWidth="1"/>
    <col min="13320" max="13568" width="9.140625" style="353"/>
    <col min="13569" max="13569" width="26.85546875" style="353" customWidth="1"/>
    <col min="13570" max="13570" width="11.7109375" style="353" customWidth="1"/>
    <col min="13571" max="13571" width="13.140625" style="353" customWidth="1"/>
    <col min="13572" max="13572" width="12.42578125" style="353" customWidth="1"/>
    <col min="13573" max="13573" width="13.28515625" style="353" customWidth="1"/>
    <col min="13574" max="13574" width="10.7109375" style="353" customWidth="1"/>
    <col min="13575" max="13575" width="11.42578125" style="353" customWidth="1"/>
    <col min="13576" max="13824" width="9.140625" style="353"/>
    <col min="13825" max="13825" width="26.85546875" style="353" customWidth="1"/>
    <col min="13826" max="13826" width="11.7109375" style="353" customWidth="1"/>
    <col min="13827" max="13827" width="13.140625" style="353" customWidth="1"/>
    <col min="13828" max="13828" width="12.42578125" style="353" customWidth="1"/>
    <col min="13829" max="13829" width="13.28515625" style="353" customWidth="1"/>
    <col min="13830" max="13830" width="10.7109375" style="353" customWidth="1"/>
    <col min="13831" max="13831" width="11.42578125" style="353" customWidth="1"/>
    <col min="13832" max="14080" width="9.140625" style="353"/>
    <col min="14081" max="14081" width="26.85546875" style="353" customWidth="1"/>
    <col min="14082" max="14082" width="11.7109375" style="353" customWidth="1"/>
    <col min="14083" max="14083" width="13.140625" style="353" customWidth="1"/>
    <col min="14084" max="14084" width="12.42578125" style="353" customWidth="1"/>
    <col min="14085" max="14085" width="13.28515625" style="353" customWidth="1"/>
    <col min="14086" max="14086" width="10.7109375" style="353" customWidth="1"/>
    <col min="14087" max="14087" width="11.42578125" style="353" customWidth="1"/>
    <col min="14088" max="14336" width="9.140625" style="353"/>
    <col min="14337" max="14337" width="26.85546875" style="353" customWidth="1"/>
    <col min="14338" max="14338" width="11.7109375" style="353" customWidth="1"/>
    <col min="14339" max="14339" width="13.140625" style="353" customWidth="1"/>
    <col min="14340" max="14340" width="12.42578125" style="353" customWidth="1"/>
    <col min="14341" max="14341" width="13.28515625" style="353" customWidth="1"/>
    <col min="14342" max="14342" width="10.7109375" style="353" customWidth="1"/>
    <col min="14343" max="14343" width="11.42578125" style="353" customWidth="1"/>
    <col min="14344" max="14592" width="9.140625" style="353"/>
    <col min="14593" max="14593" width="26.85546875" style="353" customWidth="1"/>
    <col min="14594" max="14594" width="11.7109375" style="353" customWidth="1"/>
    <col min="14595" max="14595" width="13.140625" style="353" customWidth="1"/>
    <col min="14596" max="14596" width="12.42578125" style="353" customWidth="1"/>
    <col min="14597" max="14597" width="13.28515625" style="353" customWidth="1"/>
    <col min="14598" max="14598" width="10.7109375" style="353" customWidth="1"/>
    <col min="14599" max="14599" width="11.42578125" style="353" customWidth="1"/>
    <col min="14600" max="14848" width="9.140625" style="353"/>
    <col min="14849" max="14849" width="26.85546875" style="353" customWidth="1"/>
    <col min="14850" max="14850" width="11.7109375" style="353" customWidth="1"/>
    <col min="14851" max="14851" width="13.140625" style="353" customWidth="1"/>
    <col min="14852" max="14852" width="12.42578125" style="353" customWidth="1"/>
    <col min="14853" max="14853" width="13.28515625" style="353" customWidth="1"/>
    <col min="14854" max="14854" width="10.7109375" style="353" customWidth="1"/>
    <col min="14855" max="14855" width="11.42578125" style="353" customWidth="1"/>
    <col min="14856" max="15104" width="9.140625" style="353"/>
    <col min="15105" max="15105" width="26.85546875" style="353" customWidth="1"/>
    <col min="15106" max="15106" width="11.7109375" style="353" customWidth="1"/>
    <col min="15107" max="15107" width="13.140625" style="353" customWidth="1"/>
    <col min="15108" max="15108" width="12.42578125" style="353" customWidth="1"/>
    <col min="15109" max="15109" width="13.28515625" style="353" customWidth="1"/>
    <col min="15110" max="15110" width="10.7109375" style="353" customWidth="1"/>
    <col min="15111" max="15111" width="11.42578125" style="353" customWidth="1"/>
    <col min="15112" max="15360" width="9.140625" style="353"/>
    <col min="15361" max="15361" width="26.85546875" style="353" customWidth="1"/>
    <col min="15362" max="15362" width="11.7109375" style="353" customWidth="1"/>
    <col min="15363" max="15363" width="13.140625" style="353" customWidth="1"/>
    <col min="15364" max="15364" width="12.42578125" style="353" customWidth="1"/>
    <col min="15365" max="15365" width="13.28515625" style="353" customWidth="1"/>
    <col min="15366" max="15366" width="10.7109375" style="353" customWidth="1"/>
    <col min="15367" max="15367" width="11.42578125" style="353" customWidth="1"/>
    <col min="15368" max="15616" width="9.140625" style="353"/>
    <col min="15617" max="15617" width="26.85546875" style="353" customWidth="1"/>
    <col min="15618" max="15618" width="11.7109375" style="353" customWidth="1"/>
    <col min="15619" max="15619" width="13.140625" style="353" customWidth="1"/>
    <col min="15620" max="15620" width="12.42578125" style="353" customWidth="1"/>
    <col min="15621" max="15621" width="13.28515625" style="353" customWidth="1"/>
    <col min="15622" max="15622" width="10.7109375" style="353" customWidth="1"/>
    <col min="15623" max="15623" width="11.42578125" style="353" customWidth="1"/>
    <col min="15624" max="15872" width="9.140625" style="353"/>
    <col min="15873" max="15873" width="26.85546875" style="353" customWidth="1"/>
    <col min="15874" max="15874" width="11.7109375" style="353" customWidth="1"/>
    <col min="15875" max="15875" width="13.140625" style="353" customWidth="1"/>
    <col min="15876" max="15876" width="12.42578125" style="353" customWidth="1"/>
    <col min="15877" max="15877" width="13.28515625" style="353" customWidth="1"/>
    <col min="15878" max="15878" width="10.7109375" style="353" customWidth="1"/>
    <col min="15879" max="15879" width="11.42578125" style="353" customWidth="1"/>
    <col min="15880" max="16128" width="9.140625" style="353"/>
    <col min="16129" max="16129" width="26.85546875" style="353" customWidth="1"/>
    <col min="16130" max="16130" width="11.7109375" style="353" customWidth="1"/>
    <col min="16131" max="16131" width="13.140625" style="353" customWidth="1"/>
    <col min="16132" max="16132" width="12.42578125" style="353" customWidth="1"/>
    <col min="16133" max="16133" width="13.28515625" style="353" customWidth="1"/>
    <col min="16134" max="16134" width="10.7109375" style="353" customWidth="1"/>
    <col min="16135" max="16135" width="11.42578125" style="353" customWidth="1"/>
    <col min="16136" max="16384" width="9.140625" style="353"/>
  </cols>
  <sheetData>
    <row r="1" spans="1:10" ht="35.25" customHeight="1">
      <c r="A1" s="559" t="s">
        <v>313</v>
      </c>
      <c r="B1" s="559"/>
      <c r="C1" s="559"/>
      <c r="D1" s="559"/>
      <c r="E1" s="559"/>
      <c r="F1" s="559"/>
      <c r="G1" s="559"/>
    </row>
    <row r="2" spans="1:10" ht="14.25">
      <c r="A2" s="387" t="s">
        <v>314</v>
      </c>
      <c r="B2" s="388"/>
      <c r="C2" s="388"/>
      <c r="D2" s="388"/>
      <c r="E2" s="388"/>
      <c r="F2" s="388"/>
      <c r="G2" s="388"/>
    </row>
    <row r="3" spans="1:10">
      <c r="A3" s="550" t="s">
        <v>35</v>
      </c>
      <c r="B3" s="355">
        <v>2013</v>
      </c>
      <c r="C3" s="551">
        <v>2014</v>
      </c>
      <c r="D3" s="552"/>
      <c r="E3" s="552"/>
      <c r="F3" s="552"/>
      <c r="G3" s="552"/>
    </row>
    <row r="4" spans="1:10">
      <c r="A4" s="550"/>
      <c r="B4" s="553" t="s">
        <v>36</v>
      </c>
      <c r="C4" s="553" t="s">
        <v>37</v>
      </c>
      <c r="D4" s="553" t="s">
        <v>36</v>
      </c>
      <c r="E4" s="553" t="s">
        <v>38</v>
      </c>
      <c r="F4" s="551" t="s">
        <v>36</v>
      </c>
      <c r="G4" s="552"/>
    </row>
    <row r="5" spans="1:10" ht="37.5" customHeight="1">
      <c r="A5" s="550"/>
      <c r="B5" s="554"/>
      <c r="C5" s="554"/>
      <c r="D5" s="554"/>
      <c r="E5" s="554"/>
      <c r="F5" s="355" t="s">
        <v>299</v>
      </c>
      <c r="G5" s="356" t="s">
        <v>115</v>
      </c>
    </row>
    <row r="6" spans="1:10">
      <c r="A6" s="560" t="s">
        <v>42</v>
      </c>
      <c r="B6" s="560"/>
      <c r="C6" s="560"/>
      <c r="D6" s="560"/>
      <c r="E6" s="560"/>
      <c r="F6" s="560"/>
      <c r="G6" s="560"/>
    </row>
    <row r="7" spans="1:10" ht="19.5" customHeight="1">
      <c r="A7" s="363" t="s">
        <v>315</v>
      </c>
      <c r="B7" s="364">
        <v>1249764</v>
      </c>
      <c r="C7" s="364">
        <v>1223744</v>
      </c>
      <c r="D7" s="364">
        <v>1215602</v>
      </c>
      <c r="E7" s="389">
        <v>1219673</v>
      </c>
      <c r="F7" s="390">
        <v>97.3</v>
      </c>
      <c r="G7" s="391">
        <v>99.3</v>
      </c>
      <c r="I7" s="392"/>
      <c r="J7" s="392"/>
    </row>
    <row r="8" spans="1:10" ht="24.75" customHeight="1">
      <c r="A8" s="363" t="s">
        <v>316</v>
      </c>
      <c r="B8" s="364">
        <v>123691</v>
      </c>
      <c r="C8" s="364">
        <v>115924</v>
      </c>
      <c r="D8" s="364">
        <v>113092</v>
      </c>
      <c r="E8" s="389">
        <v>114508</v>
      </c>
      <c r="F8" s="390">
        <v>91.4</v>
      </c>
      <c r="G8" s="391">
        <v>97.6</v>
      </c>
      <c r="I8" s="392"/>
      <c r="J8" s="392"/>
    </row>
    <row r="9" spans="1:10" ht="18.75" customHeight="1">
      <c r="A9" s="363" t="s">
        <v>317</v>
      </c>
      <c r="B9" s="368">
        <v>4236660.8</v>
      </c>
      <c r="C9" s="368">
        <v>4171255.2</v>
      </c>
      <c r="D9" s="368">
        <v>4183833.9</v>
      </c>
      <c r="E9" s="393">
        <v>8355089.0999999996</v>
      </c>
      <c r="F9" s="390">
        <v>98.8</v>
      </c>
      <c r="G9" s="391">
        <v>100.3</v>
      </c>
      <c r="I9" s="392"/>
      <c r="J9" s="392"/>
    </row>
    <row r="10" spans="1:10" ht="27.75" customHeight="1">
      <c r="A10" s="363" t="s">
        <v>316</v>
      </c>
      <c r="B10" s="368">
        <v>411164.9</v>
      </c>
      <c r="C10" s="368">
        <v>387895.4</v>
      </c>
      <c r="D10" s="368">
        <v>383352.7</v>
      </c>
      <c r="E10" s="393">
        <v>771248.1</v>
      </c>
      <c r="F10" s="390">
        <v>93.2</v>
      </c>
      <c r="G10" s="391">
        <v>98.8</v>
      </c>
      <c r="I10" s="392"/>
      <c r="J10" s="392"/>
    </row>
    <row r="11" spans="1:10" ht="12.75" customHeight="1">
      <c r="A11" s="363" t="s">
        <v>318</v>
      </c>
      <c r="B11" s="374">
        <v>1129.99</v>
      </c>
      <c r="C11" s="369">
        <v>1136.2</v>
      </c>
      <c r="D11" s="369">
        <v>1147.26</v>
      </c>
      <c r="E11" s="372">
        <v>1141.71</v>
      </c>
      <c r="F11" s="390">
        <v>101.5</v>
      </c>
      <c r="G11" s="391">
        <v>101</v>
      </c>
      <c r="I11" s="392"/>
      <c r="J11" s="392"/>
    </row>
    <row r="12" spans="1:10">
      <c r="A12" s="561" t="s">
        <v>319</v>
      </c>
      <c r="B12" s="561"/>
      <c r="C12" s="561"/>
      <c r="D12" s="561"/>
      <c r="E12" s="561"/>
      <c r="F12" s="561"/>
      <c r="G12" s="561"/>
      <c r="I12" s="392"/>
      <c r="J12" s="392"/>
    </row>
    <row r="13" spans="1:10" ht="17.25" customHeight="1">
      <c r="A13" s="363" t="s">
        <v>315</v>
      </c>
      <c r="B13" s="394">
        <v>989123</v>
      </c>
      <c r="C13" s="364">
        <v>963889</v>
      </c>
      <c r="D13" s="394">
        <v>954906</v>
      </c>
      <c r="E13" s="364">
        <v>959397</v>
      </c>
      <c r="F13" s="390">
        <v>96.5</v>
      </c>
      <c r="G13" s="391">
        <v>99.1</v>
      </c>
      <c r="I13" s="392"/>
      <c r="J13" s="392"/>
    </row>
    <row r="14" spans="1:10" ht="15.75" customHeight="1">
      <c r="A14" s="363" t="s">
        <v>320</v>
      </c>
      <c r="B14" s="395">
        <v>3451219.1</v>
      </c>
      <c r="C14" s="368">
        <v>3377481.5</v>
      </c>
      <c r="D14" s="395">
        <v>3378965.6</v>
      </c>
      <c r="E14" s="368">
        <v>6756447.0999999996</v>
      </c>
      <c r="F14" s="390">
        <v>97.9</v>
      </c>
      <c r="G14" s="391">
        <v>100</v>
      </c>
      <c r="I14" s="392"/>
      <c r="J14" s="392"/>
    </row>
    <row r="15" spans="1:10" ht="19.5" customHeight="1">
      <c r="A15" s="363" t="s">
        <v>321</v>
      </c>
      <c r="B15" s="382">
        <v>1163.06</v>
      </c>
      <c r="C15" s="369">
        <v>1168</v>
      </c>
      <c r="D15" s="396">
        <v>1179.51</v>
      </c>
      <c r="E15" s="369">
        <v>1173.73</v>
      </c>
      <c r="F15" s="390">
        <v>101.4</v>
      </c>
      <c r="G15" s="391">
        <v>101</v>
      </c>
      <c r="I15" s="392"/>
      <c r="J15" s="392"/>
    </row>
    <row r="16" spans="1:10">
      <c r="A16" s="561" t="s">
        <v>322</v>
      </c>
      <c r="B16" s="561"/>
      <c r="C16" s="561"/>
      <c r="D16" s="561"/>
      <c r="E16" s="561"/>
      <c r="F16" s="561"/>
      <c r="G16" s="561"/>
      <c r="I16" s="392"/>
      <c r="J16" s="392"/>
    </row>
    <row r="17" spans="1:10" ht="17.25" customHeight="1">
      <c r="A17" s="363" t="s">
        <v>315</v>
      </c>
      <c r="B17" s="394">
        <v>216277</v>
      </c>
      <c r="C17" s="364">
        <v>215390</v>
      </c>
      <c r="D17" s="394">
        <v>215897</v>
      </c>
      <c r="E17" s="364">
        <v>215644</v>
      </c>
      <c r="F17" s="390">
        <v>99.8</v>
      </c>
      <c r="G17" s="391">
        <v>100.2</v>
      </c>
      <c r="I17" s="392"/>
      <c r="J17" s="392"/>
    </row>
    <row r="18" spans="1:10" ht="17.25" customHeight="1">
      <c r="A18" s="363" t="s">
        <v>135</v>
      </c>
      <c r="B18" s="395">
        <v>626785</v>
      </c>
      <c r="C18" s="368">
        <v>632510.9</v>
      </c>
      <c r="D18" s="395">
        <v>641326.1</v>
      </c>
      <c r="E18" s="368">
        <v>1273836.8999999999</v>
      </c>
      <c r="F18" s="390">
        <v>102.3</v>
      </c>
      <c r="G18" s="391">
        <v>101.4</v>
      </c>
      <c r="I18" s="392"/>
      <c r="J18" s="392"/>
    </row>
    <row r="19" spans="1:10" ht="18.75" customHeight="1">
      <c r="A19" s="363" t="s">
        <v>323</v>
      </c>
      <c r="B19" s="396">
        <v>966.02</v>
      </c>
      <c r="C19" s="369">
        <v>978.86</v>
      </c>
      <c r="D19" s="396">
        <v>990.17</v>
      </c>
      <c r="E19" s="369">
        <v>984.52</v>
      </c>
      <c r="F19" s="390">
        <v>102.5</v>
      </c>
      <c r="G19" s="391">
        <v>101.2</v>
      </c>
      <c r="I19" s="392"/>
      <c r="J19" s="392"/>
    </row>
    <row r="20" spans="1:10">
      <c r="A20" s="561" t="s">
        <v>61</v>
      </c>
      <c r="B20" s="561"/>
      <c r="C20" s="561"/>
      <c r="D20" s="561"/>
      <c r="E20" s="561"/>
      <c r="F20" s="561"/>
      <c r="G20" s="561"/>
      <c r="I20" s="392"/>
      <c r="J20" s="392"/>
    </row>
    <row r="21" spans="1:10" ht="16.5" customHeight="1">
      <c r="A21" s="363" t="s">
        <v>324</v>
      </c>
      <c r="B21" s="394">
        <v>44132</v>
      </c>
      <c r="C21" s="364">
        <v>44246</v>
      </c>
      <c r="D21" s="394">
        <v>44591</v>
      </c>
      <c r="E21" s="364">
        <v>44419</v>
      </c>
      <c r="F21" s="390">
        <v>101</v>
      </c>
      <c r="G21" s="391">
        <v>100.8</v>
      </c>
      <c r="I21" s="392"/>
      <c r="J21" s="392"/>
    </row>
    <row r="22" spans="1:10" ht="15.75" customHeight="1">
      <c r="A22" s="363" t="s">
        <v>325</v>
      </c>
      <c r="B22" s="395">
        <v>158290</v>
      </c>
      <c r="C22" s="368">
        <v>160924.6</v>
      </c>
      <c r="D22" s="395">
        <v>163211.9</v>
      </c>
      <c r="E22" s="368">
        <v>324136.5</v>
      </c>
      <c r="F22" s="390">
        <v>103.1</v>
      </c>
      <c r="G22" s="391">
        <v>101.4</v>
      </c>
      <c r="I22" s="392"/>
      <c r="J22" s="392"/>
    </row>
    <row r="23" spans="1:10" ht="20.25" customHeight="1">
      <c r="A23" s="363" t="s">
        <v>326</v>
      </c>
      <c r="B23" s="396">
        <v>1195.58</v>
      </c>
      <c r="C23" s="369">
        <v>1212.3499999999999</v>
      </c>
      <c r="D23" s="396">
        <v>1220.07</v>
      </c>
      <c r="E23" s="369">
        <v>1216.21</v>
      </c>
      <c r="F23" s="390">
        <v>102</v>
      </c>
      <c r="G23" s="391">
        <v>100.6</v>
      </c>
      <c r="I23" s="392"/>
      <c r="J23" s="392"/>
    </row>
    <row r="24" spans="1:10" ht="13.5">
      <c r="A24" s="560" t="s">
        <v>327</v>
      </c>
      <c r="B24" s="560"/>
      <c r="C24" s="560"/>
      <c r="D24" s="560"/>
      <c r="E24" s="560"/>
      <c r="F24" s="560"/>
      <c r="G24" s="560"/>
      <c r="I24" s="392"/>
      <c r="J24" s="392"/>
    </row>
    <row r="25" spans="1:10" ht="21.75" customHeight="1">
      <c r="A25" s="363" t="s">
        <v>315</v>
      </c>
      <c r="B25" s="394">
        <v>232</v>
      </c>
      <c r="C25" s="364">
        <v>219</v>
      </c>
      <c r="D25" s="394">
        <v>208</v>
      </c>
      <c r="E25" s="364">
        <v>213</v>
      </c>
      <c r="F25" s="390">
        <v>89.7</v>
      </c>
      <c r="G25" s="391">
        <v>95</v>
      </c>
      <c r="I25" s="392"/>
      <c r="J25" s="392"/>
    </row>
    <row r="26" spans="1:10" ht="18" customHeight="1">
      <c r="A26" s="363" t="s">
        <v>135</v>
      </c>
      <c r="B26" s="397">
        <v>340.1</v>
      </c>
      <c r="C26" s="368">
        <v>306.10000000000002</v>
      </c>
      <c r="D26" s="397">
        <v>299.39999999999998</v>
      </c>
      <c r="E26" s="368">
        <v>605.5</v>
      </c>
      <c r="F26" s="390">
        <v>88</v>
      </c>
      <c r="G26" s="391">
        <v>97.8</v>
      </c>
      <c r="I26" s="392"/>
      <c r="J26" s="392"/>
    </row>
    <row r="27" spans="1:10" ht="16.5" customHeight="1">
      <c r="A27" s="363" t="s">
        <v>323</v>
      </c>
      <c r="B27" s="398">
        <v>488.65</v>
      </c>
      <c r="C27" s="369">
        <v>465.91</v>
      </c>
      <c r="D27" s="398">
        <v>479.81</v>
      </c>
      <c r="E27" s="374">
        <v>473.79</v>
      </c>
      <c r="F27" s="390">
        <v>98.2</v>
      </c>
      <c r="G27" s="391">
        <v>103</v>
      </c>
      <c r="I27" s="392"/>
      <c r="J27" s="392"/>
    </row>
    <row r="28" spans="1:10" ht="12" customHeight="1">
      <c r="A28" s="399"/>
      <c r="B28" s="400"/>
      <c r="C28" s="400"/>
      <c r="D28" s="400"/>
      <c r="E28" s="400"/>
      <c r="F28" s="388"/>
      <c r="G28" s="388"/>
    </row>
    <row r="29" spans="1:10" ht="22.5" customHeight="1">
      <c r="A29" s="557" t="s">
        <v>328</v>
      </c>
      <c r="B29" s="557"/>
      <c r="C29" s="557"/>
      <c r="D29" s="557"/>
      <c r="E29" s="557"/>
      <c r="F29" s="401"/>
      <c r="G29" s="402"/>
    </row>
    <row r="30" spans="1:10" ht="30.75" customHeight="1">
      <c r="A30" s="555" t="s">
        <v>329</v>
      </c>
      <c r="B30" s="556"/>
      <c r="C30" s="556"/>
      <c r="D30" s="556"/>
      <c r="E30" s="556"/>
      <c r="F30" s="403"/>
    </row>
    <row r="31" spans="1:10" ht="18.75" customHeight="1">
      <c r="A31" s="401" t="s">
        <v>330</v>
      </c>
      <c r="B31" s="401"/>
      <c r="C31" s="401"/>
      <c r="D31" s="401"/>
      <c r="E31" s="401"/>
      <c r="F31" s="401"/>
    </row>
    <row r="32" spans="1:10" ht="18" customHeight="1">
      <c r="A32" s="404" t="s">
        <v>331</v>
      </c>
      <c r="B32" s="403"/>
      <c r="C32" s="403"/>
      <c r="D32" s="403"/>
      <c r="E32" s="403"/>
      <c r="F32" s="403"/>
    </row>
    <row r="33" spans="1:7" ht="20.25" customHeight="1">
      <c r="A33" s="557" t="s">
        <v>332</v>
      </c>
      <c r="B33" s="557"/>
      <c r="C33" s="557"/>
      <c r="D33" s="557"/>
      <c r="E33" s="557"/>
      <c r="F33" s="405"/>
      <c r="G33" s="406"/>
    </row>
    <row r="34" spans="1:7" ht="14.25" customHeight="1">
      <c r="A34" s="557" t="s">
        <v>333</v>
      </c>
      <c r="B34" s="557"/>
      <c r="C34" s="557"/>
      <c r="D34" s="557"/>
      <c r="E34" s="557"/>
      <c r="F34" s="557"/>
      <c r="G34" s="402"/>
    </row>
    <row r="35" spans="1:7" ht="25.5" customHeight="1">
      <c r="A35" s="557" t="s">
        <v>334</v>
      </c>
      <c r="B35" s="557"/>
      <c r="C35" s="557"/>
      <c r="D35" s="557"/>
      <c r="E35" s="557"/>
      <c r="F35" s="403"/>
      <c r="G35" s="406"/>
    </row>
    <row r="36" spans="1:7" ht="26.25" customHeight="1">
      <c r="A36" s="558"/>
      <c r="B36" s="558"/>
      <c r="C36" s="558"/>
      <c r="D36" s="558"/>
      <c r="E36" s="558"/>
      <c r="F36" s="407"/>
      <c r="G36" s="408"/>
    </row>
    <row r="37" spans="1:7" ht="27" customHeight="1"/>
    <row r="38" spans="1:7" ht="13.5" customHeight="1"/>
  </sheetData>
  <mergeCells count="19">
    <mergeCell ref="A29:E29"/>
    <mergeCell ref="A1:G1"/>
    <mergeCell ref="A3:A5"/>
    <mergeCell ref="C3:G3"/>
    <mergeCell ref="B4:B5"/>
    <mergeCell ref="C4:C5"/>
    <mergeCell ref="D4:D5"/>
    <mergeCell ref="E4:E5"/>
    <mergeCell ref="F4:G4"/>
    <mergeCell ref="A6:G6"/>
    <mergeCell ref="A12:G12"/>
    <mergeCell ref="A16:G16"/>
    <mergeCell ref="A20:G20"/>
    <mergeCell ref="A24:G24"/>
    <mergeCell ref="A30:E30"/>
    <mergeCell ref="A33:E33"/>
    <mergeCell ref="A34:F34"/>
    <mergeCell ref="A35:E35"/>
    <mergeCell ref="A36:E36"/>
  </mergeCells>
  <pageMargins left="0.46" right="0.47" top="0.56999999999999995" bottom="0.38" header="0.19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25</vt:i4>
      </vt:variant>
      <vt:variant>
        <vt:lpstr>Wykresy</vt:lpstr>
      </vt:variant>
      <vt:variant>
        <vt:i4>5</vt:i4>
      </vt:variant>
      <vt:variant>
        <vt:lpstr>Nazwane zakresy</vt:lpstr>
      </vt:variant>
      <vt:variant>
        <vt:i4>18</vt:i4>
      </vt:variant>
    </vt:vector>
  </HeadingPairs>
  <TitlesOfParts>
    <vt:vector size="48" baseType="lpstr">
      <vt:lpstr>Tabl. 1.</vt:lpstr>
      <vt:lpstr>Tabl. 2.</vt:lpstr>
      <vt:lpstr>Tabl. 3.</vt:lpstr>
      <vt:lpstr> Tabl. 4.</vt:lpstr>
      <vt:lpstr>Tabl. 5.</vt:lpstr>
      <vt:lpstr>Tabl. 6.</vt:lpstr>
      <vt:lpstr>Tabl. 7. i 8.</vt:lpstr>
      <vt:lpstr>Tabl. 1.(9).</vt:lpstr>
      <vt:lpstr>Tabl.1.(10).</vt:lpstr>
      <vt:lpstr>Tabl. 2.(11). i 3.(12).</vt:lpstr>
      <vt:lpstr>Tabl. 4.(13). i 5.(14).</vt:lpstr>
      <vt:lpstr>Tabl. 6.(15). i 7.(16).</vt:lpstr>
      <vt:lpstr>Tabl. 8.(17).</vt:lpstr>
      <vt:lpstr>Tabl. 1.(18). i 2.(19).</vt:lpstr>
      <vt:lpstr>Tabl. 1.(20). i 2.(21).</vt:lpstr>
      <vt:lpstr>Tabl. 3.(22). i 4.(23).</vt:lpstr>
      <vt:lpstr>Tabl. 5.(24). i 1.(25).</vt:lpstr>
      <vt:lpstr>Tabl.2.(26).</vt:lpstr>
      <vt:lpstr>Tabl.1.(27).</vt:lpstr>
      <vt:lpstr>Tabl.2.(28).</vt:lpstr>
      <vt:lpstr>Dane do wykresu nr 1.</vt:lpstr>
      <vt:lpstr>Dane do wykresu nr 2.</vt:lpstr>
      <vt:lpstr>Dane do wykresu nr 3.</vt:lpstr>
      <vt:lpstr>Dane do wykresu nr 4.</vt:lpstr>
      <vt:lpstr>Dane do wykresu nr 5.</vt:lpstr>
      <vt:lpstr>Wykres nr 1.</vt:lpstr>
      <vt:lpstr>Wykres nr 2.</vt:lpstr>
      <vt:lpstr>Wykres nr 3.</vt:lpstr>
      <vt:lpstr>Wykres nr 4.</vt:lpstr>
      <vt:lpstr>Wykres nr 5.</vt:lpstr>
      <vt:lpstr>'Dane do wykresu nr 3.'!Obszar_wydruku</vt:lpstr>
      <vt:lpstr>'Dane do wykresu nr 4.'!Obszar_wydruku</vt:lpstr>
      <vt:lpstr>'Dane do wykresu nr 5.'!Obszar_wydruku</vt:lpstr>
      <vt:lpstr>'Tabl. 1.'!Obszar_wydruku</vt:lpstr>
      <vt:lpstr>'Tabl. 1.(18). i 2.(19).'!Obszar_wydruku</vt:lpstr>
      <vt:lpstr>'Tabl. 1.(20). i 2.(21).'!Obszar_wydruku</vt:lpstr>
      <vt:lpstr>'Tabl. 1.(9).'!Obszar_wydruku</vt:lpstr>
      <vt:lpstr>'Tabl. 2.'!Obszar_wydruku</vt:lpstr>
      <vt:lpstr>'Tabl. 2.(11). i 3.(12).'!Obszar_wydruku</vt:lpstr>
      <vt:lpstr>'Tabl. 3.'!Obszar_wydruku</vt:lpstr>
      <vt:lpstr>'Tabl. 4.(13). i 5.(14).'!Obszar_wydruku</vt:lpstr>
      <vt:lpstr>'Tabl. 5.'!Obszar_wydruku</vt:lpstr>
      <vt:lpstr>'Tabl. 5.(24). i 1.(25).'!Obszar_wydruku</vt:lpstr>
      <vt:lpstr>'Tabl. 6.(15). i 7.(16).'!Obszar_wydruku</vt:lpstr>
      <vt:lpstr>'Tabl. 7. i 8.'!Obszar_wydruku</vt:lpstr>
      <vt:lpstr>'Tabl.1.(10).'!Obszar_wydruku</vt:lpstr>
      <vt:lpstr>'Tabl.2.(26).'!Obszar_wydruku</vt:lpstr>
      <vt:lpstr>'Tabl.2.(28).'!Obszar_wydruku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Siejka</dc:creator>
  <cp:lastModifiedBy>Maciej Świątek</cp:lastModifiedBy>
  <dcterms:created xsi:type="dcterms:W3CDTF">2015-02-27T11:48:01Z</dcterms:created>
  <dcterms:modified xsi:type="dcterms:W3CDTF">2023-08-22T07:42:53Z</dcterms:modified>
</cp:coreProperties>
</file>