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5 SPRAWOZDANIA\"/>
    </mc:Choice>
  </mc:AlternateContent>
  <xr:revisionPtr revIDLastSave="0" documentId="13_ncr:1_{754169F9-01ED-438C-8F44-2FC4FE931ED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rkusz1" sheetId="9" state="hidden" r:id="rId1"/>
    <sheet name="Sprawozdanie" sheetId="11" r:id="rId2"/>
    <sheet name="Zał. 1 Koszty zakupu" sheetId="8" r:id="rId3"/>
    <sheet name="Zał. 2 Zestawienie ilościowe" sheetId="5" r:id="rId4"/>
    <sheet name="Zał. 3 Spr. z realizacji zadań" sheetId="13" r:id="rId5"/>
    <sheet name="Zał. 4 Wykaz szkół" sheetId="10" r:id="rId6"/>
  </sheets>
  <externalReferences>
    <externalReference r:id="rId7"/>
  </externalReferences>
  <definedNames>
    <definedName name="_AMO_UniqueIdentifier" hidden="1">"'2d8363eb-53f5-4272-973d-0e13740cdc5d'"</definedName>
    <definedName name="_xlnm._FilterDatabase" localSheetId="3" hidden="1">'Zał. 2 Zestawienie ilościowe'!$B$5:$L$8</definedName>
    <definedName name="_xlnm._FilterDatabase" localSheetId="4" hidden="1">'Zał. 3 Spr. z realizacji zadań'!$B$9:$Q$11</definedName>
    <definedName name="_xlnm.Print_Area" localSheetId="1">Sprawozdanie!$A$1:$M$96</definedName>
    <definedName name="_xlnm.Print_Area" localSheetId="2">'Zał. 1 Koszty zakupu'!$A$1:$G$32</definedName>
    <definedName name="_xlnm.Print_Area" localSheetId="5">'Zał. 4 Wykaz szkół'!$A$1:$H$59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3" l="1"/>
  <c r="M37" i="13"/>
  <c r="L37" i="13"/>
  <c r="F37" i="13"/>
  <c r="E37" i="13"/>
  <c r="D37" i="13"/>
  <c r="M36" i="13"/>
  <c r="L36" i="13"/>
  <c r="K36" i="13"/>
  <c r="E36" i="13"/>
  <c r="D36" i="13"/>
  <c r="C36" i="13"/>
  <c r="L35" i="13"/>
  <c r="K35" i="13"/>
  <c r="J35" i="13"/>
  <c r="D35" i="13"/>
  <c r="C35" i="13"/>
  <c r="Q34" i="13"/>
  <c r="K34" i="13"/>
  <c r="J34" i="13"/>
  <c r="I34" i="13"/>
  <c r="C34" i="13"/>
  <c r="Q33" i="13"/>
  <c r="Q38" i="13" s="1"/>
  <c r="P33" i="13"/>
  <c r="J33" i="13"/>
  <c r="J38" i="13" s="1"/>
  <c r="I33" i="13"/>
  <c r="H33" i="13"/>
  <c r="Q28" i="13"/>
  <c r="Q37" i="13" s="1"/>
  <c r="P28" i="13"/>
  <c r="P37" i="13" s="1"/>
  <c r="O28" i="13"/>
  <c r="O37" i="13" s="1"/>
  <c r="N28" i="13"/>
  <c r="M28" i="13"/>
  <c r="L28" i="13"/>
  <c r="K28" i="13"/>
  <c r="K37" i="13" s="1"/>
  <c r="J28" i="13"/>
  <c r="J37" i="13" s="1"/>
  <c r="I28" i="13"/>
  <c r="I37" i="13" s="1"/>
  <c r="H28" i="13"/>
  <c r="H37" i="13" s="1"/>
  <c r="G28" i="13"/>
  <c r="G37" i="13" s="1"/>
  <c r="F28" i="13"/>
  <c r="E28" i="13"/>
  <c r="D28" i="13"/>
  <c r="C28" i="13"/>
  <c r="C37" i="13" s="1"/>
  <c r="Q24" i="13"/>
  <c r="Q36" i="13" s="1"/>
  <c r="P24" i="13"/>
  <c r="P36" i="13" s="1"/>
  <c r="O24" i="13"/>
  <c r="O36" i="13" s="1"/>
  <c r="N24" i="13"/>
  <c r="N36" i="13" s="1"/>
  <c r="M24" i="13"/>
  <c r="L24" i="13"/>
  <c r="K24" i="13"/>
  <c r="J24" i="13"/>
  <c r="J36" i="13" s="1"/>
  <c r="I24" i="13"/>
  <c r="I36" i="13" s="1"/>
  <c r="H24" i="13"/>
  <c r="H36" i="13" s="1"/>
  <c r="G24" i="13"/>
  <c r="G36" i="13" s="1"/>
  <c r="F24" i="13"/>
  <c r="F36" i="13" s="1"/>
  <c r="E24" i="13"/>
  <c r="D24" i="13"/>
  <c r="C24" i="13"/>
  <c r="Q20" i="13"/>
  <c r="Q35" i="13" s="1"/>
  <c r="P20" i="13"/>
  <c r="P35" i="13" s="1"/>
  <c r="O20" i="13"/>
  <c r="O35" i="13" s="1"/>
  <c r="N20" i="13"/>
  <c r="N35" i="13" s="1"/>
  <c r="M20" i="13"/>
  <c r="M35" i="13" s="1"/>
  <c r="L20" i="13"/>
  <c r="K20" i="13"/>
  <c r="J20" i="13"/>
  <c r="I20" i="13"/>
  <c r="I35" i="13" s="1"/>
  <c r="H20" i="13"/>
  <c r="H35" i="13" s="1"/>
  <c r="G20" i="13"/>
  <c r="G35" i="13" s="1"/>
  <c r="F20" i="13"/>
  <c r="F35" i="13" s="1"/>
  <c r="E20" i="13"/>
  <c r="E35" i="13" s="1"/>
  <c r="D20" i="13"/>
  <c r="C20" i="13"/>
  <c r="Q16" i="13"/>
  <c r="P16" i="13"/>
  <c r="P34" i="13" s="1"/>
  <c r="O16" i="13"/>
  <c r="O34" i="13" s="1"/>
  <c r="N16" i="13"/>
  <c r="N34" i="13" s="1"/>
  <c r="M16" i="13"/>
  <c r="M34" i="13" s="1"/>
  <c r="L16" i="13"/>
  <c r="L34" i="13" s="1"/>
  <c r="K16" i="13"/>
  <c r="J16" i="13"/>
  <c r="I16" i="13"/>
  <c r="H16" i="13"/>
  <c r="H34" i="13" s="1"/>
  <c r="G16" i="13"/>
  <c r="G34" i="13" s="1"/>
  <c r="F16" i="13"/>
  <c r="F34" i="13" s="1"/>
  <c r="E16" i="13"/>
  <c r="E34" i="13" s="1"/>
  <c r="D16" i="13"/>
  <c r="D34" i="13" s="1"/>
  <c r="C16" i="13"/>
  <c r="Q12" i="13"/>
  <c r="P12" i="13"/>
  <c r="O12" i="13"/>
  <c r="O33" i="13" s="1"/>
  <c r="O38" i="13" s="1"/>
  <c r="N12" i="13"/>
  <c r="N33" i="13" s="1"/>
  <c r="M12" i="13"/>
  <c r="M33" i="13" s="1"/>
  <c r="L12" i="13"/>
  <c r="L33" i="13" s="1"/>
  <c r="K12" i="13"/>
  <c r="K33" i="13" s="1"/>
  <c r="K38" i="13" s="1"/>
  <c r="J12" i="13"/>
  <c r="I12" i="13"/>
  <c r="H12" i="13"/>
  <c r="G12" i="13"/>
  <c r="G33" i="13" s="1"/>
  <c r="G38" i="13" s="1"/>
  <c r="F12" i="13"/>
  <c r="F33" i="13" s="1"/>
  <c r="E12" i="13"/>
  <c r="E33" i="13" s="1"/>
  <c r="D12" i="13"/>
  <c r="D33" i="13" s="1"/>
  <c r="C12" i="13"/>
  <c r="C33" i="13" s="1"/>
  <c r="C38" i="13" s="1"/>
  <c r="C2" i="13"/>
  <c r="E7" i="10"/>
  <c r="B7" i="10"/>
  <c r="P38" i="13" l="1"/>
  <c r="L38" i="13"/>
  <c r="D38" i="13"/>
  <c r="E38" i="13"/>
  <c r="M38" i="13"/>
  <c r="F38" i="13"/>
  <c r="N38" i="13"/>
  <c r="H38" i="13"/>
  <c r="I38" i="13"/>
  <c r="L51" i="11"/>
  <c r="C21" i="5"/>
  <c r="C30" i="5" s="1"/>
  <c r="D21" i="5"/>
  <c r="E21" i="5"/>
  <c r="E30" i="5" s="1"/>
  <c r="F21" i="5"/>
  <c r="G21" i="5"/>
  <c r="H21" i="5"/>
  <c r="I21" i="5"/>
  <c r="J21" i="5"/>
  <c r="K21" i="5"/>
  <c r="K30" i="5" s="1"/>
  <c r="L21" i="5"/>
  <c r="D30" i="5"/>
  <c r="F30" i="5"/>
  <c r="G30" i="5"/>
  <c r="H30" i="5"/>
  <c r="I30" i="5"/>
  <c r="J30" i="5"/>
  <c r="L30" i="5"/>
  <c r="L50" i="11" l="1"/>
  <c r="L43" i="11"/>
  <c r="L38" i="11"/>
  <c r="L33" i="11"/>
  <c r="L28" i="11"/>
  <c r="C1" i="5" l="1"/>
  <c r="C1" i="8"/>
  <c r="C17" i="5"/>
  <c r="C29" i="5" s="1"/>
  <c r="C13" i="5"/>
  <c r="C28" i="5" s="1"/>
  <c r="C9" i="5"/>
  <c r="C27" i="5" s="1"/>
  <c r="C31" i="5" l="1"/>
  <c r="D15" i="8" l="1"/>
  <c r="E15" i="8"/>
  <c r="D9" i="5" l="1"/>
  <c r="D27" i="5" s="1"/>
  <c r="E9" i="5"/>
  <c r="E27" i="5" s="1"/>
  <c r="F9" i="5"/>
  <c r="F27" i="5" s="1"/>
  <c r="G9" i="5"/>
  <c r="G27" i="5" s="1"/>
  <c r="H9" i="5"/>
  <c r="H27" i="5" s="1"/>
  <c r="I9" i="5"/>
  <c r="I27" i="5" s="1"/>
  <c r="J9" i="5"/>
  <c r="J27" i="5" s="1"/>
  <c r="K9" i="5"/>
  <c r="K27" i="5" s="1"/>
  <c r="L9" i="5"/>
  <c r="L27" i="5" s="1"/>
  <c r="D13" i="5"/>
  <c r="D28" i="5" s="1"/>
  <c r="E13" i="5"/>
  <c r="E28" i="5" s="1"/>
  <c r="F13" i="5"/>
  <c r="F28" i="5" s="1"/>
  <c r="G13" i="5"/>
  <c r="G28" i="5" s="1"/>
  <c r="H13" i="5"/>
  <c r="H28" i="5" s="1"/>
  <c r="I13" i="5"/>
  <c r="I28" i="5" s="1"/>
  <c r="J13" i="5"/>
  <c r="J28" i="5" s="1"/>
  <c r="K13" i="5"/>
  <c r="K28" i="5" s="1"/>
  <c r="L13" i="5"/>
  <c r="L28" i="5" s="1"/>
  <c r="L17" i="5"/>
  <c r="L29" i="5" s="1"/>
  <c r="K17" i="5"/>
  <c r="K29" i="5" s="1"/>
  <c r="J17" i="5"/>
  <c r="J29" i="5" s="1"/>
  <c r="I17" i="5"/>
  <c r="I29" i="5" s="1"/>
  <c r="H17" i="5"/>
  <c r="H29" i="5" s="1"/>
  <c r="G17" i="5"/>
  <c r="G29" i="5" s="1"/>
  <c r="F17" i="5"/>
  <c r="F29" i="5" s="1"/>
  <c r="E17" i="5"/>
  <c r="E29" i="5" s="1"/>
  <c r="D17" i="5"/>
  <c r="D29" i="5" s="1"/>
  <c r="H31" i="5" l="1"/>
  <c r="F31" i="5"/>
  <c r="E31" i="5"/>
  <c r="L31" i="5"/>
  <c r="D31" i="5"/>
  <c r="G31" i="5"/>
  <c r="K31" i="5"/>
  <c r="I31" i="5"/>
  <c r="J3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Klefas Krzysztof</author>
  </authors>
  <commentList>
    <comment ref="M9" authorId="0" shapeId="0" xr:uid="{653C55DE-B932-4BC4-BEFA-9F19855989C7}">
      <text>
        <r>
          <rPr>
            <b/>
            <sz val="9"/>
            <color indexed="81"/>
            <rFont val="Tahoma"/>
            <family val="2"/>
            <charset val="238"/>
          </rPr>
          <t xml:space="preserve">Telefon do osoby bezpośrednio odpowiedzialnej za realizację zadania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0" shapeId="0" xr:uid="{B28AB507-0343-425B-BABB-0299D503F9EA}">
      <text>
        <r>
          <rPr>
            <b/>
            <sz val="9"/>
            <color indexed="81"/>
            <rFont val="Tahoma"/>
            <family val="2"/>
            <charset val="238"/>
          </rPr>
          <t>E-mail do osoby bezpośrednio odpowiedzialnej za realizację zadania lub aktywny adres e-mail szkoły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<sst xmlns="http://schemas.openxmlformats.org/spreadsheetml/2006/main" count="255" uniqueCount="206">
  <si>
    <t xml:space="preserve">Załącznik nr 1 </t>
  </si>
  <si>
    <t xml:space="preserve">Załącznik nr 2 </t>
  </si>
  <si>
    <t>Liczba zakupionego specjalistycznego oprogramowania lub materiałów edukacyjnych, wykorzystujących TIK, takie jak: wirtualne laboratoria, materiały do nauczania kodowania i robotyki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</si>
  <si>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</si>
  <si>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</si>
  <si>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</si>
  <si>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</si>
  <si>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</si>
  <si>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</si>
  <si>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</si>
  <si>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</si>
  <si>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</si>
  <si>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</si>
  <si>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</si>
  <si>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</si>
  <si>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</si>
  <si>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</si>
  <si>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</si>
  <si>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</si>
  <si>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</si>
  <si>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</si>
  <si>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</si>
  <si>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</si>
  <si>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</si>
  <si>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ponadpodstawowe - Licea</t>
  </si>
  <si>
    <t>Szkoły ponadpodstawowe - Technika</t>
  </si>
  <si>
    <t>Szkoły ponadpodstawowe - Szkoły branżowe I stopnia</t>
  </si>
  <si>
    <t>RAZEM</t>
  </si>
  <si>
    <t>Liczba nauczycieli</t>
  </si>
  <si>
    <t xml:space="preserve">Kwota wykorzystanego wsparcia finansowego </t>
  </si>
  <si>
    <t>Podpis osoby upoważnionej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</si>
  <si>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</si>
  <si>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</si>
  <si>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</si>
  <si>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</si>
  <si>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</si>
  <si>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</si>
  <si>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</si>
  <si>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</si>
  <si>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</si>
  <si>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</si>
  <si>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</si>
  <si>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</si>
  <si>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</si>
  <si>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</si>
  <si>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</si>
  <si>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</si>
  <si>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</si>
  <si>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</si>
  <si>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</si>
  <si>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SUMA  BRANŻOWE SZKOŁY I STOPNIA</t>
  </si>
  <si>
    <t>Ministerstwo</t>
  </si>
  <si>
    <t>Całkowita kwota przyznanego wsparcia finansowego dla ministerstwa</t>
  </si>
  <si>
    <t>Nazwa ministerstwa</t>
  </si>
  <si>
    <t>Załącznik nr 4</t>
  </si>
  <si>
    <t>Typ wniosku</t>
  </si>
  <si>
    <t>Numer sprawozdania</t>
  </si>
  <si>
    <t>Data wpływu sprawozdania do właściwego wojewody/kuratora</t>
  </si>
  <si>
    <t xml:space="preserve">Sprawozdanie </t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</si>
  <si>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organu składającego sprawozdanie</t>
    </r>
  </si>
  <si>
    <t>Adres do korespondencji</t>
  </si>
  <si>
    <t>Miejscowość</t>
  </si>
  <si>
    <t>Ulica, Nr budynku</t>
  </si>
  <si>
    <t>Kod pocztowy</t>
  </si>
  <si>
    <t>Województwo</t>
  </si>
  <si>
    <t xml:space="preserve">E-mail </t>
  </si>
  <si>
    <t>Telefon kontaktowy</t>
  </si>
  <si>
    <t>Osoba upoważniona do składania wyjaśnień 
i uzupełnień dotyczących sprawozdania</t>
  </si>
  <si>
    <t>Nazwisko i imię</t>
  </si>
  <si>
    <t>A</t>
  </si>
  <si>
    <t>B</t>
  </si>
  <si>
    <t>C</t>
  </si>
  <si>
    <t>D</t>
  </si>
  <si>
    <t>E</t>
  </si>
  <si>
    <t>F</t>
  </si>
  <si>
    <t>G</t>
  </si>
  <si>
    <t>Procent wykorzystanego wsparcia finansowego</t>
  </si>
  <si>
    <t>H</t>
  </si>
  <si>
    <t>w liceach ogólnokształcących</t>
  </si>
  <si>
    <t>w technikach</t>
  </si>
  <si>
    <t>w branżowych szkółach I stopnia</t>
  </si>
  <si>
    <t>liczba liceów ogólnokształcących</t>
  </si>
  <si>
    <t>liczba techników</t>
  </si>
  <si>
    <t>liczba branżowych szkół I stopnia</t>
  </si>
  <si>
    <t>Zadanie</t>
  </si>
  <si>
    <t>Tak/                 Nie</t>
  </si>
  <si>
    <t>Liczba spot- kań/  lekcji</t>
  </si>
  <si>
    <t>Powód niezrealizowania zadania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</si>
  <si>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</si>
  <si>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</si>
  <si>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</si>
  <si>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Udziale w co najmniej 3 spotkaniach organizowanych w ramach międzyszkolnych sieci współpracy nauczycieli</t>
  </si>
  <si>
    <t>b</t>
  </si>
  <si>
    <t>Zorganizowaniu w szkole lub SOSW, w ramach uczestnictwa w międzyszkolnej sieci współpracy nauczycieli, co najmniej dwóch lekcji otwartych                z wykorzystaniem TIK w nauczaniu</t>
  </si>
  <si>
    <t>c</t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</si>
  <si>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</si>
  <si>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</si>
  <si>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</t>
  </si>
  <si>
    <t>Miejsce i data</t>
  </si>
  <si>
    <t>Ministra Aktywów Państwowych</t>
  </si>
  <si>
    <t>Ministra Cyfryzacji</t>
  </si>
  <si>
    <t>Ministra Edukacji Narodowej</t>
  </si>
  <si>
    <t>Ministra Finansów</t>
  </si>
  <si>
    <t>Ministra Funduszy i Polityki Regionalnej</t>
  </si>
  <si>
    <t>Ministra Infrastruktury</t>
  </si>
  <si>
    <t>Ministra Klimatu i Środowiska</t>
  </si>
  <si>
    <t>Ministra Kultury i Dziedzictwa Narodowego</t>
  </si>
  <si>
    <t>Ministra Nauki i Szkolnictwa Wyższego</t>
  </si>
  <si>
    <t>Ministra Obrony Narodowej</t>
  </si>
  <si>
    <t>Ministra Przemysłu</t>
  </si>
  <si>
    <t>Ministra Rodziny, Pracy i Polityki Społecznej</t>
  </si>
  <si>
    <t>Ministra Rolnictwa i Rozwoju Wsi</t>
  </si>
  <si>
    <t>Ministra Rozwoju i Technologii</t>
  </si>
  <si>
    <t>Ministra Sportu i Turystyki</t>
  </si>
  <si>
    <t>Ministra Sprawiedliwości</t>
  </si>
  <si>
    <t>Ministra Spraw Wewnętrznych i Administracji</t>
  </si>
  <si>
    <t>Ministra Spraw Zagranicznych</t>
  </si>
  <si>
    <t>Ministra Zdrowia</t>
  </si>
  <si>
    <t>Ośrodka Rozwoju Polskiej Edukacji za Granicą</t>
  </si>
  <si>
    <r>
      <t xml:space="preserve">Liczba szkół, </t>
    </r>
    <r>
      <rPr>
        <b/>
        <sz val="12"/>
        <color theme="1"/>
        <rFont val="Calibri"/>
        <family val="2"/>
        <charset val="238"/>
        <scheme val="minor"/>
      </rPr>
      <t>które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wnioskowały</t>
    </r>
    <r>
      <rPr>
        <sz val="12"/>
        <color theme="1"/>
        <rFont val="Calibri"/>
        <family val="2"/>
        <charset val="238"/>
        <scheme val="minor"/>
      </rPr>
      <t xml:space="preserve"> o udział w Programie</t>
    </r>
  </si>
  <si>
    <r>
      <t xml:space="preserve">Liczba szkół, </t>
    </r>
    <r>
      <rPr>
        <b/>
        <sz val="12"/>
        <color theme="1"/>
        <rFont val="Calibri"/>
        <family val="2"/>
        <charset val="238"/>
        <scheme val="minor"/>
      </rPr>
      <t>którym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zostało przyznane </t>
    </r>
    <r>
      <rPr>
        <sz val="12"/>
        <color theme="1"/>
        <rFont val="Calibri"/>
        <family val="2"/>
        <charset val="238"/>
        <scheme val="minor"/>
      </rPr>
      <t>wsparcie finansowe</t>
    </r>
  </si>
  <si>
    <r>
      <t xml:space="preserve">Liczba szkół, które </t>
    </r>
    <r>
      <rPr>
        <b/>
        <sz val="12"/>
        <color theme="1"/>
        <rFont val="Calibri"/>
        <family val="2"/>
        <charset val="238"/>
        <scheme val="minor"/>
      </rPr>
      <t xml:space="preserve">zrezygnowały </t>
    </r>
    <r>
      <rPr>
        <sz val="12"/>
        <color theme="1"/>
        <rFont val="Calibri"/>
        <family val="2"/>
        <charset val="238"/>
        <scheme val="minor"/>
      </rPr>
      <t>ze wsparcia finasowego po pozytywnej kwalifikacji wniosków</t>
    </r>
  </si>
  <si>
    <t xml:space="preserve">Kwota przyznanego wsparcia finansowego </t>
  </si>
  <si>
    <t>Łącznie koszt zakupu sprzętu</t>
  </si>
  <si>
    <t>w tym                                                                                           w szkołach podstawowych</t>
  </si>
  <si>
    <r>
      <rPr>
        <b/>
        <sz val="14"/>
        <color theme="1"/>
        <rFont val="Arial"/>
        <family val="2"/>
        <charset val="238"/>
      </rPr>
      <t>Część 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Zestawienie zakupów sprzętu, pomocy dydaktycznych i narzędzi do terapii</t>
    </r>
  </si>
  <si>
    <t>w tym                                                                                          liczba szkół podstawowych</t>
  </si>
  <si>
    <r>
      <rPr>
        <b/>
        <sz val="12"/>
        <color theme="1"/>
        <rFont val="Calibri"/>
        <family val="2"/>
        <charset val="238"/>
        <scheme val="minor"/>
      </rPr>
      <t>Liczba wszystkich</t>
    </r>
    <r>
      <rPr>
        <sz val="12"/>
        <color theme="1"/>
        <rFont val="Calibri"/>
        <family val="2"/>
        <charset val="238"/>
        <scheme val="minor"/>
      </rPr>
      <t xml:space="preserve"> szkół, prowadzonych przez Ministra, </t>
    </r>
    <r>
      <rPr>
        <b/>
        <sz val="12"/>
        <color theme="1"/>
        <rFont val="Calibri"/>
        <family val="2"/>
        <charset val="238"/>
        <scheme val="minor"/>
      </rPr>
      <t>uprawnionych do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udziału w Programie </t>
    </r>
    <r>
      <rPr>
        <sz val="12"/>
        <color theme="1"/>
        <rFont val="Calibri"/>
        <family val="2"/>
        <charset val="238"/>
        <scheme val="minor"/>
      </rPr>
      <t xml:space="preserve"> (razem z tymi, które brały udział w poprzednich edycjach Programu)</t>
    </r>
  </si>
  <si>
    <t>Tak</t>
  </si>
  <si>
    <t>Nie</t>
  </si>
  <si>
    <r>
      <t xml:space="preserve">Deklarowany </t>
    </r>
    <r>
      <rPr>
        <b/>
        <sz val="10"/>
        <color theme="1"/>
        <rFont val="Arial Black"/>
        <family val="2"/>
        <charset val="238"/>
      </rPr>
      <t>finansowy wkład własny</t>
    </r>
    <r>
      <rPr>
        <b/>
        <sz val="10"/>
        <color theme="1"/>
        <rFont val="Arial"/>
        <family val="2"/>
        <charset val="238"/>
      </rPr>
      <t xml:space="preserve"> organu prowadzącego  </t>
    </r>
  </si>
  <si>
    <r>
      <t xml:space="preserve">Deklarowany </t>
    </r>
    <r>
      <rPr>
        <b/>
        <sz val="10"/>
        <color theme="1"/>
        <rFont val="Arial Black"/>
        <family val="2"/>
        <charset val="238"/>
      </rPr>
      <t>rzeczowy wkład własny</t>
    </r>
    <r>
      <rPr>
        <b/>
        <sz val="10"/>
        <color theme="1"/>
        <rFont val="Arial"/>
        <family val="2"/>
        <charset val="238"/>
      </rPr>
      <t xml:space="preserve"> organu prowadzącego  </t>
    </r>
  </si>
  <si>
    <r>
      <rPr>
        <b/>
        <sz val="10"/>
        <color theme="1"/>
        <rFont val="Arial Black"/>
        <family val="2"/>
        <charset val="238"/>
      </rPr>
      <t>Koszt całkowity</t>
    </r>
    <r>
      <rPr>
        <b/>
        <sz val="10"/>
        <color theme="1"/>
        <rFont val="Arial"/>
        <family val="2"/>
        <charset val="238"/>
      </rPr>
      <t xml:space="preserve">  </t>
    </r>
  </si>
  <si>
    <t>L.p.</t>
  </si>
  <si>
    <t xml:space="preserve">Organ prowadzący </t>
  </si>
  <si>
    <t>Powiat</t>
  </si>
  <si>
    <t>Gmina</t>
  </si>
  <si>
    <t>Typ szkoły/placówki</t>
  </si>
  <si>
    <t>Nazwa szkoły / placówki</t>
  </si>
  <si>
    <t>Ulica</t>
  </si>
  <si>
    <t>Nr budynku</t>
  </si>
  <si>
    <t>Poczta</t>
  </si>
  <si>
    <t>Numer RSPO szkoły</t>
  </si>
  <si>
    <t>e-mail</t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</si>
  <si>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 zabraknie wierszy proszę o wstawienie dodatkowych,                                                                                                                                                                                                                  - proszę nie usuwać niewypełnionych wierszy w tabelach.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</si>
  <si>
    <t>Typ szkoły</t>
  </si>
  <si>
    <t>Liczba szkół                                                  uczestnicząca w programie</t>
  </si>
  <si>
    <t>SUMA SZKOŁY PODSTAWOWE LUB SZKOŁY POLSKIE</t>
  </si>
  <si>
    <t>Szkoły podstawowe lub Szkoły Polskie</t>
  </si>
  <si>
    <t xml:space="preserve">SZKOŁY PODSTAWOWE LUB SZKOŁY POLSKIE </t>
  </si>
  <si>
    <t>Szkoły podstawowe lub szkoły polskie</t>
  </si>
  <si>
    <t>Koszty zakupu sprzętu z podziałem na rodzaje szkół</t>
  </si>
  <si>
    <t>Lp.</t>
  </si>
  <si>
    <t>Sprawozdanie finansowo - merytoryczne                                                                                                       z realizacji Programu Aktywna tablica 2024</t>
  </si>
  <si>
    <t>Część IV
Realizacja Programu w 2024 roku (opis)</t>
  </si>
  <si>
    <t>z realizacji zadań określonych w § 6 Rozporządzenia Rady Ministrów z dnia  23 października 2020 r. w sprawie szczegółowych warunków, form i trybu realizacji Rządowego programu rozwijania szkolnej infrastruktury oraz kompetencji uczniów                                                     i nauczycieli w zakresie technologii informacyjno-komunikacyjnych na lata 2020–2024 – „Aktywna tablica” w roku szkolnym 2024/2025 oraz wykorzystania wsparcia finansowego w roku 2024 na zakup sprzętu, pomocy dydaktycznych i narzędzi do terapii, składane w ramach Rządowego programu – „Aktywna tablica” - edycja 2024.</t>
  </si>
  <si>
    <t>Zestawienie ilościowe zakupionego sprzętu w 2024 roku w ramach rządowego Programu "Aktywna tablica"</t>
  </si>
  <si>
    <r>
      <rPr>
        <b/>
        <sz val="10"/>
        <color theme="1"/>
        <rFont val="Arial Black"/>
        <family val="2"/>
        <charset val="238"/>
      </rPr>
      <t>Koszt całkowity</t>
    </r>
    <r>
      <rPr>
        <b/>
        <sz val="10"/>
        <color theme="1"/>
        <rFont val="Arial"/>
        <family val="2"/>
        <charset val="238"/>
      </rPr>
      <t xml:space="preserve">  </t>
    </r>
    <r>
      <rPr>
        <i/>
        <sz val="10"/>
        <color theme="1"/>
        <rFont val="Arial"/>
        <family val="2"/>
        <charset val="238"/>
      </rPr>
      <t>(suma wykorzystanej kwoty wsparcia</t>
    </r>
  </si>
  <si>
    <t xml:space="preserve">Wykorzystana kwota wsparcia finansowego </t>
  </si>
  <si>
    <t xml:space="preserve">Załącznik nr 3 </t>
  </si>
  <si>
    <t>Nr umowy:</t>
  </si>
  <si>
    <t>Sprawozdanie z  realizacji zadań określonych w Rządowym programie "Aktywna Tablica" w 2024 roku.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</si>
  <si>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</si>
  <si>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 Nazwa organu prowadzącego</t>
  </si>
  <si>
    <t>1) uczestniczeniu przez wskazaną grupę nauczycieli szkoły podstawowej, szkoły ponadpodstawowej, szkoły za granicą 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</si>
  <si>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</si>
  <si>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</si>
  <si>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</si>
  <si>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a) udziale w co najmniej 3 spotkaniach organizowanych w ramach międzyszkolnych sieci współpracy nauczycieli</t>
  </si>
  <si>
    <t>b) zorganizowaniu w szkole lub SOSW, w ramach uczestnictwa w międzyszkolnej sieci współpracy nauczycieli, co najmniej dwóch lekcji otwartych z 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</si>
  <si>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</si>
  <si>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t xml:space="preserve">TAK </t>
  </si>
  <si>
    <t>Liczba szkół, które nie spełniły warunku uczestniczenia przez wskazaną grupę nauczycieli szkoły podstawowej, szkoły ponadpodstawowej, szkoły za granicą 
lub SOSW w konferencjach i szkoleniach z zakresu stosowania TIK w nauczaniu</t>
  </si>
  <si>
    <t xml:space="preserve">Liczba szkół, które nie spełniły warunku udziału  nauczyciela w co najmniej 3 spotkaniach organizowanych w ramach międzyszkolnych sieci współpracy 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</si>
  <si>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</si>
  <si>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</si>
  <si>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</si>
  <si>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</si>
  <si>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</si>
  <si>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</si>
  <si>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</si>
  <si>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</si>
  <si>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</si>
  <si>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spotkań</t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</si>
  <si>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</si>
  <si>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lekcji</t>
  </si>
  <si>
    <t>SZKOŁY PODSTAWOWE</t>
  </si>
  <si>
    <t>SUMA SZKOŁY PODSTAWOWE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</si>
  <si>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</si>
  <si>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</si>
  <si>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</si>
  <si>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</si>
  <si>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t>SUMA BRANŻOWE SZKOŁY I STOPNIA</t>
  </si>
  <si>
    <t>SPECJALNE OŚRODKI SZKOLNO-WYCHOWAWCZE</t>
  </si>
  <si>
    <t>SUMA SOSW</t>
  </si>
  <si>
    <t>Szkoły podstawowe</t>
  </si>
  <si>
    <t>Szkoły ponadpodstawowe - Branżowe szkoły I stopnia</t>
  </si>
  <si>
    <t>Specjalne Ośrodki Szkolno-Wychowawcze</t>
  </si>
  <si>
    <t>Nazwisko i imię zatwierdzającego sprawozdanie</t>
  </si>
  <si>
    <t>1. Ocena wpływu stosowania TIK w szkołach na zaangażowania nauczycieli w proces nauczania i uczniów                              w proces uczenia się:</t>
  </si>
  <si>
    <t>2. Charakterystyka problemów i barier w realizacji Programu:</t>
  </si>
  <si>
    <t>3. Ocena stopnia realizacji przez szkoły lub SOSW zadań wynikających z udziału w Programie:</t>
  </si>
  <si>
    <t>4. Wnioski i propozycje po zakończeniu realizacji Programu w 2024 roku:</t>
  </si>
  <si>
    <t xml:space="preserve">Załączniki:                                                                                                                                                           1. Załącznik nr 1 - Koszty zakupu sprzętu, 
2. Załącznik nr 2 - Zestawienie ilościowe zakupionego sprzętu, pomocy dydaktycznych i narzędzi do terapii w 2024 roku.
3. Załącznik nr 5 - Wykaz szkół uczestniczących w Programie w edycji „Aktywna tablica 2024”.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</si>
  <si>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wynikających z udziału w Programie, 
o których mowa w części IV. 3 sprawozdania.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</si>
  <si>
    <r>
      <t xml:space="preserve">Zestawienie szkół </t>
    </r>
    <r>
      <rPr>
        <b/>
        <sz val="12"/>
        <color theme="1"/>
        <rFont val="Arial Black"/>
        <family val="2"/>
        <charset val="238"/>
      </rPr>
      <t>wnioskujących</t>
    </r>
    <r>
      <rPr>
        <b/>
        <sz val="12"/>
        <color theme="1"/>
        <rFont val="Arial"/>
        <family val="2"/>
        <charset val="238"/>
      </rPr>
      <t xml:space="preserve"> o wsparcie finansowe na zakup pomocy dydaktycznych wraz z wysokością wnioskowanej kwoty wsparcia finansowego oraz deklarowanego wkładu własnego w 2024 roku.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</si>
</sst>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\ &quot;zł&quot;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262626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Arial Black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317">
    <xf numFmtId="0" fontId="0" fillId="0" borderId="0" xfId="0"/>
    <xf numFmtId="0" fontId="9" fillId="0" borderId="0" xfId="0" applyFont="1"/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5" fontId="2" fillId="0" borderId="28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 applyProtection="1">
      <alignment horizontal="center" vertical="center"/>
      <protection locked="0"/>
    </xf>
    <xf numFmtId="165" fontId="2" fillId="0" borderId="25" xfId="0" applyNumberFormat="1" applyFont="1" applyBorder="1" applyAlignment="1" applyProtection="1">
      <alignment horizontal="center" vertical="center"/>
      <protection locked="0"/>
    </xf>
    <xf numFmtId="165" fontId="2" fillId="0" borderId="30" xfId="0" applyNumberFormat="1" applyFont="1" applyBorder="1" applyAlignment="1" applyProtection="1">
      <alignment horizontal="center" vertical="center"/>
      <protection locked="0"/>
    </xf>
    <xf numFmtId="165" fontId="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8" fillId="0" borderId="0" xfId="0" applyFont="1"/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65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center" vertical="center"/>
      <protection locked="0"/>
    </xf>
    <xf numFmtId="164" fontId="9" fillId="0" borderId="25" xfId="0" applyNumberFormat="1" applyFont="1" applyBorder="1" applyAlignment="1" applyProtection="1">
      <alignment horizontal="center" vertical="center"/>
      <protection locked="0"/>
    </xf>
    <xf numFmtId="164" fontId="9" fillId="0" borderId="6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9" fillId="0" borderId="73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left" vertical="top"/>
      <protection locked="0"/>
    </xf>
    <xf numFmtId="0" fontId="8" fillId="0" borderId="44" xfId="0" applyFont="1" applyBorder="1" applyAlignment="1" applyProtection="1">
      <alignment horizontal="left" vertical="top"/>
      <protection locked="0"/>
    </xf>
    <xf numFmtId="0" fontId="8" fillId="0" borderId="38" xfId="0" applyFont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68" xfId="0" applyFont="1" applyBorder="1" applyAlignment="1" applyProtection="1">
      <alignment horizontal="left" vertical="top"/>
      <protection locked="0"/>
    </xf>
    <xf numFmtId="0" fontId="8" fillId="0" borderId="59" xfId="0" applyFont="1" applyBorder="1" applyAlignment="1" applyProtection="1">
      <alignment horizontal="left" vertical="top"/>
      <protection locked="0"/>
    </xf>
    <xf numFmtId="0" fontId="8" fillId="0" borderId="60" xfId="0" applyFont="1" applyBorder="1" applyAlignment="1" applyProtection="1">
      <alignment horizontal="left" vertical="top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left" vertical="top"/>
      <protection locked="0"/>
    </xf>
    <xf numFmtId="0" fontId="26" fillId="0" borderId="15" xfId="0" applyFont="1" applyBorder="1" applyAlignment="1" applyProtection="1">
      <alignment horizontal="left" vertical="top"/>
      <protection locked="0"/>
    </xf>
    <xf numFmtId="0" fontId="26" fillId="0" borderId="41" xfId="0" applyFont="1" applyBorder="1" applyAlignment="1" applyProtection="1">
      <alignment horizontal="left" vertical="top"/>
      <protection locked="0"/>
    </xf>
    <xf numFmtId="0" fontId="26" fillId="0" borderId="49" xfId="0" applyFont="1" applyBorder="1" applyAlignment="1" applyProtection="1">
      <alignment horizontal="left" vertical="top"/>
      <protection locked="0"/>
    </xf>
    <xf numFmtId="0" fontId="26" fillId="0" borderId="50" xfId="0" applyFont="1" applyBorder="1" applyAlignment="1" applyProtection="1">
      <alignment horizontal="left" vertical="top"/>
      <protection locked="0"/>
    </xf>
    <xf numFmtId="0" fontId="26" fillId="0" borderId="70" xfId="0" applyFont="1" applyBorder="1" applyAlignment="1" applyProtection="1">
      <alignment horizontal="left" vertical="top"/>
      <protection locked="0"/>
    </xf>
    <xf numFmtId="0" fontId="8" fillId="0" borderId="42" xfId="0" applyFont="1" applyBorder="1" applyAlignment="1" applyProtection="1">
      <alignment horizontal="left" vertical="center"/>
      <protection locked="0"/>
    </xf>
    <xf numFmtId="0" fontId="8" fillId="0" borderId="59" xfId="0" applyFont="1" applyBorder="1" applyAlignment="1" applyProtection="1">
      <alignment horizontal="left" vertical="center"/>
      <protection locked="0"/>
    </xf>
    <xf numFmtId="0" fontId="8" fillId="0" borderId="60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49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 wrapText="1"/>
      <protection locked="0"/>
    </xf>
    <xf numFmtId="0" fontId="8" fillId="0" borderId="45" xfId="0" applyFont="1" applyBorder="1" applyAlignment="1" applyProtection="1">
      <alignment horizontal="left" vertical="center" wrapText="1"/>
      <protection locked="0"/>
    </xf>
    <xf numFmtId="0" fontId="8" fillId="0" borderId="46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9" fillId="0" borderId="0" xfId="0" applyFont="1" applyAlignment="1" applyProtection="1">
      <alignment horizontal="center" vertical="top"/>
    </xf>
    <xf numFmtId="0" fontId="20" fillId="0" borderId="0" xfId="0" applyFont="1" applyAlignment="1" applyProtection="1">
      <alignment horizontal="center" vertical="top"/>
    </xf>
    <xf numFmtId="0" fontId="20" fillId="0" borderId="0" xfId="0" applyFont="1" applyProtection="1"/>
    <xf numFmtId="0" fontId="19" fillId="0" borderId="0" xfId="0" applyFont="1" applyAlignment="1" applyProtection="1">
      <alignment vertical="center" wrapText="1"/>
    </xf>
    <xf numFmtId="0" fontId="19" fillId="0" borderId="19" xfId="0" applyFont="1" applyBorder="1" applyAlignment="1" applyProtection="1">
      <alignment horizontal="center" vertical="top" wrapText="1"/>
    </xf>
    <xf numFmtId="0" fontId="19" fillId="0" borderId="0" xfId="0" applyFont="1" applyAlignment="1" applyProtection="1">
      <alignment horizontal="center" vertical="top"/>
    </xf>
    <xf numFmtId="0" fontId="20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left" vertical="center" wrapText="1"/>
    </xf>
    <xf numFmtId="0" fontId="8" fillId="2" borderId="35" xfId="0" applyFont="1" applyFill="1" applyBorder="1" applyAlignment="1" applyProtection="1">
      <alignment horizontal="left" vertical="center" wrapText="1"/>
    </xf>
    <xf numFmtId="0" fontId="8" fillId="0" borderId="47" xfId="0" applyFont="1" applyBorder="1" applyAlignment="1" applyProtection="1">
      <alignment horizontal="center" vertical="center"/>
    </xf>
    <xf numFmtId="0" fontId="8" fillId="2" borderId="50" xfId="0" applyFont="1" applyFill="1" applyBorder="1" applyAlignment="1" applyProtection="1">
      <alignment horizontal="left" vertical="center" wrapText="1"/>
    </xf>
    <xf numFmtId="0" fontId="8" fillId="2" borderId="51" xfId="0" applyFont="1" applyFill="1" applyBorder="1" applyAlignment="1" applyProtection="1">
      <alignment horizontal="left" vertical="center" wrapText="1"/>
    </xf>
    <xf numFmtId="0" fontId="8" fillId="2" borderId="41" xfId="0" applyFont="1" applyFill="1" applyBorder="1" applyAlignment="1" applyProtection="1">
      <alignment horizontal="left" vertical="center"/>
    </xf>
    <xf numFmtId="0" fontId="8" fillId="2" borderId="48" xfId="0" applyFont="1" applyFill="1" applyBorder="1" applyAlignment="1" applyProtection="1">
      <alignment horizontal="left" vertical="center"/>
    </xf>
    <xf numFmtId="0" fontId="8" fillId="0" borderId="52" xfId="0" applyFont="1" applyBorder="1" applyAlignment="1" applyProtection="1">
      <alignment horizontal="center" vertical="center"/>
    </xf>
    <xf numFmtId="0" fontId="8" fillId="2" borderId="53" xfId="0" applyFont="1" applyFill="1" applyBorder="1" applyAlignment="1" applyProtection="1">
      <alignment horizontal="left" vertical="center" wrapText="1"/>
    </xf>
    <xf numFmtId="0" fontId="8" fillId="2" borderId="54" xfId="0" applyFont="1" applyFill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center" vertical="center"/>
    </xf>
    <xf numFmtId="0" fontId="8" fillId="2" borderId="55" xfId="0" applyFont="1" applyFill="1" applyBorder="1" applyAlignment="1" applyProtection="1">
      <alignment horizontal="left" vertical="center" wrapText="1"/>
    </xf>
    <xf numFmtId="0" fontId="8" fillId="2" borderId="56" xfId="0" applyFont="1" applyFill="1" applyBorder="1" applyAlignment="1" applyProtection="1">
      <alignment horizontal="left" vertical="center" wrapText="1"/>
    </xf>
    <xf numFmtId="0" fontId="8" fillId="2" borderId="51" xfId="0" applyFont="1" applyFill="1" applyBorder="1" applyAlignment="1" applyProtection="1">
      <alignment horizontal="left" vertical="center"/>
    </xf>
    <xf numFmtId="0" fontId="8" fillId="2" borderId="53" xfId="0" applyFont="1" applyFill="1" applyBorder="1" applyAlignment="1" applyProtection="1">
      <alignment horizontal="left" vertical="center"/>
    </xf>
    <xf numFmtId="0" fontId="8" fillId="2" borderId="54" xfId="0" applyFont="1" applyFill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center" vertical="center"/>
    </xf>
    <xf numFmtId="0" fontId="8" fillId="2" borderId="57" xfId="0" applyFont="1" applyFill="1" applyBorder="1" applyAlignment="1" applyProtection="1">
      <alignment horizontal="left" vertical="center"/>
    </xf>
    <xf numFmtId="0" fontId="8" fillId="2" borderId="36" xfId="0" applyFont="1" applyFill="1" applyBorder="1" applyAlignment="1" applyProtection="1">
      <alignment horizontal="left" vertical="center"/>
    </xf>
    <xf numFmtId="0" fontId="8" fillId="2" borderId="42" xfId="0" applyFont="1" applyFill="1" applyBorder="1" applyAlignment="1" applyProtection="1">
      <alignment horizontal="left" vertical="center"/>
    </xf>
    <xf numFmtId="0" fontId="8" fillId="2" borderId="58" xfId="0" applyFont="1" applyFill="1" applyBorder="1" applyAlignment="1" applyProtection="1">
      <alignment horizontal="left" vertical="center"/>
    </xf>
    <xf numFmtId="0" fontId="9" fillId="2" borderId="6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 applyProtection="1">
      <alignment horizontal="left" vertical="center" wrapText="1"/>
    </xf>
    <xf numFmtId="0" fontId="9" fillId="2" borderId="46" xfId="0" applyFont="1" applyFill="1" applyBorder="1" applyAlignment="1" applyProtection="1">
      <alignment horizontal="center" vertical="center"/>
    </xf>
    <xf numFmtId="0" fontId="24" fillId="2" borderId="16" xfId="0" applyFont="1" applyFill="1" applyBorder="1" applyAlignment="1" applyProtection="1">
      <alignment horizontal="left" vertical="center"/>
    </xf>
    <xf numFmtId="0" fontId="24" fillId="2" borderId="0" xfId="0" applyFont="1" applyFill="1" applyAlignment="1" applyProtection="1">
      <alignment horizontal="left" vertical="center"/>
    </xf>
    <xf numFmtId="0" fontId="24" fillId="2" borderId="34" xfId="0" applyFont="1" applyFill="1" applyBorder="1" applyAlignment="1" applyProtection="1">
      <alignment horizontal="left" vertical="center"/>
    </xf>
    <xf numFmtId="0" fontId="24" fillId="2" borderId="16" xfId="0" applyFont="1" applyFill="1" applyBorder="1" applyAlignment="1" applyProtection="1">
      <alignment horizontal="right" vertical="center"/>
    </xf>
    <xf numFmtId="0" fontId="24" fillId="2" borderId="0" xfId="0" applyFont="1" applyFill="1" applyAlignment="1" applyProtection="1">
      <alignment horizontal="right" vertical="center"/>
    </xf>
    <xf numFmtId="0" fontId="24" fillId="2" borderId="34" xfId="0" applyFont="1" applyFill="1" applyBorder="1" applyAlignment="1" applyProtection="1">
      <alignment horizontal="right" vertical="center"/>
    </xf>
    <xf numFmtId="0" fontId="1" fillId="2" borderId="11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vertical="center"/>
    </xf>
    <xf numFmtId="0" fontId="22" fillId="2" borderId="24" xfId="0" applyFont="1" applyFill="1" applyBorder="1" applyAlignment="1" applyProtection="1">
      <alignment vertical="center"/>
    </xf>
    <xf numFmtId="0" fontId="22" fillId="2" borderId="49" xfId="0" applyFont="1" applyFill="1" applyBorder="1" applyAlignment="1" applyProtection="1">
      <alignment vertical="center"/>
    </xf>
    <xf numFmtId="0" fontId="9" fillId="2" borderId="25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22" fillId="2" borderId="1" xfId="0" applyFont="1" applyFill="1" applyBorder="1" applyAlignment="1" applyProtection="1">
      <alignment horizontal="left" vertical="center"/>
    </xf>
    <xf numFmtId="0" fontId="9" fillId="2" borderId="49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left" vertical="center" wrapText="1"/>
    </xf>
    <xf numFmtId="0" fontId="22" fillId="2" borderId="41" xfId="0" applyFont="1" applyFill="1" applyBorder="1" applyAlignment="1" applyProtection="1">
      <alignment horizontal="left" vertical="center" wrapText="1"/>
    </xf>
    <xf numFmtId="9" fontId="9" fillId="2" borderId="25" xfId="1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55" xfId="0" applyFont="1" applyFill="1" applyBorder="1" applyAlignment="1" applyProtection="1">
      <alignment horizontal="left" vertical="center" wrapText="1"/>
    </xf>
    <xf numFmtId="0" fontId="1" fillId="2" borderId="61" xfId="0" applyFont="1" applyFill="1" applyBorder="1" applyAlignment="1" applyProtection="1">
      <alignment horizontal="left" vertical="center" wrapText="1"/>
    </xf>
    <xf numFmtId="164" fontId="9" fillId="2" borderId="69" xfId="0" applyNumberFormat="1" applyFont="1" applyFill="1" applyBorder="1" applyAlignment="1" applyProtection="1">
      <alignment horizontal="center" vertical="center"/>
    </xf>
    <xf numFmtId="9" fontId="0" fillId="0" borderId="0" xfId="1" applyFont="1" applyProtection="1"/>
    <xf numFmtId="0" fontId="24" fillId="2" borderId="43" xfId="0" applyFont="1" applyFill="1" applyBorder="1" applyAlignment="1" applyProtection="1">
      <alignment horizontal="right" vertical="center"/>
    </xf>
    <xf numFmtId="0" fontId="24" fillId="2" borderId="44" xfId="0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39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2" borderId="17" xfId="0" applyFont="1" applyFill="1" applyBorder="1" applyAlignment="1" applyProtection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40" xfId="0" applyFont="1" applyFill="1" applyBorder="1" applyAlignment="1" applyProtection="1">
      <alignment horizontal="left" vertical="top" wrapText="1"/>
    </xf>
    <xf numFmtId="0" fontId="8" fillId="2" borderId="45" xfId="0" applyFont="1" applyFill="1" applyBorder="1" applyAlignment="1" applyProtection="1">
      <alignment horizontal="left" vertical="top" wrapText="1"/>
    </xf>
    <xf numFmtId="0" fontId="8" fillId="2" borderId="19" xfId="0" applyFont="1" applyFill="1" applyBorder="1" applyAlignment="1" applyProtection="1">
      <alignment horizontal="left" vertical="top" wrapText="1"/>
    </xf>
    <xf numFmtId="0" fontId="8" fillId="2" borderId="46" xfId="0" applyFont="1" applyFill="1" applyBorder="1" applyAlignment="1" applyProtection="1">
      <alignment horizontal="left" vertical="top" wrapText="1"/>
    </xf>
    <xf numFmtId="0" fontId="8" fillId="2" borderId="52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41" xfId="0" applyFont="1" applyFill="1" applyBorder="1" applyAlignment="1" applyProtection="1">
      <alignment horizontal="left" vertical="center" wrapText="1"/>
    </xf>
    <xf numFmtId="0" fontId="8" fillId="2" borderId="24" xfId="0" applyFont="1" applyFill="1" applyBorder="1" applyAlignment="1" applyProtection="1">
      <alignment horizontal="left" vertical="center" wrapText="1"/>
    </xf>
    <xf numFmtId="0" fontId="8" fillId="2" borderId="62" xfId="0" applyFont="1" applyFill="1" applyBorder="1" applyAlignment="1" applyProtection="1">
      <alignment horizontal="center" vertical="center"/>
    </xf>
    <xf numFmtId="0" fontId="8" fillId="2" borderId="63" xfId="0" applyFont="1" applyFill="1" applyBorder="1" applyAlignment="1" applyProtection="1">
      <alignment horizontal="left" vertical="center" wrapText="1"/>
    </xf>
    <xf numFmtId="0" fontId="4" fillId="2" borderId="62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left" vertical="top" wrapText="1"/>
    </xf>
    <xf numFmtId="0" fontId="8" fillId="2" borderId="14" xfId="0" applyFont="1" applyFill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wrapText="1"/>
    </xf>
    <xf numFmtId="0" fontId="1" fillId="2" borderId="19" xfId="0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left" vertical="center" wrapText="1"/>
    </xf>
    <xf numFmtId="0" fontId="1" fillId="2" borderId="67" xfId="0" applyFont="1" applyFill="1" applyBorder="1" applyAlignment="1" applyProtection="1">
      <alignment horizontal="left" vertical="center"/>
    </xf>
    <xf numFmtId="0" fontId="1" fillId="2" borderId="45" xfId="0" applyFont="1" applyFill="1" applyBorder="1" applyAlignment="1" applyProtection="1">
      <alignment horizontal="left" vertical="center"/>
    </xf>
    <xf numFmtId="0" fontId="1" fillId="2" borderId="46" xfId="0" applyFont="1" applyFill="1" applyBorder="1" applyAlignment="1" applyProtection="1">
      <alignment horizontal="left" vertical="center"/>
    </xf>
    <xf numFmtId="0" fontId="19" fillId="0" borderId="63" xfId="0" applyFont="1" applyBorder="1" applyAlignment="1" applyProtection="1">
      <alignment horizontal="center" vertical="center"/>
    </xf>
    <xf numFmtId="0" fontId="41" fillId="0" borderId="63" xfId="0" applyFont="1" applyBorder="1" applyAlignment="1" applyProtection="1">
      <alignment horizontal="center"/>
    </xf>
    <xf numFmtId="0" fontId="9" fillId="0" borderId="0" xfId="0" applyFont="1" applyAlignment="1" applyProtection="1">
      <alignment horizontal="left" vertical="top" wrapText="1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43" xfId="0" applyFill="1" applyBorder="1" applyAlignment="1" applyProtection="1">
      <alignment horizontal="left" vertical="center"/>
      <protection locked="0"/>
    </xf>
    <xf numFmtId="0" fontId="0" fillId="2" borderId="44" xfId="0" applyFill="1" applyBorder="1" applyAlignment="1" applyProtection="1">
      <alignment horizontal="left" vertical="center"/>
      <protection locked="0"/>
    </xf>
    <xf numFmtId="0" fontId="0" fillId="2" borderId="38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0" fontId="10" fillId="2" borderId="13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" fillId="2" borderId="13" xfId="0" applyFont="1" applyFill="1" applyBorder="1" applyAlignment="1" applyProtection="1">
      <alignment horizontal="right" vertical="center" wrapText="1"/>
    </xf>
    <xf numFmtId="164" fontId="3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wrapText="1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1" fillId="2" borderId="26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vertical="center"/>
    </xf>
    <xf numFmtId="0" fontId="2" fillId="2" borderId="21" xfId="0" applyFont="1" applyFill="1" applyBorder="1" applyAlignment="1" applyProtection="1">
      <alignment horizontal="center" vertical="center"/>
    </xf>
    <xf numFmtId="0" fontId="1" fillId="2" borderId="27" xfId="0" applyFont="1" applyFill="1" applyBorder="1" applyAlignment="1" applyProtection="1">
      <alignment vertical="center"/>
    </xf>
    <xf numFmtId="0" fontId="3" fillId="2" borderId="31" xfId="0" applyFont="1" applyFill="1" applyBorder="1" applyAlignment="1" applyProtection="1">
      <alignment horizontal="center" vertical="center"/>
    </xf>
    <xf numFmtId="165" fontId="3" fillId="2" borderId="3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3" fillId="5" borderId="16" xfId="0" applyFont="1" applyFill="1" applyBorder="1" applyAlignment="1" applyProtection="1">
      <alignment horizontal="left" vertical="center"/>
    </xf>
    <xf numFmtId="0" fontId="7" fillId="5" borderId="0" xfId="0" applyFont="1" applyFill="1" applyAlignment="1" applyProtection="1">
      <alignment horizontal="left" vertical="center"/>
    </xf>
    <xf numFmtId="0" fontId="0" fillId="0" borderId="2" xfId="0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9" fillId="3" borderId="18" xfId="0" applyFont="1" applyFill="1" applyBorder="1" applyAlignment="1" applyProtection="1">
      <alignment horizontal="left" vertical="center"/>
    </xf>
    <xf numFmtId="0" fontId="9" fillId="3" borderId="19" xfId="0" applyFont="1" applyFill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left" vertical="center"/>
    </xf>
    <xf numFmtId="0" fontId="9" fillId="3" borderId="14" xfId="0" applyFont="1" applyFill="1" applyBorder="1" applyAlignment="1" applyProtection="1">
      <alignment horizontal="left" vertical="center"/>
    </xf>
    <xf numFmtId="0" fontId="9" fillId="2" borderId="18" xfId="0" applyFont="1" applyFill="1" applyBorder="1" applyAlignment="1" applyProtection="1">
      <alignment horizontal="left" vertical="center"/>
    </xf>
    <xf numFmtId="0" fontId="9" fillId="2" borderId="19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Protection="1"/>
    <xf numFmtId="0" fontId="9" fillId="2" borderId="5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right" vertical="center"/>
    </xf>
    <xf numFmtId="0" fontId="14" fillId="2" borderId="3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36" fillId="2" borderId="13" xfId="0" applyFont="1" applyFill="1" applyBorder="1" applyAlignment="1" applyProtection="1">
      <alignment horizontal="center" vertical="center"/>
    </xf>
    <xf numFmtId="0" fontId="36" fillId="2" borderId="14" xfId="0" applyFont="1" applyFill="1" applyBorder="1" applyAlignment="1" applyProtection="1">
      <alignment horizontal="center" vertical="center"/>
    </xf>
    <xf numFmtId="0" fontId="36" fillId="2" borderId="15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73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74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38" fillId="2" borderId="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75" xfId="0" applyFont="1" applyFill="1" applyBorder="1" applyAlignment="1" applyProtection="1">
      <alignment horizontal="center" vertical="center"/>
    </xf>
    <xf numFmtId="0" fontId="14" fillId="3" borderId="13" xfId="0" applyFont="1" applyFill="1" applyBorder="1" applyAlignment="1" applyProtection="1">
      <alignment horizontal="left" vertical="center"/>
    </xf>
    <xf numFmtId="0" fontId="14" fillId="3" borderId="14" xfId="0" applyFont="1" applyFill="1" applyBorder="1" applyAlignment="1" applyProtection="1">
      <alignment horizontal="left" vertical="center"/>
    </xf>
    <xf numFmtId="0" fontId="14" fillId="3" borderId="15" xfId="0" applyFont="1" applyFill="1" applyBorder="1" applyAlignment="1" applyProtection="1">
      <alignment horizontal="left" vertical="center"/>
    </xf>
    <xf numFmtId="0" fontId="1" fillId="3" borderId="0" xfId="0" applyFont="1" applyFill="1" applyProtection="1"/>
    <xf numFmtId="0" fontId="0" fillId="0" borderId="67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right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left" vertical="center"/>
    </xf>
    <xf numFmtId="0" fontId="9" fillId="2" borderId="14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/>
    </xf>
    <xf numFmtId="0" fontId="9" fillId="3" borderId="0" xfId="0" applyFont="1" applyFill="1" applyAlignment="1" applyProtection="1">
      <alignment vertical="center"/>
    </xf>
    <xf numFmtId="0" fontId="9" fillId="2" borderId="73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9" fillId="2" borderId="74" xfId="0" applyFont="1" applyFill="1" applyBorder="1" applyAlignment="1" applyProtection="1">
      <alignment horizontal="center" vertical="center" wrapText="1"/>
    </xf>
    <xf numFmtId="0" fontId="0" fillId="2" borderId="37" xfId="0" applyFill="1" applyBorder="1" applyAlignment="1" applyProtection="1">
      <alignment horizontal="center" vertical="center"/>
    </xf>
    <xf numFmtId="0" fontId="9" fillId="2" borderId="75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164" fontId="30" fillId="6" borderId="6" xfId="0" applyNumberFormat="1" applyFont="1" applyFill="1" applyBorder="1" applyAlignment="1" applyProtection="1">
      <alignment horizontal="center" vertical="center" wrapText="1"/>
    </xf>
    <xf numFmtId="164" fontId="31" fillId="6" borderId="7" xfId="0" applyNumberFormat="1" applyFont="1" applyFill="1" applyBorder="1" applyAlignment="1" applyProtection="1">
      <alignment horizontal="center" vertical="center" wrapText="1"/>
    </xf>
    <xf numFmtId="164" fontId="31" fillId="6" borderId="8" xfId="0" applyNumberFormat="1" applyFont="1" applyFill="1" applyBorder="1" applyAlignment="1" applyProtection="1">
      <alignment horizontal="center" vertical="center" wrapText="1"/>
    </xf>
    <xf numFmtId="164" fontId="14" fillId="6" borderId="37" xfId="0" applyNumberFormat="1" applyFont="1" applyFill="1" applyBorder="1" applyAlignment="1" applyProtection="1">
      <alignment horizontal="center" vertical="center" wrapText="1"/>
    </xf>
    <xf numFmtId="164" fontId="14" fillId="6" borderId="72" xfId="0" applyNumberFormat="1" applyFont="1" applyFill="1" applyBorder="1" applyAlignment="1" applyProtection="1">
      <alignment horizontal="center" vertical="center" wrapText="1"/>
    </xf>
    <xf numFmtId="164" fontId="14" fillId="6" borderId="71" xfId="0" applyNumberFormat="1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 vertical="center" wrapText="1"/>
    </xf>
    <xf numFmtId="0" fontId="33" fillId="2" borderId="4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164" fontId="31" fillId="2" borderId="1" xfId="0" applyNumberFormat="1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rzysztof.klefas\Desktop\AKTYWNA%20TABLICA%202025%20SPRAWOZDANIA\Organ%20prowadz&#261;cy%20-%20sprawozdanie%20finansowo-merytoryczne%20za%202024%20rok.xlsx" TargetMode="External"/><Relationship Id="rId1" Type="http://schemas.openxmlformats.org/officeDocument/2006/relationships/externalLinkPath" Target="Organ%20prowadz&#261;cy%20-%20sprawozdanie%20finansowo-merytoryczne%20za%202024%20r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Sprawozdanie"/>
      <sheetName val="Zał. 1 Koszty zakupu"/>
      <sheetName val="Zał. 2 Zestawienie ilościowe"/>
      <sheetName val="Zał. 3 Spr. z realizacji zadań"/>
      <sheetName val="Zał. 4 Zestawienie szkół"/>
    </sheetNames>
    <sheetDataSet>
      <sheetData sheetId="0"/>
      <sheetData sheetId="1"/>
      <sheetData sheetId="2">
        <row r="5">
          <cell r="D5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E43"/>
  <sheetViews>
    <sheetView workbookViewId="0">
      <selection activeCell="D18" sqref="D18"/>
    </sheetView>
  </sheetViews>
  <sheetFormatPr defaultRowHeight="15" x14ac:dyDescent="0.25"/>
  <cols>
    <col min="3" max="3" width="66.28515625" customWidth="1"/>
  </cols>
  <sheetData>
    <row r="1" spans="3:5" ht="15.75" x14ac:dyDescent="0.25">
      <c r="C1" s="1"/>
    </row>
    <row r="2" spans="3:5" ht="15.75" x14ac:dyDescent="0.25">
      <c r="C2" s="1"/>
    </row>
    <row r="3" spans="3:5" ht="15.75" x14ac:dyDescent="0.25">
      <c r="C3" s="1" t="s">
        <v>49</v>
      </c>
    </row>
    <row r="4" spans="3:5" ht="15.75" x14ac:dyDescent="0.25">
      <c r="C4" s="1" t="s">
        <v>48</v>
      </c>
    </row>
    <row r="5" spans="3:5" ht="15.75" x14ac:dyDescent="0.25">
      <c r="C5" s="1" t="s">
        <v>47</v>
      </c>
    </row>
    <row r="6" spans="3:5" ht="15.75" x14ac:dyDescent="0.25">
      <c r="C6" s="1" t="s">
        <v>32</v>
      </c>
    </row>
    <row r="7" spans="3:5" ht="15.75" x14ac:dyDescent="0.25">
      <c r="C7" s="1" t="s">
        <v>33</v>
      </c>
    </row>
    <row r="8" spans="3:5" ht="15.75" x14ac:dyDescent="0.25">
      <c r="C8" s="1" t="s">
        <v>34</v>
      </c>
    </row>
    <row r="9" spans="3:5" ht="15.75" x14ac:dyDescent="0.25">
      <c r="C9" s="1" t="s">
        <v>35</v>
      </c>
    </row>
    <row r="10" spans="3:5" ht="15.75" x14ac:dyDescent="0.25">
      <c r="C10" s="1" t="s">
        <v>36</v>
      </c>
    </row>
    <row r="11" spans="3:5" ht="15.75" x14ac:dyDescent="0.25">
      <c r="C11" s="1" t="s">
        <v>37</v>
      </c>
    </row>
    <row r="12" spans="3:5" ht="15.75" x14ac:dyDescent="0.25">
      <c r="C12" s="1" t="s">
        <v>31</v>
      </c>
    </row>
    <row r="13" spans="3:5" ht="15.75" x14ac:dyDescent="0.25">
      <c r="C13" s="1" t="s">
        <v>38</v>
      </c>
      <c r="E13" s="1" t="s">
        <v>128</v>
      </c>
    </row>
    <row r="14" spans="3:5" ht="15.75" x14ac:dyDescent="0.25">
      <c r="C14" s="1" t="s">
        <v>39</v>
      </c>
      <c r="E14" s="1" t="s">
        <v>129</v>
      </c>
    </row>
    <row r="15" spans="3:5" ht="15.75" x14ac:dyDescent="0.25">
      <c r="C15" s="1" t="s">
        <v>40</v>
      </c>
    </row>
    <row r="16" spans="3:5" ht="15.75" x14ac:dyDescent="0.25">
      <c r="C16" s="1" t="s">
        <v>41</v>
      </c>
    </row>
    <row r="17" spans="3:3" ht="15.75" x14ac:dyDescent="0.25">
      <c r="C17" s="1" t="s">
        <v>42</v>
      </c>
    </row>
    <row r="18" spans="3:3" ht="15.75" x14ac:dyDescent="0.25">
      <c r="C18" s="1" t="s">
        <v>43</v>
      </c>
    </row>
    <row r="19" spans="3:3" ht="15.75" x14ac:dyDescent="0.25">
      <c r="C19" s="1" t="s">
        <v>44</v>
      </c>
    </row>
    <row r="20" spans="3:3" ht="15.75" x14ac:dyDescent="0.25">
      <c r="C20" s="1" t="s">
        <v>45</v>
      </c>
    </row>
    <row r="21" spans="3:3" ht="15.75" x14ac:dyDescent="0.25">
      <c r="C21" s="1" t="s">
        <v>46</v>
      </c>
    </row>
    <row r="22" spans="3:3" ht="15.75" x14ac:dyDescent="0.25">
      <c r="C22" s="1"/>
    </row>
    <row r="23" spans="3:3" ht="15.75" x14ac:dyDescent="0.25">
      <c r="C23" s="1"/>
    </row>
    <row r="24" spans="3:3" x14ac:dyDescent="0.25">
      <c r="C24" s="12" t="s">
        <v>99</v>
      </c>
    </row>
    <row r="25" spans="3:3" x14ac:dyDescent="0.25">
      <c r="C25" s="12" t="s">
        <v>100</v>
      </c>
    </row>
    <row r="26" spans="3:3" x14ac:dyDescent="0.25">
      <c r="C26" s="12" t="s">
        <v>101</v>
      </c>
    </row>
    <row r="27" spans="3:3" x14ac:dyDescent="0.25">
      <c r="C27" s="12" t="s">
        <v>102</v>
      </c>
    </row>
    <row r="28" spans="3:3" x14ac:dyDescent="0.25">
      <c r="C28" s="12" t="s">
        <v>103</v>
      </c>
    </row>
    <row r="29" spans="3:3" x14ac:dyDescent="0.25">
      <c r="C29" s="12" t="s">
        <v>104</v>
      </c>
    </row>
    <row r="30" spans="3:3" x14ac:dyDescent="0.25">
      <c r="C30" s="12" t="s">
        <v>105</v>
      </c>
    </row>
    <row r="31" spans="3:3" x14ac:dyDescent="0.25">
      <c r="C31" s="12" t="s">
        <v>106</v>
      </c>
    </row>
    <row r="32" spans="3:3" x14ac:dyDescent="0.25">
      <c r="C32" s="12" t="s">
        <v>107</v>
      </c>
    </row>
    <row r="33" spans="3:3" x14ac:dyDescent="0.25">
      <c r="C33" s="12" t="s">
        <v>108</v>
      </c>
    </row>
    <row r="34" spans="3:3" x14ac:dyDescent="0.25">
      <c r="C34" s="12" t="s">
        <v>109</v>
      </c>
    </row>
    <row r="35" spans="3:3" x14ac:dyDescent="0.25">
      <c r="C35" s="12" t="s">
        <v>110</v>
      </c>
    </row>
    <row r="36" spans="3:3" x14ac:dyDescent="0.25">
      <c r="C36" s="12" t="s">
        <v>111</v>
      </c>
    </row>
    <row r="37" spans="3:3" x14ac:dyDescent="0.25">
      <c r="C37" s="12" t="s">
        <v>112</v>
      </c>
    </row>
    <row r="38" spans="3:3" x14ac:dyDescent="0.25">
      <c r="C38" s="12" t="s">
        <v>113</v>
      </c>
    </row>
    <row r="39" spans="3:3" x14ac:dyDescent="0.25">
      <c r="C39" s="12" t="s">
        <v>114</v>
      </c>
    </row>
    <row r="40" spans="3:3" x14ac:dyDescent="0.25">
      <c r="C40" s="12" t="s">
        <v>115</v>
      </c>
    </row>
    <row r="41" spans="3:3" x14ac:dyDescent="0.25">
      <c r="C41" s="12" t="s">
        <v>116</v>
      </c>
    </row>
    <row r="42" spans="3:3" x14ac:dyDescent="0.25">
      <c r="C42" s="12" t="s">
        <v>117</v>
      </c>
    </row>
    <row r="43" spans="3:3" x14ac:dyDescent="0.25">
      <c r="C43" s="13" t="s">
        <v>118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95690-CAA9-4F4D-ACDB-A5C27C67D3C9}">
  <dimension ref="A1:V96"/>
  <sheetViews>
    <sheetView tabSelected="1" zoomScaleNormal="100" workbookViewId="0">
      <selection activeCell="P20" sqref="P20"/>
    </sheetView>
  </sheetViews>
  <sheetFormatPr defaultColWidth="7.7109375" defaultRowHeight="15" x14ac:dyDescent="0.25"/>
  <cols>
    <col min="1" max="1" width="5.140625" style="64" customWidth="1"/>
    <col min="2" max="3" width="4.5703125" style="68" customWidth="1"/>
    <col min="4" max="4" width="8.7109375" style="67" customWidth="1"/>
    <col min="5" max="5" width="15" style="67" customWidth="1"/>
    <col min="6" max="6" width="7.7109375" style="67"/>
    <col min="7" max="7" width="8.28515625" style="67" customWidth="1"/>
    <col min="8" max="9" width="5" style="67" customWidth="1"/>
    <col min="10" max="10" width="9.140625" style="67" customWidth="1"/>
    <col min="11" max="11" width="9.42578125" style="67" customWidth="1"/>
    <col min="12" max="12" width="23.5703125" style="67" customWidth="1"/>
    <col min="13" max="13" width="4.5703125" style="67" customWidth="1"/>
    <col min="14" max="16384" width="7.7109375" style="67"/>
  </cols>
  <sheetData>
    <row r="1" spans="2:22" ht="44.25" customHeight="1" x14ac:dyDescent="0.25">
      <c r="B1" s="65" t="s">
        <v>153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2:22" ht="15.75" thickBot="1" x14ac:dyDescent="0.3"/>
    <row r="3" spans="2:22" x14ac:dyDescent="0.25">
      <c r="D3" s="174"/>
      <c r="E3" s="175"/>
      <c r="F3" s="176"/>
      <c r="H3" s="69"/>
      <c r="I3" s="180"/>
      <c r="J3" s="181"/>
      <c r="K3" s="182"/>
    </row>
    <row r="4" spans="2:22" ht="15.75" thickBot="1" x14ac:dyDescent="0.3">
      <c r="D4" s="177"/>
      <c r="E4" s="178"/>
      <c r="F4" s="179"/>
      <c r="H4" s="69"/>
      <c r="I4" s="183"/>
      <c r="J4" s="184"/>
      <c r="K4" s="185"/>
    </row>
    <row r="5" spans="2:22" ht="39.75" customHeight="1" x14ac:dyDescent="0.25">
      <c r="D5" s="70" t="s">
        <v>56</v>
      </c>
      <c r="E5" s="71"/>
      <c r="F5" s="71"/>
      <c r="G5" s="72"/>
      <c r="H5" s="73"/>
      <c r="I5" s="74" t="s">
        <v>57</v>
      </c>
      <c r="J5" s="74"/>
      <c r="K5" s="74"/>
    </row>
    <row r="6" spans="2:22" ht="15.75" customHeight="1" x14ac:dyDescent="0.25">
      <c r="D6" s="75"/>
      <c r="E6" s="76"/>
      <c r="F6" s="77" t="s">
        <v>58</v>
      </c>
      <c r="G6" s="77"/>
      <c r="H6" s="77"/>
      <c r="I6" s="77"/>
      <c r="J6" s="77"/>
      <c r="K6" s="78"/>
    </row>
    <row r="7" spans="2:22" ht="15.75" x14ac:dyDescent="0.25">
      <c r="F7" s="79"/>
      <c r="G7" s="79"/>
      <c r="H7" s="79"/>
      <c r="I7" s="79"/>
      <c r="J7" s="79"/>
    </row>
    <row r="8" spans="2:22" ht="16.5" thickBot="1" x14ac:dyDescent="0.3">
      <c r="F8" s="80"/>
      <c r="G8" s="80"/>
      <c r="H8" s="80"/>
      <c r="I8" s="80"/>
      <c r="J8" s="80"/>
      <c r="K8" s="81"/>
      <c r="L8" s="81"/>
    </row>
    <row r="9" spans="2:22" ht="29.25" customHeight="1" thickBot="1" x14ac:dyDescent="0.3">
      <c r="E9" s="57"/>
      <c r="F9" s="58"/>
      <c r="G9" s="58"/>
      <c r="H9" s="58"/>
      <c r="I9" s="58"/>
      <c r="J9" s="58"/>
      <c r="K9" s="59"/>
    </row>
    <row r="10" spans="2:22" ht="15.75" customHeight="1" x14ac:dyDescent="0.25">
      <c r="C10" s="69"/>
      <c r="D10" s="69"/>
      <c r="E10" s="82"/>
      <c r="F10" s="82"/>
      <c r="G10" s="82"/>
      <c r="H10" s="82"/>
      <c r="I10" s="82"/>
      <c r="J10" s="82"/>
      <c r="K10" s="82"/>
    </row>
    <row r="12" spans="2:22" ht="84" customHeight="1" x14ac:dyDescent="0.25">
      <c r="B12" s="83" t="s">
        <v>155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4" spans="2:22" ht="39.950000000000003" customHeight="1" x14ac:dyDescent="0.25">
      <c r="B14" s="66" t="s">
        <v>59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2:22" ht="15.75" thickBot="1" x14ac:dyDescent="0.3"/>
    <row r="16" spans="2:22" ht="52.5" customHeight="1" x14ac:dyDescent="0.25">
      <c r="C16" s="84">
        <v>1</v>
      </c>
      <c r="D16" s="85" t="s">
        <v>53</v>
      </c>
      <c r="E16" s="86"/>
      <c r="F16" s="54"/>
      <c r="G16" s="55"/>
      <c r="H16" s="55"/>
      <c r="I16" s="55"/>
      <c r="J16" s="55"/>
      <c r="K16" s="55"/>
      <c r="L16" s="56"/>
    </row>
    <row r="17" spans="1:12" ht="20.100000000000001" customHeight="1" x14ac:dyDescent="0.25">
      <c r="C17" s="87">
        <v>2</v>
      </c>
      <c r="D17" s="88" t="s">
        <v>60</v>
      </c>
      <c r="E17" s="89"/>
      <c r="F17" s="90" t="s">
        <v>61</v>
      </c>
      <c r="G17" s="91"/>
      <c r="H17" s="51"/>
      <c r="I17" s="52"/>
      <c r="J17" s="52"/>
      <c r="K17" s="52"/>
      <c r="L17" s="53"/>
    </row>
    <row r="18" spans="1:12" ht="20.100000000000001" customHeight="1" x14ac:dyDescent="0.25">
      <c r="C18" s="92"/>
      <c r="D18" s="93"/>
      <c r="E18" s="94"/>
      <c r="F18" s="90" t="s">
        <v>62</v>
      </c>
      <c r="G18" s="91"/>
      <c r="H18" s="51"/>
      <c r="I18" s="52"/>
      <c r="J18" s="52"/>
      <c r="K18" s="52"/>
      <c r="L18" s="53"/>
    </row>
    <row r="19" spans="1:12" ht="20.100000000000001" customHeight="1" x14ac:dyDescent="0.25">
      <c r="C19" s="92"/>
      <c r="D19" s="93"/>
      <c r="E19" s="94"/>
      <c r="F19" s="90" t="s">
        <v>63</v>
      </c>
      <c r="G19" s="91"/>
      <c r="H19" s="51"/>
      <c r="I19" s="52"/>
      <c r="J19" s="52"/>
      <c r="K19" s="52"/>
      <c r="L19" s="53"/>
    </row>
    <row r="20" spans="1:12" ht="20.100000000000001" customHeight="1" x14ac:dyDescent="0.25">
      <c r="C20" s="92"/>
      <c r="D20" s="93"/>
      <c r="E20" s="94"/>
      <c r="F20" s="90" t="s">
        <v>64</v>
      </c>
      <c r="G20" s="91"/>
      <c r="H20" s="51"/>
      <c r="I20" s="52"/>
      <c r="J20" s="52"/>
      <c r="K20" s="52"/>
      <c r="L20" s="53"/>
    </row>
    <row r="21" spans="1:12" ht="20.100000000000001" customHeight="1" x14ac:dyDescent="0.25">
      <c r="C21" s="92"/>
      <c r="D21" s="93"/>
      <c r="E21" s="94"/>
      <c r="F21" s="90" t="s">
        <v>65</v>
      </c>
      <c r="G21" s="91"/>
      <c r="H21" s="51"/>
      <c r="I21" s="52"/>
      <c r="J21" s="52"/>
      <c r="K21" s="52"/>
      <c r="L21" s="53"/>
    </row>
    <row r="22" spans="1:12" ht="20.100000000000001" customHeight="1" x14ac:dyDescent="0.25">
      <c r="C22" s="95"/>
      <c r="D22" s="96"/>
      <c r="E22" s="97"/>
      <c r="F22" s="90" t="s">
        <v>66</v>
      </c>
      <c r="G22" s="91"/>
      <c r="H22" s="52"/>
      <c r="I22" s="52"/>
      <c r="J22" s="52"/>
      <c r="K22" s="52"/>
      <c r="L22" s="53"/>
    </row>
    <row r="23" spans="1:12" ht="20.100000000000001" customHeight="1" x14ac:dyDescent="0.25">
      <c r="C23" s="87">
        <v>3</v>
      </c>
      <c r="D23" s="88" t="s">
        <v>67</v>
      </c>
      <c r="E23" s="98"/>
      <c r="F23" s="90" t="s">
        <v>68</v>
      </c>
      <c r="G23" s="91"/>
      <c r="H23" s="51"/>
      <c r="I23" s="52"/>
      <c r="J23" s="52"/>
      <c r="K23" s="52"/>
      <c r="L23" s="53"/>
    </row>
    <row r="24" spans="1:12" ht="20.100000000000001" customHeight="1" x14ac:dyDescent="0.25">
      <c r="C24" s="92"/>
      <c r="D24" s="99"/>
      <c r="E24" s="100"/>
      <c r="F24" s="90" t="s">
        <v>65</v>
      </c>
      <c r="G24" s="91"/>
      <c r="H24" s="51"/>
      <c r="I24" s="52"/>
      <c r="J24" s="52"/>
      <c r="K24" s="52"/>
      <c r="L24" s="53"/>
    </row>
    <row r="25" spans="1:12" ht="20.100000000000001" customHeight="1" thickBot="1" x14ac:dyDescent="0.3">
      <c r="C25" s="101"/>
      <c r="D25" s="102"/>
      <c r="E25" s="103"/>
      <c r="F25" s="104" t="s">
        <v>66</v>
      </c>
      <c r="G25" s="105"/>
      <c r="H25" s="48"/>
      <c r="I25" s="49"/>
      <c r="J25" s="49"/>
      <c r="K25" s="49"/>
      <c r="L25" s="50"/>
    </row>
    <row r="27" spans="1:12" ht="39.950000000000003" customHeight="1" thickBot="1" x14ac:dyDescent="0.3">
      <c r="A27" s="106" t="s">
        <v>125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2" ht="35.25" customHeight="1" x14ac:dyDescent="0.25">
      <c r="A28" s="107" t="s">
        <v>69</v>
      </c>
      <c r="B28" s="108" t="s">
        <v>127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9">
        <f>SUM(L29:L32)</f>
        <v>0</v>
      </c>
    </row>
    <row r="29" spans="1:12" ht="20.100000000000001" customHeight="1" x14ac:dyDescent="0.25">
      <c r="A29" s="110" t="s">
        <v>126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2"/>
      <c r="L29" s="19">
        <v>0</v>
      </c>
    </row>
    <row r="30" spans="1:12" ht="20.100000000000001" customHeight="1" x14ac:dyDescent="0.25">
      <c r="A30" s="113" t="s">
        <v>81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5"/>
      <c r="L30" s="20">
        <v>0</v>
      </c>
    </row>
    <row r="31" spans="1:12" ht="20.100000000000001" customHeight="1" x14ac:dyDescent="0.25">
      <c r="A31" s="113" t="s">
        <v>82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5"/>
      <c r="L31" s="20">
        <v>0</v>
      </c>
    </row>
    <row r="32" spans="1:12" ht="20.100000000000001" customHeight="1" x14ac:dyDescent="0.25">
      <c r="A32" s="113" t="s">
        <v>83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5"/>
      <c r="L32" s="21">
        <v>0</v>
      </c>
    </row>
    <row r="33" spans="1:12" ht="20.100000000000001" customHeight="1" x14ac:dyDescent="0.25">
      <c r="A33" s="116" t="s">
        <v>70</v>
      </c>
      <c r="B33" s="117" t="s">
        <v>119</v>
      </c>
      <c r="C33" s="117"/>
      <c r="D33" s="117"/>
      <c r="E33" s="118"/>
      <c r="F33" s="118"/>
      <c r="G33" s="118"/>
      <c r="H33" s="118"/>
      <c r="I33" s="118"/>
      <c r="J33" s="118"/>
      <c r="K33" s="119"/>
      <c r="L33" s="120">
        <f>SUM(L34:L37)</f>
        <v>0</v>
      </c>
    </row>
    <row r="34" spans="1:12" ht="20.100000000000001" customHeight="1" x14ac:dyDescent="0.25">
      <c r="A34" s="110" t="s">
        <v>126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2"/>
      <c r="L34" s="19">
        <v>0</v>
      </c>
    </row>
    <row r="35" spans="1:12" ht="20.100000000000001" customHeight="1" x14ac:dyDescent="0.25">
      <c r="A35" s="113" t="s">
        <v>81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5"/>
      <c r="L35" s="20">
        <v>0</v>
      </c>
    </row>
    <row r="36" spans="1:12" ht="20.100000000000001" customHeight="1" x14ac:dyDescent="0.25">
      <c r="A36" s="113" t="s">
        <v>82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5"/>
      <c r="L36" s="20">
        <v>0</v>
      </c>
    </row>
    <row r="37" spans="1:12" s="121" customFormat="1" ht="20.100000000000001" customHeight="1" x14ac:dyDescent="0.25">
      <c r="A37" s="113" t="s">
        <v>83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5"/>
      <c r="L37" s="21">
        <v>0</v>
      </c>
    </row>
    <row r="38" spans="1:12" ht="20.100000000000001" customHeight="1" x14ac:dyDescent="0.25">
      <c r="A38" s="116" t="s">
        <v>71</v>
      </c>
      <c r="B38" s="122" t="s">
        <v>120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3">
        <f>SUM(L39:L42)</f>
        <v>0</v>
      </c>
    </row>
    <row r="39" spans="1:12" ht="20.100000000000001" customHeight="1" x14ac:dyDescent="0.25">
      <c r="A39" s="110" t="s">
        <v>126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2"/>
      <c r="L39" s="19">
        <v>0</v>
      </c>
    </row>
    <row r="40" spans="1:12" ht="20.100000000000001" customHeight="1" x14ac:dyDescent="0.25">
      <c r="A40" s="113" t="s">
        <v>81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5"/>
      <c r="L40" s="20">
        <v>0</v>
      </c>
    </row>
    <row r="41" spans="1:12" ht="20.100000000000001" customHeight="1" x14ac:dyDescent="0.25">
      <c r="A41" s="113" t="s">
        <v>82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5"/>
      <c r="L41" s="20">
        <v>0</v>
      </c>
    </row>
    <row r="42" spans="1:12" ht="20.100000000000001" customHeight="1" x14ac:dyDescent="0.25">
      <c r="A42" s="113" t="s">
        <v>83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5"/>
      <c r="L42" s="21">
        <v>0</v>
      </c>
    </row>
    <row r="43" spans="1:12" ht="35.25" customHeight="1" x14ac:dyDescent="0.25">
      <c r="A43" s="116" t="s">
        <v>72</v>
      </c>
      <c r="B43" s="124" t="s">
        <v>121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3">
        <f>SUM(L44:L47)</f>
        <v>0</v>
      </c>
    </row>
    <row r="44" spans="1:12" ht="20.100000000000001" customHeight="1" x14ac:dyDescent="0.25">
      <c r="A44" s="110" t="s">
        <v>126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2"/>
      <c r="L44" s="19">
        <v>0</v>
      </c>
    </row>
    <row r="45" spans="1:12" ht="20.100000000000001" customHeight="1" x14ac:dyDescent="0.25">
      <c r="A45" s="113" t="s">
        <v>81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5"/>
      <c r="L45" s="20">
        <v>0</v>
      </c>
    </row>
    <row r="46" spans="1:12" s="121" customFormat="1" ht="20.100000000000001" customHeight="1" x14ac:dyDescent="0.25">
      <c r="A46" s="113" t="s">
        <v>82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5"/>
      <c r="L46" s="20">
        <v>0</v>
      </c>
    </row>
    <row r="47" spans="1:12" ht="20.100000000000001" customHeight="1" x14ac:dyDescent="0.25">
      <c r="A47" s="113" t="s">
        <v>83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5"/>
      <c r="L47" s="21">
        <v>0</v>
      </c>
    </row>
    <row r="48" spans="1:12" ht="20.100000000000001" customHeight="1" x14ac:dyDescent="0.25">
      <c r="A48" s="116" t="s">
        <v>73</v>
      </c>
      <c r="B48" s="124" t="s">
        <v>122</v>
      </c>
      <c r="C48" s="124"/>
      <c r="D48" s="124"/>
      <c r="E48" s="124"/>
      <c r="F48" s="124"/>
      <c r="G48" s="124"/>
      <c r="H48" s="124"/>
      <c r="I48" s="124"/>
      <c r="J48" s="124"/>
      <c r="K48" s="125"/>
      <c r="L48" s="22">
        <v>0</v>
      </c>
    </row>
    <row r="49" spans="1:16" ht="20.100000000000001" customHeight="1" x14ac:dyDescent="0.25">
      <c r="A49" s="116" t="s">
        <v>74</v>
      </c>
      <c r="B49" s="124" t="s">
        <v>29</v>
      </c>
      <c r="C49" s="124"/>
      <c r="D49" s="124"/>
      <c r="E49" s="124"/>
      <c r="F49" s="124"/>
      <c r="G49" s="124"/>
      <c r="H49" s="124"/>
      <c r="I49" s="124"/>
      <c r="J49" s="124"/>
      <c r="K49" s="125"/>
      <c r="L49" s="22">
        <v>0</v>
      </c>
    </row>
    <row r="50" spans="1:16" ht="20.100000000000001" customHeight="1" x14ac:dyDescent="0.25">
      <c r="A50" s="116" t="s">
        <v>75</v>
      </c>
      <c r="B50" s="124" t="s">
        <v>76</v>
      </c>
      <c r="C50" s="124"/>
      <c r="D50" s="124"/>
      <c r="E50" s="124"/>
      <c r="F50" s="124"/>
      <c r="G50" s="124"/>
      <c r="H50" s="124"/>
      <c r="I50" s="124"/>
      <c r="J50" s="124"/>
      <c r="K50" s="125"/>
      <c r="L50" s="126" t="e">
        <f>(L49*1)/L48</f>
        <v>#DIV/0!</v>
      </c>
    </row>
    <row r="51" spans="1:16" ht="20.100000000000001" customHeight="1" x14ac:dyDescent="0.25">
      <c r="A51" s="127" t="s">
        <v>77</v>
      </c>
      <c r="B51" s="128" t="s">
        <v>123</v>
      </c>
      <c r="C51" s="129"/>
      <c r="D51" s="129"/>
      <c r="E51" s="129"/>
      <c r="F51" s="129"/>
      <c r="G51" s="129"/>
      <c r="H51" s="129"/>
      <c r="I51" s="129"/>
      <c r="J51" s="129"/>
      <c r="K51" s="129"/>
      <c r="L51" s="130">
        <f>SUM(L52:L55)</f>
        <v>0</v>
      </c>
      <c r="P51" s="131"/>
    </row>
    <row r="52" spans="1:16" ht="20.100000000000001" customHeight="1" x14ac:dyDescent="0.25">
      <c r="A52" s="110" t="s">
        <v>124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22">
        <v>0</v>
      </c>
      <c r="P52" s="131"/>
    </row>
    <row r="53" spans="1:16" ht="20.100000000000001" customHeight="1" x14ac:dyDescent="0.25">
      <c r="A53" s="113" t="s">
        <v>78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22">
        <v>0</v>
      </c>
    </row>
    <row r="54" spans="1:16" ht="20.100000000000001" customHeight="1" x14ac:dyDescent="0.25">
      <c r="A54" s="113" t="s">
        <v>79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22">
        <v>0</v>
      </c>
    </row>
    <row r="55" spans="1:16" ht="20.100000000000001" customHeight="1" thickBot="1" x14ac:dyDescent="0.3">
      <c r="A55" s="132" t="s">
        <v>80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23">
        <v>0</v>
      </c>
    </row>
    <row r="57" spans="1:16" ht="65.45" customHeight="1" x14ac:dyDescent="0.25">
      <c r="A57" s="134" t="s">
        <v>204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</row>
    <row r="58" spans="1:16" ht="15" customHeight="1" thickBot="1" x14ac:dyDescent="0.3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</row>
    <row r="59" spans="1:16" ht="60.75" thickBot="1" x14ac:dyDescent="0.3">
      <c r="B59" s="136" t="s">
        <v>11</v>
      </c>
      <c r="C59" s="137"/>
      <c r="D59" s="138" t="s">
        <v>84</v>
      </c>
      <c r="E59" s="139"/>
      <c r="F59" s="139"/>
      <c r="G59" s="139"/>
      <c r="H59" s="140" t="s">
        <v>85</v>
      </c>
      <c r="I59" s="140" t="s">
        <v>86</v>
      </c>
      <c r="J59" s="140" t="s">
        <v>28</v>
      </c>
      <c r="K59" s="141" t="s">
        <v>87</v>
      </c>
      <c r="L59" s="142"/>
    </row>
    <row r="60" spans="1:16" ht="68.45" customHeight="1" thickBot="1" x14ac:dyDescent="0.3">
      <c r="B60" s="143">
        <v>1</v>
      </c>
      <c r="C60" s="144"/>
      <c r="D60" s="145" t="s">
        <v>88</v>
      </c>
      <c r="E60" s="146"/>
      <c r="F60" s="146"/>
      <c r="G60" s="147"/>
      <c r="H60" s="24"/>
      <c r="I60" s="148"/>
      <c r="J60" s="24">
        <v>0</v>
      </c>
      <c r="K60" s="42"/>
      <c r="L60" s="43"/>
    </row>
    <row r="61" spans="1:16" ht="28.5" customHeight="1" x14ac:dyDescent="0.25">
      <c r="B61" s="149">
        <v>2</v>
      </c>
      <c r="C61" s="150" t="s">
        <v>89</v>
      </c>
      <c r="D61" s="151"/>
      <c r="E61" s="151"/>
      <c r="F61" s="151"/>
      <c r="G61" s="151"/>
      <c r="H61" s="152"/>
      <c r="I61" s="151"/>
      <c r="J61" s="151"/>
      <c r="K61" s="151"/>
      <c r="L61" s="153"/>
    </row>
    <row r="62" spans="1:16" ht="40.5" customHeight="1" x14ac:dyDescent="0.25">
      <c r="B62" s="154"/>
      <c r="C62" s="155" t="s">
        <v>90</v>
      </c>
      <c r="D62" s="156" t="s">
        <v>91</v>
      </c>
      <c r="E62" s="157"/>
      <c r="F62" s="157"/>
      <c r="G62" s="157"/>
      <c r="H62" s="25"/>
      <c r="I62" s="25">
        <v>0</v>
      </c>
      <c r="J62" s="25">
        <v>0</v>
      </c>
      <c r="K62" s="44"/>
      <c r="L62" s="45"/>
    </row>
    <row r="63" spans="1:16" ht="57.6" customHeight="1" x14ac:dyDescent="0.25">
      <c r="B63" s="154"/>
      <c r="C63" s="155" t="s">
        <v>92</v>
      </c>
      <c r="D63" s="156" t="s">
        <v>93</v>
      </c>
      <c r="E63" s="157"/>
      <c r="F63" s="157"/>
      <c r="G63" s="157"/>
      <c r="H63" s="25"/>
      <c r="I63" s="25">
        <v>0</v>
      </c>
      <c r="J63" s="25">
        <v>0</v>
      </c>
      <c r="K63" s="44"/>
      <c r="L63" s="45"/>
    </row>
    <row r="64" spans="1:16" ht="84.6" customHeight="1" thickBot="1" x14ac:dyDescent="0.3">
      <c r="B64" s="154"/>
      <c r="C64" s="158" t="s">
        <v>94</v>
      </c>
      <c r="D64" s="88" t="s">
        <v>95</v>
      </c>
      <c r="E64" s="159"/>
      <c r="F64" s="159"/>
      <c r="G64" s="159"/>
      <c r="H64" s="26"/>
      <c r="I64" s="160"/>
      <c r="J64" s="26">
        <v>0</v>
      </c>
      <c r="K64" s="46"/>
      <c r="L64" s="47"/>
    </row>
    <row r="65" spans="2:12" ht="93.95" customHeight="1" thickBot="1" x14ac:dyDescent="0.3">
      <c r="B65" s="143">
        <v>3</v>
      </c>
      <c r="C65" s="161"/>
      <c r="D65" s="162" t="s">
        <v>96</v>
      </c>
      <c r="E65" s="163"/>
      <c r="F65" s="163"/>
      <c r="G65" s="163"/>
      <c r="H65" s="24"/>
      <c r="I65" s="148"/>
      <c r="J65" s="24">
        <v>0</v>
      </c>
      <c r="K65" s="42"/>
      <c r="L65" s="43"/>
    </row>
    <row r="66" spans="2:12" ht="117.75" customHeight="1" thickBot="1" x14ac:dyDescent="0.3">
      <c r="B66" s="143">
        <v>4</v>
      </c>
      <c r="C66" s="161"/>
      <c r="D66" s="162" t="s">
        <v>97</v>
      </c>
      <c r="E66" s="163"/>
      <c r="F66" s="163"/>
      <c r="G66" s="163"/>
      <c r="H66" s="24"/>
      <c r="I66" s="24">
        <v>0</v>
      </c>
      <c r="J66" s="24">
        <v>0</v>
      </c>
      <c r="K66" s="42"/>
      <c r="L66" s="43"/>
    </row>
    <row r="68" spans="2:12" ht="36.6" customHeight="1" x14ac:dyDescent="0.25">
      <c r="B68" s="66" t="s">
        <v>154</v>
      </c>
      <c r="C68" s="164"/>
      <c r="D68" s="164"/>
      <c r="E68" s="164"/>
      <c r="F68" s="164"/>
      <c r="G68" s="164"/>
      <c r="H68" s="164"/>
      <c r="I68" s="164"/>
      <c r="J68" s="164"/>
      <c r="K68" s="164"/>
      <c r="L68" s="164"/>
    </row>
    <row r="69" spans="2:12" ht="15.75" thickBot="1" x14ac:dyDescent="0.3"/>
    <row r="70" spans="2:12" ht="33" customHeight="1" thickBot="1" x14ac:dyDescent="0.3">
      <c r="B70" s="165" t="s">
        <v>199</v>
      </c>
      <c r="C70" s="166"/>
      <c r="D70" s="166"/>
      <c r="E70" s="166"/>
      <c r="F70" s="166"/>
      <c r="G70" s="166"/>
      <c r="H70" s="166"/>
      <c r="I70" s="166"/>
      <c r="J70" s="166"/>
      <c r="K70" s="166"/>
      <c r="L70" s="167"/>
    </row>
    <row r="71" spans="2:12" ht="150" customHeight="1" thickBot="1" x14ac:dyDescent="0.3"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5"/>
    </row>
    <row r="72" spans="2:12" ht="20.100000000000001" customHeight="1" x14ac:dyDescent="0.25">
      <c r="B72" s="168" t="s">
        <v>200</v>
      </c>
      <c r="C72" s="169"/>
      <c r="D72" s="169"/>
      <c r="E72" s="169"/>
      <c r="F72" s="169"/>
      <c r="G72" s="169"/>
      <c r="H72" s="169"/>
      <c r="I72" s="169"/>
      <c r="J72" s="169"/>
      <c r="K72" s="169"/>
      <c r="L72" s="170"/>
    </row>
    <row r="73" spans="2:12" ht="150" customHeight="1" thickBot="1" x14ac:dyDescent="0.3"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38"/>
    </row>
    <row r="74" spans="2:12" ht="20.100000000000001" customHeight="1" x14ac:dyDescent="0.25">
      <c r="B74" s="168" t="s">
        <v>201</v>
      </c>
      <c r="C74" s="169"/>
      <c r="D74" s="169"/>
      <c r="E74" s="169"/>
      <c r="F74" s="169"/>
      <c r="G74" s="169"/>
      <c r="H74" s="169"/>
      <c r="I74" s="169"/>
      <c r="J74" s="169"/>
      <c r="K74" s="169"/>
      <c r="L74" s="170"/>
    </row>
    <row r="75" spans="2:12" ht="150" customHeight="1" thickBot="1" x14ac:dyDescent="0.3"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38"/>
    </row>
    <row r="76" spans="2:12" ht="20.100000000000001" customHeight="1" x14ac:dyDescent="0.25">
      <c r="B76" s="168" t="s">
        <v>202</v>
      </c>
      <c r="C76" s="169"/>
      <c r="D76" s="169"/>
      <c r="E76" s="169"/>
      <c r="F76" s="169"/>
      <c r="G76" s="169"/>
      <c r="H76" s="169"/>
      <c r="I76" s="169"/>
      <c r="J76" s="169"/>
      <c r="K76" s="169"/>
      <c r="L76" s="170"/>
    </row>
    <row r="77" spans="2:12" ht="150" customHeight="1" thickBot="1" x14ac:dyDescent="0.3"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2"/>
    </row>
    <row r="81" spans="3:12" ht="30" customHeight="1" x14ac:dyDescent="0.25">
      <c r="D81" s="39"/>
      <c r="E81" s="40"/>
      <c r="F81" s="40"/>
      <c r="G81" s="41"/>
      <c r="I81" s="39"/>
      <c r="J81" s="40"/>
      <c r="K81" s="40"/>
      <c r="L81" s="41"/>
    </row>
    <row r="82" spans="3:12" x14ac:dyDescent="0.25">
      <c r="D82" s="171" t="s">
        <v>98</v>
      </c>
      <c r="E82" s="171"/>
      <c r="F82" s="171"/>
      <c r="G82" s="171"/>
      <c r="I82" s="172" t="s">
        <v>198</v>
      </c>
      <c r="J82" s="172"/>
      <c r="K82" s="172"/>
      <c r="L82" s="172"/>
    </row>
    <row r="87" spans="3:12" ht="15" customHeight="1" x14ac:dyDescent="0.25">
      <c r="C87" s="173" t="s">
        <v>203</v>
      </c>
      <c r="D87" s="173"/>
      <c r="E87" s="173"/>
      <c r="F87" s="173"/>
      <c r="G87" s="173"/>
      <c r="H87" s="173"/>
      <c r="I87" s="173"/>
      <c r="J87" s="173"/>
      <c r="K87" s="173"/>
      <c r="L87" s="173"/>
    </row>
    <row r="88" spans="3:12" ht="15" customHeight="1" x14ac:dyDescent="0.25">
      <c r="C88" s="173"/>
      <c r="D88" s="173"/>
      <c r="E88" s="173"/>
      <c r="F88" s="173"/>
      <c r="G88" s="173"/>
      <c r="H88" s="173"/>
      <c r="I88" s="173"/>
      <c r="J88" s="173"/>
      <c r="K88" s="173"/>
      <c r="L88" s="173"/>
    </row>
    <row r="89" spans="3:12" ht="15" customHeight="1" x14ac:dyDescent="0.25">
      <c r="C89" s="173"/>
      <c r="D89" s="173"/>
      <c r="E89" s="173"/>
      <c r="F89" s="173"/>
      <c r="G89" s="173"/>
      <c r="H89" s="173"/>
      <c r="I89" s="173"/>
      <c r="J89" s="173"/>
      <c r="K89" s="173"/>
      <c r="L89" s="173"/>
    </row>
    <row r="90" spans="3:12" ht="15" customHeight="1" x14ac:dyDescent="0.25">
      <c r="C90" s="173"/>
      <c r="D90" s="173"/>
      <c r="E90" s="173"/>
      <c r="F90" s="173"/>
      <c r="G90" s="173"/>
      <c r="H90" s="173"/>
      <c r="I90" s="173"/>
      <c r="J90" s="173"/>
      <c r="K90" s="173"/>
      <c r="L90" s="173"/>
    </row>
    <row r="91" spans="3:12" ht="15" customHeight="1" x14ac:dyDescent="0.25">
      <c r="C91" s="173"/>
      <c r="D91" s="173"/>
      <c r="E91" s="173"/>
      <c r="F91" s="173"/>
      <c r="G91" s="173"/>
      <c r="H91" s="173"/>
      <c r="I91" s="173"/>
      <c r="J91" s="173"/>
      <c r="K91" s="173"/>
      <c r="L91" s="173"/>
    </row>
    <row r="92" spans="3:12" x14ac:dyDescent="0.25">
      <c r="C92" s="173"/>
      <c r="D92" s="173"/>
      <c r="E92" s="173"/>
      <c r="F92" s="173"/>
      <c r="G92" s="173"/>
      <c r="H92" s="173"/>
      <c r="I92" s="173"/>
      <c r="J92" s="173"/>
      <c r="K92" s="173"/>
      <c r="L92" s="173"/>
    </row>
    <row r="93" spans="3:12" x14ac:dyDescent="0.25">
      <c r="C93" s="173"/>
      <c r="D93" s="173"/>
      <c r="E93" s="173"/>
      <c r="F93" s="173"/>
      <c r="G93" s="173"/>
      <c r="H93" s="173"/>
      <c r="I93" s="173"/>
      <c r="J93" s="173"/>
      <c r="K93" s="173"/>
      <c r="L93" s="173"/>
    </row>
    <row r="94" spans="3:12" x14ac:dyDescent="0.25">
      <c r="C94" s="173"/>
      <c r="D94" s="173"/>
      <c r="E94" s="173"/>
      <c r="F94" s="173"/>
      <c r="G94" s="173"/>
      <c r="H94" s="173"/>
      <c r="I94" s="173"/>
      <c r="J94" s="173"/>
      <c r="K94" s="173"/>
      <c r="L94" s="173"/>
    </row>
    <row r="95" spans="3:12" x14ac:dyDescent="0.25">
      <c r="C95" s="173"/>
      <c r="D95" s="173"/>
      <c r="E95" s="173"/>
      <c r="F95" s="173"/>
      <c r="G95" s="173"/>
      <c r="H95" s="173"/>
      <c r="I95" s="173"/>
      <c r="J95" s="173"/>
      <c r="K95" s="173"/>
      <c r="L95" s="173"/>
    </row>
    <row r="96" spans="3:12" x14ac:dyDescent="0.25">
      <c r="C96" s="173"/>
      <c r="D96" s="173"/>
      <c r="E96" s="173"/>
      <c r="F96" s="173"/>
      <c r="G96" s="173"/>
      <c r="H96" s="173"/>
      <c r="I96" s="173"/>
      <c r="J96" s="173"/>
      <c r="K96" s="173"/>
      <c r="L96" s="173"/>
    </row>
  </sheetData>
  <sheetProtection algorithmName="SHA-512" hashValue="DdcEqIAtiQnUiAWbsC8MFBQIVryu97UgfrBZQ45Iw9DOm7izb/46Hz9auYGWLZldt8YZrK67HAFvDe4BMtcI6A==" saltValue="3AJazIAUyHffml1cwWLR8A==" spinCount="100000" sheet="1" formatCells="0" formatColumns="0" formatRows="0" insertColumns="0" insertRows="0" insertHyperlinks="0" deleteColumns="0" deleteRows="0" sort="0" autoFilter="0" pivotTables="0"/>
  <mergeCells count="96">
    <mergeCell ref="B1:L1"/>
    <mergeCell ref="M1:V1"/>
    <mergeCell ref="D3:F4"/>
    <mergeCell ref="I3:K4"/>
    <mergeCell ref="D5:F5"/>
    <mergeCell ref="I5:K5"/>
    <mergeCell ref="F6:J6"/>
    <mergeCell ref="F7:J7"/>
    <mergeCell ref="E10:K10"/>
    <mergeCell ref="B12:L12"/>
    <mergeCell ref="B14:L14"/>
    <mergeCell ref="E9:K9"/>
    <mergeCell ref="F19:G19"/>
    <mergeCell ref="H19:L19"/>
    <mergeCell ref="F20:G20"/>
    <mergeCell ref="H20:L20"/>
    <mergeCell ref="D16:E16"/>
    <mergeCell ref="F16:L16"/>
    <mergeCell ref="F21:G21"/>
    <mergeCell ref="H21:L21"/>
    <mergeCell ref="F22:G22"/>
    <mergeCell ref="H22:L22"/>
    <mergeCell ref="C23:C25"/>
    <mergeCell ref="D23:E25"/>
    <mergeCell ref="F23:G23"/>
    <mergeCell ref="H23:L23"/>
    <mergeCell ref="F24:G24"/>
    <mergeCell ref="H24:L24"/>
    <mergeCell ref="C17:C22"/>
    <mergeCell ref="D17:E22"/>
    <mergeCell ref="F17:G17"/>
    <mergeCell ref="H17:L17"/>
    <mergeCell ref="F18:G18"/>
    <mergeCell ref="H18:L18"/>
    <mergeCell ref="B59:C59"/>
    <mergeCell ref="D59:G59"/>
    <mergeCell ref="K59:L59"/>
    <mergeCell ref="B43:K43"/>
    <mergeCell ref="F25:G25"/>
    <mergeCell ref="H25:L25"/>
    <mergeCell ref="B28:K28"/>
    <mergeCell ref="A29:K29"/>
    <mergeCell ref="A30:K30"/>
    <mergeCell ref="A31:K31"/>
    <mergeCell ref="A55:K55"/>
    <mergeCell ref="B48:K48"/>
    <mergeCell ref="B49:K49"/>
    <mergeCell ref="B50:K50"/>
    <mergeCell ref="B38:K38"/>
    <mergeCell ref="A39:K39"/>
    <mergeCell ref="B70:L70"/>
    <mergeCell ref="D60:G60"/>
    <mergeCell ref="K60:L60"/>
    <mergeCell ref="B61:B64"/>
    <mergeCell ref="C61:L61"/>
    <mergeCell ref="D62:G62"/>
    <mergeCell ref="K62:L62"/>
    <mergeCell ref="D63:G63"/>
    <mergeCell ref="K63:L63"/>
    <mergeCell ref="D64:G64"/>
    <mergeCell ref="K64:L64"/>
    <mergeCell ref="D65:G65"/>
    <mergeCell ref="K65:L65"/>
    <mergeCell ref="D66:G66"/>
    <mergeCell ref="K66:L66"/>
    <mergeCell ref="B68:L68"/>
    <mergeCell ref="D81:G81"/>
    <mergeCell ref="I81:L81"/>
    <mergeCell ref="D82:G82"/>
    <mergeCell ref="I82:L82"/>
    <mergeCell ref="C87:L96"/>
    <mergeCell ref="B77:L77"/>
    <mergeCell ref="B71:L71"/>
    <mergeCell ref="B72:L72"/>
    <mergeCell ref="B73:L73"/>
    <mergeCell ref="B74:L74"/>
    <mergeCell ref="B75:L75"/>
    <mergeCell ref="B76:L76"/>
    <mergeCell ref="A57:L57"/>
    <mergeCell ref="A42:K42"/>
    <mergeCell ref="A44:K44"/>
    <mergeCell ref="A45:K45"/>
    <mergeCell ref="A46:K46"/>
    <mergeCell ref="A47:K47"/>
    <mergeCell ref="B51:K51"/>
    <mergeCell ref="A52:K52"/>
    <mergeCell ref="A53:K53"/>
    <mergeCell ref="A54:K54"/>
    <mergeCell ref="A40:K40"/>
    <mergeCell ref="A41:K41"/>
    <mergeCell ref="A27:L27"/>
    <mergeCell ref="A32:K32"/>
    <mergeCell ref="A34:K34"/>
    <mergeCell ref="A35:K35"/>
    <mergeCell ref="A36:K36"/>
    <mergeCell ref="A37:K37"/>
  </mergeCells>
  <pageMargins left="0.7" right="0.7" top="0.75" bottom="0.75" header="0.3" footer="0.3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xWindow="420" yWindow="745" count="2">
        <x14:dataValidation type="list" allowBlank="1" showInputMessage="1" showErrorMessage="1" prompt="Proszę wybrać z listy" xr:uid="{201E227D-9457-4627-BBEF-3FC9F082D69E}">
          <x14:formula1>
            <xm:f>Arkusz1!$C$23:$C$43</xm:f>
          </x14:formula1>
          <xm:sqref>E9:K9</xm:sqref>
        </x14:dataValidation>
        <x14:dataValidation type="list" allowBlank="1" showInputMessage="1" showErrorMessage="1" prompt="Proszę wybrać z listy" xr:uid="{B333BF63-4A66-4E44-BADA-16EF5DBB371D}">
          <x14:formula1>
            <xm:f>Arkusz1!$E$12:$E$14</xm:f>
          </x14:formula1>
          <xm:sqref>H60 H62:H66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zoomScaleNormal="100" workbookViewId="0">
      <selection activeCell="H15" sqref="H15"/>
    </sheetView>
  </sheetViews>
  <sheetFormatPr defaultRowHeight="15" x14ac:dyDescent="0.25"/>
  <cols>
    <col min="1" max="1" width="4" style="67" customWidth="1"/>
    <col min="2" max="2" width="43.42578125" style="67" customWidth="1"/>
    <col min="3" max="3" width="33.7109375" style="67" customWidth="1"/>
    <col min="4" max="4" width="14.5703125" style="67" customWidth="1"/>
    <col min="5" max="6" width="25.7109375" style="67" customWidth="1"/>
    <col min="7" max="7" width="5.140625" style="67" customWidth="1"/>
    <col min="8" max="16384" width="9.140625" style="67"/>
  </cols>
  <sheetData>
    <row r="1" spans="1:6" ht="15.75" thickBot="1" x14ac:dyDescent="0.3">
      <c r="C1" s="67">
        <f>'Zał. 1 Koszty zakupu'!H11</f>
        <v>0</v>
      </c>
    </row>
    <row r="2" spans="1:6" ht="24.95" customHeight="1" thickBot="1" x14ac:dyDescent="0.3">
      <c r="A2" s="68"/>
      <c r="B2" s="186" t="s">
        <v>0</v>
      </c>
      <c r="C2" s="187" t="s">
        <v>51</v>
      </c>
      <c r="D2" s="60"/>
      <c r="E2" s="61"/>
      <c r="F2" s="62"/>
    </row>
    <row r="6" spans="1:6" ht="16.5" customHeight="1" x14ac:dyDescent="0.25">
      <c r="B6" s="188" t="s">
        <v>151</v>
      </c>
      <c r="C6" s="188"/>
      <c r="D6" s="188"/>
      <c r="E6" s="188"/>
      <c r="F6" s="188"/>
    </row>
    <row r="7" spans="1:6" ht="16.5" customHeight="1" thickBot="1" x14ac:dyDescent="0.3">
      <c r="B7" s="189"/>
      <c r="C7" s="189"/>
      <c r="D7" s="189"/>
      <c r="E7" s="189"/>
      <c r="F7" s="189"/>
    </row>
    <row r="8" spans="1:6" ht="30.75" thickBot="1" x14ac:dyDescent="0.3">
      <c r="B8" s="190" t="s">
        <v>52</v>
      </c>
      <c r="C8" s="11">
        <v>0</v>
      </c>
      <c r="D8" s="191"/>
      <c r="E8" s="192"/>
      <c r="F8" s="191"/>
    </row>
    <row r="9" spans="1:6" ht="15.75" customHeight="1" thickBot="1" x14ac:dyDescent="0.3"/>
    <row r="10" spans="1:6" ht="30.75" thickBot="1" x14ac:dyDescent="0.3">
      <c r="B10" s="193" t="s">
        <v>12</v>
      </c>
      <c r="C10" s="194"/>
      <c r="D10" s="195" t="s">
        <v>17</v>
      </c>
      <c r="E10" s="195" t="s">
        <v>29</v>
      </c>
      <c r="F10" s="196"/>
    </row>
    <row r="11" spans="1:6" ht="30" customHeight="1" thickBot="1" x14ac:dyDescent="0.3">
      <c r="B11" s="197" t="s">
        <v>150</v>
      </c>
      <c r="C11" s="198"/>
      <c r="D11" s="2">
        <v>0</v>
      </c>
      <c r="E11" s="7">
        <v>0</v>
      </c>
      <c r="F11" s="199"/>
    </row>
    <row r="12" spans="1:6" ht="30" customHeight="1" thickTop="1" x14ac:dyDescent="0.25">
      <c r="B12" s="200" t="s">
        <v>15</v>
      </c>
      <c r="C12" s="201" t="s">
        <v>13</v>
      </c>
      <c r="D12" s="3">
        <v>0</v>
      </c>
      <c r="E12" s="8">
        <v>0</v>
      </c>
      <c r="F12" s="199"/>
    </row>
    <row r="13" spans="1:6" ht="30" customHeight="1" x14ac:dyDescent="0.25">
      <c r="B13" s="202"/>
      <c r="C13" s="203" t="s">
        <v>14</v>
      </c>
      <c r="D13" s="4">
        <v>0</v>
      </c>
      <c r="E13" s="9">
        <v>0</v>
      </c>
      <c r="F13" s="199"/>
    </row>
    <row r="14" spans="1:6" ht="30" customHeight="1" thickBot="1" x14ac:dyDescent="0.3">
      <c r="B14" s="204"/>
      <c r="C14" s="205" t="s">
        <v>16</v>
      </c>
      <c r="D14" s="5">
        <v>0</v>
      </c>
      <c r="E14" s="10">
        <v>0</v>
      </c>
      <c r="F14" s="199"/>
    </row>
    <row r="15" spans="1:6" ht="33" customHeight="1" thickTop="1" thickBot="1" x14ac:dyDescent="0.3">
      <c r="D15" s="206">
        <f>SUM(D11:D14)</f>
        <v>0</v>
      </c>
      <c r="E15" s="207">
        <f>SUM(E11:E14)</f>
        <v>0</v>
      </c>
      <c r="F15" s="191"/>
    </row>
    <row r="16" spans="1:6" ht="15" customHeight="1" x14ac:dyDescent="0.25"/>
    <row r="17" spans="2:3" ht="15" customHeight="1" x14ac:dyDescent="0.25"/>
    <row r="18" spans="2:3" ht="15" customHeight="1" x14ac:dyDescent="0.25"/>
    <row r="19" spans="2:3" ht="138.75" customHeight="1" x14ac:dyDescent="0.25">
      <c r="B19" s="208" t="s">
        <v>144</v>
      </c>
      <c r="C19" s="208"/>
    </row>
    <row r="20" spans="2:3" ht="15" customHeight="1" x14ac:dyDescent="0.25"/>
    <row r="21" spans="2:3" ht="15" customHeight="1" x14ac:dyDescent="0.25"/>
    <row r="22" spans="2:3" ht="15" customHeight="1" x14ac:dyDescent="0.25">
      <c r="B22" s="209"/>
    </row>
    <row r="23" spans="2:3" ht="15" customHeight="1" x14ac:dyDescent="0.25">
      <c r="B23" s="209"/>
    </row>
    <row r="24" spans="2:3" ht="15" customHeight="1" x14ac:dyDescent="0.25">
      <c r="B24" s="209"/>
    </row>
    <row r="25" spans="2:3" ht="15" customHeight="1" x14ac:dyDescent="0.25">
      <c r="B25" s="209"/>
    </row>
    <row r="26" spans="2:3" ht="15" customHeight="1" x14ac:dyDescent="0.25">
      <c r="B26" s="210" t="s">
        <v>30</v>
      </c>
    </row>
    <row r="27" spans="2:3" ht="15" customHeight="1" x14ac:dyDescent="0.25"/>
    <row r="28" spans="2:3" ht="15" customHeight="1" x14ac:dyDescent="0.25"/>
    <row r="29" spans="2:3" ht="15" customHeight="1" x14ac:dyDescent="0.25"/>
  </sheetData>
  <sheetProtection algorithmName="SHA-512" hashValue="n9Swm84yg7HwESEq6cuUAdol60+TIxdVA2Pra2GeMiZzZP/m9qk3mp0f0LGdT/uX+ORJsXl5MRJbafbj2gNiHQ==" saltValue="6gHGJz8kxyEUv+nLiMgwbA==" spinCount="100000" sheet="1" formatCells="0" formatColumns="0" formatRows="0" insertColumns="0" insertRows="0" insertHyperlinks="0" deleteColumns="0" deleteRows="0" sort="0" autoFilter="0" pivotTables="0"/>
  <mergeCells count="7">
    <mergeCell ref="B6:F6"/>
    <mergeCell ref="D2:F2"/>
    <mergeCell ref="B19:C19"/>
    <mergeCell ref="B22:B25"/>
    <mergeCell ref="B10:C10"/>
    <mergeCell ref="B12:B14"/>
    <mergeCell ref="B11:C11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Arkusz1!$C$2:$C$21</xm:f>
          </x14:formula1>
          <xm:sqref>D2:F2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showGridLines="0" topLeftCell="A5" zoomScaleNormal="100" workbookViewId="0">
      <selection activeCell="A11" sqref="A11:L11"/>
    </sheetView>
  </sheetViews>
  <sheetFormatPr defaultRowHeight="15" x14ac:dyDescent="0.25"/>
  <cols>
    <col min="1" max="1" width="5.140625" style="68" customWidth="1"/>
    <col min="2" max="2" width="60.28515625" style="67" customWidth="1"/>
    <col min="3" max="3" width="14.85546875" style="67" customWidth="1"/>
    <col min="4" max="12" width="19.7109375" style="68" customWidth="1"/>
    <col min="13" max="16384" width="9.140625" style="67"/>
  </cols>
  <sheetData>
    <row r="1" spans="1:12" ht="24.95" customHeight="1" x14ac:dyDescent="0.25">
      <c r="B1" s="186" t="s">
        <v>1</v>
      </c>
      <c r="C1" s="211" t="str">
        <f>T('Zał. 1 Koszty zakupu'!D2:F2)</f>
        <v/>
      </c>
      <c r="D1" s="211"/>
      <c r="E1" s="211"/>
      <c r="F1" s="211"/>
    </row>
    <row r="2" spans="1:12" ht="29.25" customHeight="1" x14ac:dyDescent="0.25">
      <c r="B2" s="212" t="s">
        <v>156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17.25" customHeight="1" x14ac:dyDescent="0.25"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ht="17.25" customHeight="1" thickBot="1" x14ac:dyDescent="0.3">
      <c r="B4" s="213"/>
      <c r="C4" s="213"/>
      <c r="D4" s="214"/>
      <c r="E4" s="214"/>
      <c r="F4" s="214"/>
      <c r="G4" s="214"/>
      <c r="H4" s="214"/>
      <c r="I4" s="214"/>
      <c r="J4" s="214"/>
      <c r="K4" s="214"/>
      <c r="L4" s="214"/>
    </row>
    <row r="5" spans="1:12" s="218" customFormat="1" ht="268.5" thickBot="1" x14ac:dyDescent="0.3">
      <c r="A5" s="215" t="s">
        <v>152</v>
      </c>
      <c r="B5" s="216" t="s">
        <v>145</v>
      </c>
      <c r="C5" s="216" t="s">
        <v>146</v>
      </c>
      <c r="D5" s="217" t="s">
        <v>10</v>
      </c>
      <c r="E5" s="217" t="s">
        <v>9</v>
      </c>
      <c r="F5" s="216" t="s">
        <v>8</v>
      </c>
      <c r="G5" s="216" t="s">
        <v>7</v>
      </c>
      <c r="H5" s="216" t="s">
        <v>6</v>
      </c>
      <c r="I5" s="216" t="s">
        <v>5</v>
      </c>
      <c r="J5" s="216" t="s">
        <v>4</v>
      </c>
      <c r="K5" s="216" t="s">
        <v>3</v>
      </c>
      <c r="L5" s="217" t="s">
        <v>2</v>
      </c>
    </row>
    <row r="6" spans="1:12" s="221" customFormat="1" ht="12.75" customHeight="1" thickBot="1" x14ac:dyDescent="0.3">
      <c r="A6" s="219">
        <v>1</v>
      </c>
      <c r="B6" s="220">
        <v>2</v>
      </c>
      <c r="C6" s="219">
        <v>3</v>
      </c>
      <c r="D6" s="220">
        <v>4</v>
      </c>
      <c r="E6" s="219">
        <v>5</v>
      </c>
      <c r="F6" s="220">
        <v>6</v>
      </c>
      <c r="G6" s="219">
        <v>7</v>
      </c>
      <c r="H6" s="220">
        <v>8</v>
      </c>
      <c r="I6" s="219">
        <v>9</v>
      </c>
      <c r="J6" s="220">
        <v>10</v>
      </c>
      <c r="K6" s="219">
        <v>11</v>
      </c>
      <c r="L6" s="220">
        <v>12</v>
      </c>
    </row>
    <row r="7" spans="1:12" s="221" customFormat="1" ht="27.75" customHeight="1" thickBot="1" x14ac:dyDescent="0.3">
      <c r="A7" s="222" t="s">
        <v>149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</row>
    <row r="8" spans="1:12" ht="16.5" thickBot="1" x14ac:dyDescent="0.3">
      <c r="A8" s="224">
        <v>1</v>
      </c>
      <c r="B8" s="225"/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s="229" customFormat="1" ht="30" customHeight="1" thickBot="1" x14ac:dyDescent="0.3">
      <c r="A9" s="226"/>
      <c r="B9" s="227" t="s">
        <v>147</v>
      </c>
      <c r="C9" s="228">
        <f t="shared" ref="C9:L9" si="0">SUM(C8:C8)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 t="shared" si="0"/>
        <v>0</v>
      </c>
      <c r="H9" s="228">
        <f t="shared" si="0"/>
        <v>0</v>
      </c>
      <c r="I9" s="228">
        <f t="shared" si="0"/>
        <v>0</v>
      </c>
      <c r="J9" s="228">
        <f t="shared" si="0"/>
        <v>0</v>
      </c>
      <c r="K9" s="228">
        <f t="shared" si="0"/>
        <v>0</v>
      </c>
      <c r="L9" s="228">
        <f t="shared" si="0"/>
        <v>0</v>
      </c>
    </row>
    <row r="10" spans="1:12" ht="15.75" thickBot="1" x14ac:dyDescent="0.3"/>
    <row r="11" spans="1:12" ht="30" customHeight="1" thickBot="1" x14ac:dyDescent="0.3">
      <c r="A11" s="230" t="s">
        <v>22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</row>
    <row r="12" spans="1:12" ht="16.5" thickBot="1" x14ac:dyDescent="0.3">
      <c r="A12" s="224">
        <v>1</v>
      </c>
      <c r="B12" s="225"/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ht="30" customHeight="1" thickBot="1" x14ac:dyDescent="0.3">
      <c r="A13" s="232"/>
      <c r="B13" s="227" t="s">
        <v>19</v>
      </c>
      <c r="C13" s="228">
        <f t="shared" ref="C13:L13" si="1">SUM(C12:C12)</f>
        <v>0</v>
      </c>
      <c r="D13" s="228">
        <f t="shared" si="1"/>
        <v>0</v>
      </c>
      <c r="E13" s="228">
        <f t="shared" si="1"/>
        <v>0</v>
      </c>
      <c r="F13" s="228">
        <f t="shared" si="1"/>
        <v>0</v>
      </c>
      <c r="G13" s="228">
        <f t="shared" si="1"/>
        <v>0</v>
      </c>
      <c r="H13" s="228">
        <f t="shared" si="1"/>
        <v>0</v>
      </c>
      <c r="I13" s="228">
        <f t="shared" si="1"/>
        <v>0</v>
      </c>
      <c r="J13" s="228">
        <f t="shared" si="1"/>
        <v>0</v>
      </c>
      <c r="K13" s="228">
        <f t="shared" si="1"/>
        <v>0</v>
      </c>
      <c r="L13" s="228">
        <f t="shared" si="1"/>
        <v>0</v>
      </c>
    </row>
    <row r="14" spans="1:12" ht="15.75" thickBot="1" x14ac:dyDescent="0.3"/>
    <row r="15" spans="1:12" ht="30" customHeight="1" thickBot="1" x14ac:dyDescent="0.3">
      <c r="A15" s="230" t="s">
        <v>21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</row>
    <row r="16" spans="1:12" ht="16.5" thickBot="1" x14ac:dyDescent="0.3">
      <c r="A16" s="224">
        <v>1</v>
      </c>
      <c r="B16" s="225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pans="1:12" ht="30" customHeight="1" thickBot="1" x14ac:dyDescent="0.3">
      <c r="A17" s="226"/>
      <c r="B17" s="227" t="s">
        <v>18</v>
      </c>
      <c r="C17" s="228">
        <f t="shared" ref="C17:L17" si="2">SUM(C16:C16)</f>
        <v>0</v>
      </c>
      <c r="D17" s="228">
        <f t="shared" si="2"/>
        <v>0</v>
      </c>
      <c r="E17" s="228">
        <f t="shared" si="2"/>
        <v>0</v>
      </c>
      <c r="F17" s="228">
        <f t="shared" si="2"/>
        <v>0</v>
      </c>
      <c r="G17" s="228">
        <f t="shared" si="2"/>
        <v>0</v>
      </c>
      <c r="H17" s="228">
        <f t="shared" si="2"/>
        <v>0</v>
      </c>
      <c r="I17" s="228">
        <f t="shared" si="2"/>
        <v>0</v>
      </c>
      <c r="J17" s="228">
        <f t="shared" si="2"/>
        <v>0</v>
      </c>
      <c r="K17" s="228">
        <f t="shared" si="2"/>
        <v>0</v>
      </c>
      <c r="L17" s="228">
        <f t="shared" si="2"/>
        <v>0</v>
      </c>
    </row>
    <row r="18" spans="1:12" ht="15.75" thickBot="1" x14ac:dyDescent="0.3"/>
    <row r="19" spans="1:12" ht="30" customHeight="1" thickBot="1" x14ac:dyDescent="0.3">
      <c r="A19" s="233" t="s">
        <v>20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</row>
    <row r="20" spans="1:12" ht="16.5" thickBot="1" x14ac:dyDescent="0.3">
      <c r="A20" s="224">
        <v>1</v>
      </c>
      <c r="B20" s="225"/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</row>
    <row r="21" spans="1:12" ht="30" customHeight="1" thickBot="1" x14ac:dyDescent="0.3">
      <c r="A21" s="226"/>
      <c r="B21" s="227" t="s">
        <v>50</v>
      </c>
      <c r="C21" s="228">
        <f t="shared" ref="C21:L21" si="3">SUM(C20:C20)</f>
        <v>0</v>
      </c>
      <c r="D21" s="228">
        <f t="shared" si="3"/>
        <v>0</v>
      </c>
      <c r="E21" s="228">
        <f t="shared" si="3"/>
        <v>0</v>
      </c>
      <c r="F21" s="228">
        <f t="shared" si="3"/>
        <v>0</v>
      </c>
      <c r="G21" s="228">
        <f t="shared" si="3"/>
        <v>0</v>
      </c>
      <c r="H21" s="228">
        <f t="shared" si="3"/>
        <v>0</v>
      </c>
      <c r="I21" s="228">
        <f t="shared" si="3"/>
        <v>0</v>
      </c>
      <c r="J21" s="228">
        <f t="shared" si="3"/>
        <v>0</v>
      </c>
      <c r="K21" s="228">
        <f t="shared" si="3"/>
        <v>0</v>
      </c>
      <c r="L21" s="228">
        <f t="shared" si="3"/>
        <v>0</v>
      </c>
    </row>
    <row r="24" spans="1:12" ht="15" customHeight="1" x14ac:dyDescent="0.25"/>
    <row r="25" spans="1:12" ht="15.75" thickBot="1" x14ac:dyDescent="0.3"/>
    <row r="26" spans="1:12" ht="30" customHeight="1" thickBot="1" x14ac:dyDescent="0.3">
      <c r="A26" s="235" t="s">
        <v>23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</row>
    <row r="27" spans="1:12" ht="15.75" x14ac:dyDescent="0.25">
      <c r="A27" s="237">
        <v>1</v>
      </c>
      <c r="B27" s="238" t="s">
        <v>148</v>
      </c>
      <c r="C27" s="239">
        <f t="shared" ref="C27:L27" si="4">C9</f>
        <v>0</v>
      </c>
      <c r="D27" s="239">
        <f t="shared" si="4"/>
        <v>0</v>
      </c>
      <c r="E27" s="239">
        <f t="shared" si="4"/>
        <v>0</v>
      </c>
      <c r="F27" s="239">
        <f t="shared" si="4"/>
        <v>0</v>
      </c>
      <c r="G27" s="239">
        <f t="shared" si="4"/>
        <v>0</v>
      </c>
      <c r="H27" s="239">
        <f t="shared" si="4"/>
        <v>0</v>
      </c>
      <c r="I27" s="239">
        <f t="shared" si="4"/>
        <v>0</v>
      </c>
      <c r="J27" s="239">
        <f t="shared" si="4"/>
        <v>0</v>
      </c>
      <c r="K27" s="239">
        <f t="shared" si="4"/>
        <v>0</v>
      </c>
      <c r="L27" s="239">
        <f t="shared" si="4"/>
        <v>0</v>
      </c>
    </row>
    <row r="28" spans="1:12" ht="15.75" x14ac:dyDescent="0.25">
      <c r="A28" s="240">
        <v>2</v>
      </c>
      <c r="B28" s="241" t="s">
        <v>24</v>
      </c>
      <c r="C28" s="242">
        <f t="shared" ref="C28:L28" si="5">C13</f>
        <v>0</v>
      </c>
      <c r="D28" s="242">
        <f t="shared" si="5"/>
        <v>0</v>
      </c>
      <c r="E28" s="242">
        <f t="shared" si="5"/>
        <v>0</v>
      </c>
      <c r="F28" s="242">
        <f t="shared" si="5"/>
        <v>0</v>
      </c>
      <c r="G28" s="242">
        <f t="shared" si="5"/>
        <v>0</v>
      </c>
      <c r="H28" s="242">
        <f t="shared" si="5"/>
        <v>0</v>
      </c>
      <c r="I28" s="242">
        <f t="shared" si="5"/>
        <v>0</v>
      </c>
      <c r="J28" s="242">
        <f t="shared" si="5"/>
        <v>0</v>
      </c>
      <c r="K28" s="242">
        <f t="shared" si="5"/>
        <v>0</v>
      </c>
      <c r="L28" s="242">
        <f t="shared" si="5"/>
        <v>0</v>
      </c>
    </row>
    <row r="29" spans="1:12" ht="15.75" x14ac:dyDescent="0.25">
      <c r="A29" s="243">
        <v>3</v>
      </c>
      <c r="B29" s="241" t="s">
        <v>25</v>
      </c>
      <c r="C29" s="242">
        <f t="shared" ref="C29:L29" si="6">C17</f>
        <v>0</v>
      </c>
      <c r="D29" s="242">
        <f t="shared" si="6"/>
        <v>0</v>
      </c>
      <c r="E29" s="242">
        <f t="shared" si="6"/>
        <v>0</v>
      </c>
      <c r="F29" s="242">
        <f t="shared" si="6"/>
        <v>0</v>
      </c>
      <c r="G29" s="242">
        <f t="shared" si="6"/>
        <v>0</v>
      </c>
      <c r="H29" s="242">
        <f t="shared" si="6"/>
        <v>0</v>
      </c>
      <c r="I29" s="242">
        <f t="shared" si="6"/>
        <v>0</v>
      </c>
      <c r="J29" s="242">
        <f t="shared" si="6"/>
        <v>0</v>
      </c>
      <c r="K29" s="242">
        <f t="shared" si="6"/>
        <v>0</v>
      </c>
      <c r="L29" s="242">
        <f t="shared" si="6"/>
        <v>0</v>
      </c>
    </row>
    <row r="30" spans="1:12" ht="16.5" thickBot="1" x14ac:dyDescent="0.3">
      <c r="A30" s="244">
        <v>4</v>
      </c>
      <c r="B30" s="245" t="s">
        <v>26</v>
      </c>
      <c r="C30" s="246">
        <f t="shared" ref="C30:L30" si="7">C21</f>
        <v>0</v>
      </c>
      <c r="D30" s="246">
        <f t="shared" si="7"/>
        <v>0</v>
      </c>
      <c r="E30" s="246">
        <f t="shared" si="7"/>
        <v>0</v>
      </c>
      <c r="F30" s="246">
        <f t="shared" si="7"/>
        <v>0</v>
      </c>
      <c r="G30" s="246">
        <f t="shared" si="7"/>
        <v>0</v>
      </c>
      <c r="H30" s="246">
        <f t="shared" si="7"/>
        <v>0</v>
      </c>
      <c r="I30" s="246">
        <f t="shared" si="7"/>
        <v>0</v>
      </c>
      <c r="J30" s="246">
        <f t="shared" si="7"/>
        <v>0</v>
      </c>
      <c r="K30" s="246">
        <f t="shared" si="7"/>
        <v>0</v>
      </c>
      <c r="L30" s="246">
        <f t="shared" si="7"/>
        <v>0</v>
      </c>
    </row>
    <row r="31" spans="1:12" ht="30" customHeight="1" thickBot="1" x14ac:dyDescent="0.3">
      <c r="A31" s="247"/>
      <c r="B31" s="248" t="s">
        <v>27</v>
      </c>
      <c r="C31" s="249">
        <f t="shared" ref="C31:L31" si="8">SUM(C27:C30)</f>
        <v>0</v>
      </c>
      <c r="D31" s="249">
        <f t="shared" si="8"/>
        <v>0</v>
      </c>
      <c r="E31" s="249">
        <f t="shared" si="8"/>
        <v>0</v>
      </c>
      <c r="F31" s="249">
        <f t="shared" si="8"/>
        <v>0</v>
      </c>
      <c r="G31" s="249">
        <f t="shared" si="8"/>
        <v>0</v>
      </c>
      <c r="H31" s="249">
        <f t="shared" si="8"/>
        <v>0</v>
      </c>
      <c r="I31" s="249">
        <f t="shared" si="8"/>
        <v>0</v>
      </c>
      <c r="J31" s="249">
        <f t="shared" si="8"/>
        <v>0</v>
      </c>
      <c r="K31" s="249">
        <f t="shared" si="8"/>
        <v>0</v>
      </c>
      <c r="L31" s="249">
        <f t="shared" si="8"/>
        <v>0</v>
      </c>
    </row>
    <row r="37" spans="2:3" x14ac:dyDescent="0.25">
      <c r="B37" s="209"/>
      <c r="C37" s="250"/>
    </row>
    <row r="38" spans="2:3" x14ac:dyDescent="0.25">
      <c r="B38" s="209"/>
      <c r="C38" s="250"/>
    </row>
    <row r="39" spans="2:3" x14ac:dyDescent="0.25">
      <c r="B39" s="209"/>
      <c r="C39" s="250"/>
    </row>
    <row r="40" spans="2:3" x14ac:dyDescent="0.25">
      <c r="B40" s="209"/>
      <c r="C40" s="250"/>
    </row>
    <row r="41" spans="2:3" x14ac:dyDescent="0.25">
      <c r="B41" s="210" t="s">
        <v>30</v>
      </c>
      <c r="C41" s="251"/>
    </row>
  </sheetData>
  <sheetProtection algorithmName="SHA-512" hashValue="KWwVy0E+uG3oJXnu0dORsk+KF+5OIqK8dc0fgkoG8PNSd5SMFUgqfrbDVtES9hQsDubYAcDvz93Nh0iD4jb8bg==" saltValue="xccNFBKd4yQWNCAwisYN7g==" spinCount="100000" sheet="1" formatCells="0" formatColumns="0" formatRows="0" insertColumns="0" insertRows="0" insertHyperlinks="0" deleteColumns="0" deleteRows="0" sort="0" autoFilter="0" pivotTables="0"/>
  <mergeCells count="8">
    <mergeCell ref="C1:F1"/>
    <mergeCell ref="B2:L3"/>
    <mergeCell ref="A7:L7"/>
    <mergeCell ref="B37:B40"/>
    <mergeCell ref="A15:L15"/>
    <mergeCell ref="A11:L11"/>
    <mergeCell ref="A19:L19"/>
    <mergeCell ref="A26:L26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2461-F74C-4832-84CD-687CE17C6B67}">
  <sheetPr>
    <pageSetUpPr fitToPage="1"/>
  </sheetPr>
  <dimension ref="A1:W47"/>
  <sheetViews>
    <sheetView showGridLines="0" zoomScaleNormal="100" workbookViewId="0">
      <selection activeCell="B5" sqref="B5:B8"/>
    </sheetView>
  </sheetViews>
  <sheetFormatPr defaultColWidth="9.140625" defaultRowHeight="15" x14ac:dyDescent="0.25"/>
  <cols>
    <col min="1" max="1" width="9.140625" style="68"/>
    <col min="2" max="2" width="52.42578125" style="67" customWidth="1"/>
    <col min="3" max="17" width="19.7109375" style="67" customWidth="1"/>
    <col min="18" max="16384" width="9.140625" style="67"/>
  </cols>
  <sheetData>
    <row r="1" spans="1:17" ht="19.5" thickBot="1" x14ac:dyDescent="0.3">
      <c r="B1" s="186" t="s">
        <v>159</v>
      </c>
    </row>
    <row r="2" spans="1:17" ht="24.95" customHeight="1" thickBot="1" x14ac:dyDescent="0.3">
      <c r="C2" s="252" t="str">
        <f>T('[1]Zał. 1 Koszty zakupu'!D5:D5)</f>
        <v/>
      </c>
      <c r="D2" s="253"/>
      <c r="E2" s="253"/>
      <c r="F2" s="254"/>
      <c r="G2" s="254"/>
      <c r="H2" s="254"/>
      <c r="I2" s="255"/>
      <c r="J2" s="256" t="s">
        <v>160</v>
      </c>
      <c r="K2" s="28"/>
    </row>
    <row r="3" spans="1:17" ht="32.25" customHeight="1" thickBot="1" x14ac:dyDescent="0.3">
      <c r="B3" s="188" t="s">
        <v>161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7" ht="30" customHeight="1" thickBot="1" x14ac:dyDescent="0.3">
      <c r="A4" s="257" t="s">
        <v>162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9"/>
    </row>
    <row r="5" spans="1:17" s="64" customFormat="1" ht="51" customHeight="1" x14ac:dyDescent="0.25">
      <c r="A5" s="260" t="s">
        <v>152</v>
      </c>
      <c r="B5" s="261" t="s">
        <v>163</v>
      </c>
      <c r="C5" s="261" t="s">
        <v>164</v>
      </c>
      <c r="D5" s="261"/>
      <c r="E5" s="261"/>
      <c r="F5" s="261" t="s">
        <v>165</v>
      </c>
      <c r="G5" s="261"/>
      <c r="H5" s="261"/>
      <c r="I5" s="261"/>
      <c r="J5" s="261"/>
      <c r="K5" s="261"/>
      <c r="L5" s="261"/>
      <c r="M5" s="261"/>
      <c r="N5" s="261" t="s">
        <v>166</v>
      </c>
      <c r="O5" s="261"/>
      <c r="P5" s="261" t="s">
        <v>167</v>
      </c>
      <c r="Q5" s="262"/>
    </row>
    <row r="6" spans="1:17" s="266" customFormat="1" ht="108.75" customHeight="1" x14ac:dyDescent="0.25">
      <c r="A6" s="263"/>
      <c r="B6" s="264"/>
      <c r="C6" s="264"/>
      <c r="D6" s="264"/>
      <c r="E6" s="264"/>
      <c r="F6" s="264" t="s">
        <v>168</v>
      </c>
      <c r="G6" s="264"/>
      <c r="H6" s="264"/>
      <c r="I6" s="264" t="s">
        <v>169</v>
      </c>
      <c r="J6" s="264"/>
      <c r="K6" s="264"/>
      <c r="L6" s="264" t="s">
        <v>170</v>
      </c>
      <c r="M6" s="264"/>
      <c r="N6" s="264"/>
      <c r="O6" s="264"/>
      <c r="P6" s="264"/>
      <c r="Q6" s="265"/>
    </row>
    <row r="7" spans="1:17" s="266" customFormat="1" ht="22.5" customHeight="1" thickBot="1" x14ac:dyDescent="0.3">
      <c r="A7" s="263"/>
      <c r="B7" s="264"/>
      <c r="C7" s="264" t="s">
        <v>171</v>
      </c>
      <c r="D7" s="264"/>
      <c r="E7" s="267" t="s">
        <v>172</v>
      </c>
      <c r="F7" s="264" t="s">
        <v>171</v>
      </c>
      <c r="G7" s="264"/>
      <c r="H7" s="267" t="s">
        <v>173</v>
      </c>
      <c r="I7" s="264" t="s">
        <v>171</v>
      </c>
      <c r="J7" s="264"/>
      <c r="K7" s="267" t="s">
        <v>174</v>
      </c>
      <c r="L7" s="264" t="s">
        <v>175</v>
      </c>
      <c r="M7" s="264" t="s">
        <v>176</v>
      </c>
      <c r="N7" s="264" t="s">
        <v>177</v>
      </c>
      <c r="O7" s="264" t="s">
        <v>178</v>
      </c>
      <c r="P7" s="264" t="s">
        <v>179</v>
      </c>
      <c r="Q7" s="265" t="s">
        <v>180</v>
      </c>
    </row>
    <row r="8" spans="1:17" s="266" customFormat="1" ht="194.25" customHeight="1" x14ac:dyDescent="0.25">
      <c r="A8" s="263"/>
      <c r="B8" s="264"/>
      <c r="C8" s="268" t="s">
        <v>181</v>
      </c>
      <c r="D8" s="269" t="s">
        <v>28</v>
      </c>
      <c r="E8" s="267"/>
      <c r="F8" s="268" t="s">
        <v>182</v>
      </c>
      <c r="G8" s="270" t="s">
        <v>183</v>
      </c>
      <c r="H8" s="267"/>
      <c r="I8" s="268" t="s">
        <v>184</v>
      </c>
      <c r="J8" s="270" t="s">
        <v>185</v>
      </c>
      <c r="K8" s="267"/>
      <c r="L8" s="264"/>
      <c r="M8" s="264"/>
      <c r="N8" s="264"/>
      <c r="O8" s="264"/>
      <c r="P8" s="264"/>
      <c r="Q8" s="265"/>
    </row>
    <row r="9" spans="1:17" s="266" customFormat="1" ht="17.25" customHeight="1" thickBot="1" x14ac:dyDescent="0.3">
      <c r="A9" s="271">
        <v>1</v>
      </c>
      <c r="B9" s="272">
        <v>2</v>
      </c>
      <c r="C9" s="272">
        <v>3</v>
      </c>
      <c r="D9" s="272">
        <v>4</v>
      </c>
      <c r="E9" s="272">
        <v>5</v>
      </c>
      <c r="F9" s="272">
        <v>6</v>
      </c>
      <c r="G9" s="272">
        <v>7</v>
      </c>
      <c r="H9" s="272">
        <v>8</v>
      </c>
      <c r="I9" s="272">
        <v>9</v>
      </c>
      <c r="J9" s="272">
        <v>10</v>
      </c>
      <c r="K9" s="272">
        <v>11</v>
      </c>
      <c r="L9" s="272">
        <v>12</v>
      </c>
      <c r="M9" s="272">
        <v>13</v>
      </c>
      <c r="N9" s="272">
        <v>14</v>
      </c>
      <c r="O9" s="272">
        <v>15</v>
      </c>
      <c r="P9" s="272">
        <v>16</v>
      </c>
      <c r="Q9" s="273">
        <v>17</v>
      </c>
    </row>
    <row r="10" spans="1:17" s="277" customFormat="1" ht="30" customHeight="1" thickBot="1" x14ac:dyDescent="0.3">
      <c r="A10" s="274" t="s">
        <v>186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6"/>
    </row>
    <row r="11" spans="1:17" ht="16.5" thickBot="1" x14ac:dyDescent="0.3">
      <c r="A11" s="278">
        <v>1</v>
      </c>
      <c r="B11" s="279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29">
        <v>0</v>
      </c>
    </row>
    <row r="12" spans="1:17" s="280" customFormat="1" ht="30" customHeight="1" thickBot="1" x14ac:dyDescent="0.3">
      <c r="B12" s="227" t="s">
        <v>187</v>
      </c>
      <c r="C12" s="228">
        <f t="shared" ref="C12:Q12" si="0">SUM(C11:C11)</f>
        <v>0</v>
      </c>
      <c r="D12" s="228">
        <f t="shared" si="0"/>
        <v>0</v>
      </c>
      <c r="E12" s="228">
        <f t="shared" si="0"/>
        <v>0</v>
      </c>
      <c r="F12" s="228">
        <f t="shared" si="0"/>
        <v>0</v>
      </c>
      <c r="G12" s="228">
        <f t="shared" si="0"/>
        <v>0</v>
      </c>
      <c r="H12" s="228">
        <f t="shared" si="0"/>
        <v>0</v>
      </c>
      <c r="I12" s="228">
        <f t="shared" si="0"/>
        <v>0</v>
      </c>
      <c r="J12" s="228">
        <f t="shared" si="0"/>
        <v>0</v>
      </c>
      <c r="K12" s="228">
        <f t="shared" si="0"/>
        <v>0</v>
      </c>
      <c r="L12" s="228">
        <f t="shared" si="0"/>
        <v>0</v>
      </c>
      <c r="M12" s="228">
        <f t="shared" si="0"/>
        <v>0</v>
      </c>
      <c r="N12" s="228">
        <f t="shared" si="0"/>
        <v>0</v>
      </c>
      <c r="O12" s="228">
        <f t="shared" si="0"/>
        <v>0</v>
      </c>
      <c r="P12" s="228">
        <f t="shared" si="0"/>
        <v>0</v>
      </c>
      <c r="Q12" s="281">
        <f t="shared" si="0"/>
        <v>0</v>
      </c>
    </row>
    <row r="13" spans="1:17" ht="15.75" thickBot="1" x14ac:dyDescent="0.3"/>
    <row r="14" spans="1:17" ht="30" customHeight="1" thickBot="1" x14ac:dyDescent="0.3">
      <c r="A14" s="274" t="s">
        <v>188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6"/>
    </row>
    <row r="15" spans="1:17" ht="16.5" thickBot="1" x14ac:dyDescent="0.3">
      <c r="A15" s="224">
        <v>1</v>
      </c>
      <c r="B15" s="238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29">
        <v>0</v>
      </c>
    </row>
    <row r="16" spans="1:17" ht="30" customHeight="1" thickBot="1" x14ac:dyDescent="0.3">
      <c r="A16" s="280"/>
      <c r="B16" s="227" t="s">
        <v>189</v>
      </c>
      <c r="C16" s="228">
        <f t="shared" ref="C16:Q16" si="1">SUM(C15:C15)</f>
        <v>0</v>
      </c>
      <c r="D16" s="228">
        <f t="shared" si="1"/>
        <v>0</v>
      </c>
      <c r="E16" s="228">
        <f t="shared" si="1"/>
        <v>0</v>
      </c>
      <c r="F16" s="228">
        <f t="shared" si="1"/>
        <v>0</v>
      </c>
      <c r="G16" s="228">
        <f t="shared" si="1"/>
        <v>0</v>
      </c>
      <c r="H16" s="228">
        <f t="shared" si="1"/>
        <v>0</v>
      </c>
      <c r="I16" s="228">
        <f t="shared" si="1"/>
        <v>0</v>
      </c>
      <c r="J16" s="228">
        <f t="shared" si="1"/>
        <v>0</v>
      </c>
      <c r="K16" s="228">
        <f t="shared" si="1"/>
        <v>0</v>
      </c>
      <c r="L16" s="228">
        <f t="shared" si="1"/>
        <v>0</v>
      </c>
      <c r="M16" s="228">
        <f t="shared" si="1"/>
        <v>0</v>
      </c>
      <c r="N16" s="228">
        <f t="shared" si="1"/>
        <v>0</v>
      </c>
      <c r="O16" s="228">
        <f t="shared" si="1"/>
        <v>0</v>
      </c>
      <c r="P16" s="228">
        <f t="shared" si="1"/>
        <v>0</v>
      </c>
      <c r="Q16" s="281">
        <f t="shared" si="1"/>
        <v>0</v>
      </c>
    </row>
    <row r="17" spans="1:23" ht="15.75" thickBot="1" x14ac:dyDescent="0.3"/>
    <row r="18" spans="1:23" ht="30" customHeight="1" thickBot="1" x14ac:dyDescent="0.3">
      <c r="A18" s="274" t="s">
        <v>190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6"/>
    </row>
    <row r="19" spans="1:23" ht="16.5" thickBot="1" x14ac:dyDescent="0.3">
      <c r="A19" s="224">
        <v>1</v>
      </c>
      <c r="B19" s="238"/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29">
        <v>0</v>
      </c>
    </row>
    <row r="20" spans="1:23" ht="30" customHeight="1" thickBot="1" x14ac:dyDescent="0.3">
      <c r="A20" s="280"/>
      <c r="B20" s="227" t="s">
        <v>18</v>
      </c>
      <c r="C20" s="228">
        <f t="shared" ref="C20:Q20" si="2">SUM(C19:C19)</f>
        <v>0</v>
      </c>
      <c r="D20" s="228">
        <f t="shared" si="2"/>
        <v>0</v>
      </c>
      <c r="E20" s="228">
        <f t="shared" si="2"/>
        <v>0</v>
      </c>
      <c r="F20" s="228">
        <f t="shared" si="2"/>
        <v>0</v>
      </c>
      <c r="G20" s="228">
        <f t="shared" si="2"/>
        <v>0</v>
      </c>
      <c r="H20" s="228">
        <f t="shared" si="2"/>
        <v>0</v>
      </c>
      <c r="I20" s="228">
        <f t="shared" si="2"/>
        <v>0</v>
      </c>
      <c r="J20" s="228">
        <f t="shared" si="2"/>
        <v>0</v>
      </c>
      <c r="K20" s="228">
        <f t="shared" si="2"/>
        <v>0</v>
      </c>
      <c r="L20" s="228">
        <f t="shared" si="2"/>
        <v>0</v>
      </c>
      <c r="M20" s="228">
        <f t="shared" si="2"/>
        <v>0</v>
      </c>
      <c r="N20" s="228">
        <f t="shared" si="2"/>
        <v>0</v>
      </c>
      <c r="O20" s="228">
        <f t="shared" si="2"/>
        <v>0</v>
      </c>
      <c r="P20" s="228">
        <f t="shared" si="2"/>
        <v>0</v>
      </c>
      <c r="Q20" s="281">
        <f t="shared" si="2"/>
        <v>0</v>
      </c>
    </row>
    <row r="21" spans="1:23" ht="15.75" thickBot="1" x14ac:dyDescent="0.3"/>
    <row r="22" spans="1:23" ht="30" customHeight="1" thickBot="1" x14ac:dyDescent="0.3">
      <c r="A22" s="274" t="s">
        <v>191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6"/>
    </row>
    <row r="23" spans="1:23" ht="16.5" thickBot="1" x14ac:dyDescent="0.3">
      <c r="A23" s="224">
        <v>1</v>
      </c>
      <c r="B23" s="238"/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29">
        <v>0</v>
      </c>
    </row>
    <row r="24" spans="1:23" ht="30" customHeight="1" thickBot="1" x14ac:dyDescent="0.3">
      <c r="A24" s="280"/>
      <c r="B24" s="227" t="s">
        <v>192</v>
      </c>
      <c r="C24" s="228">
        <f t="shared" ref="C24:Q24" si="3">SUM(C23:C23)</f>
        <v>0</v>
      </c>
      <c r="D24" s="228">
        <f t="shared" si="3"/>
        <v>0</v>
      </c>
      <c r="E24" s="228">
        <f t="shared" si="3"/>
        <v>0</v>
      </c>
      <c r="F24" s="228">
        <f t="shared" si="3"/>
        <v>0</v>
      </c>
      <c r="G24" s="228">
        <f t="shared" si="3"/>
        <v>0</v>
      </c>
      <c r="H24" s="228">
        <f t="shared" si="3"/>
        <v>0</v>
      </c>
      <c r="I24" s="228">
        <f t="shared" si="3"/>
        <v>0</v>
      </c>
      <c r="J24" s="228">
        <f t="shared" si="3"/>
        <v>0</v>
      </c>
      <c r="K24" s="228">
        <f t="shared" si="3"/>
        <v>0</v>
      </c>
      <c r="L24" s="228">
        <f t="shared" si="3"/>
        <v>0</v>
      </c>
      <c r="M24" s="228">
        <f t="shared" si="3"/>
        <v>0</v>
      </c>
      <c r="N24" s="228">
        <f t="shared" si="3"/>
        <v>0</v>
      </c>
      <c r="O24" s="228">
        <f t="shared" si="3"/>
        <v>0</v>
      </c>
      <c r="P24" s="228">
        <f t="shared" si="3"/>
        <v>0</v>
      </c>
      <c r="Q24" s="281">
        <f t="shared" si="3"/>
        <v>0</v>
      </c>
    </row>
    <row r="25" spans="1:23" ht="15.75" thickBot="1" x14ac:dyDescent="0.3"/>
    <row r="26" spans="1:23" ht="30" customHeight="1" thickBot="1" x14ac:dyDescent="0.3">
      <c r="A26" s="274" t="s">
        <v>193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6"/>
    </row>
    <row r="27" spans="1:23" ht="16.5" thickBot="1" x14ac:dyDescent="0.3">
      <c r="A27" s="224">
        <v>1</v>
      </c>
      <c r="B27" s="238"/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29">
        <v>0</v>
      </c>
    </row>
    <row r="28" spans="1:23" ht="30" customHeight="1" thickBot="1" x14ac:dyDescent="0.3">
      <c r="A28" s="280"/>
      <c r="B28" s="227" t="s">
        <v>194</v>
      </c>
      <c r="C28" s="228">
        <f t="shared" ref="C28:Q28" si="4">SUM(C27:C27)</f>
        <v>0</v>
      </c>
      <c r="D28" s="228">
        <f t="shared" si="4"/>
        <v>0</v>
      </c>
      <c r="E28" s="228">
        <f t="shared" si="4"/>
        <v>0</v>
      </c>
      <c r="F28" s="228">
        <f t="shared" si="4"/>
        <v>0</v>
      </c>
      <c r="G28" s="228">
        <f t="shared" si="4"/>
        <v>0</v>
      </c>
      <c r="H28" s="228">
        <f t="shared" si="4"/>
        <v>0</v>
      </c>
      <c r="I28" s="228">
        <f t="shared" si="4"/>
        <v>0</v>
      </c>
      <c r="J28" s="228">
        <f t="shared" si="4"/>
        <v>0</v>
      </c>
      <c r="K28" s="228">
        <f t="shared" si="4"/>
        <v>0</v>
      </c>
      <c r="L28" s="228">
        <f t="shared" si="4"/>
        <v>0</v>
      </c>
      <c r="M28" s="228">
        <f t="shared" si="4"/>
        <v>0</v>
      </c>
      <c r="N28" s="228">
        <f t="shared" si="4"/>
        <v>0</v>
      </c>
      <c r="O28" s="228">
        <f t="shared" si="4"/>
        <v>0</v>
      </c>
      <c r="P28" s="228">
        <f t="shared" si="4"/>
        <v>0</v>
      </c>
      <c r="Q28" s="281">
        <f t="shared" si="4"/>
        <v>0</v>
      </c>
    </row>
    <row r="31" spans="1:23" ht="15.75" thickBot="1" x14ac:dyDescent="0.3"/>
    <row r="32" spans="1:23" ht="30" customHeight="1" thickBot="1" x14ac:dyDescent="0.3">
      <c r="A32" s="282" t="s">
        <v>23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4"/>
      <c r="R32" s="285"/>
      <c r="S32" s="285"/>
      <c r="T32" s="285"/>
      <c r="U32" s="285"/>
      <c r="V32" s="285"/>
      <c r="W32" s="285"/>
    </row>
    <row r="33" spans="1:23" ht="15.75" x14ac:dyDescent="0.25">
      <c r="A33" s="237">
        <v>1</v>
      </c>
      <c r="B33" s="238" t="s">
        <v>195</v>
      </c>
      <c r="C33" s="239">
        <f t="shared" ref="C33:Q33" si="5">C12</f>
        <v>0</v>
      </c>
      <c r="D33" s="239">
        <f t="shared" si="5"/>
        <v>0</v>
      </c>
      <c r="E33" s="239">
        <f t="shared" si="5"/>
        <v>0</v>
      </c>
      <c r="F33" s="239">
        <f t="shared" si="5"/>
        <v>0</v>
      </c>
      <c r="G33" s="239">
        <f t="shared" si="5"/>
        <v>0</v>
      </c>
      <c r="H33" s="239">
        <f t="shared" si="5"/>
        <v>0</v>
      </c>
      <c r="I33" s="239">
        <f t="shared" si="5"/>
        <v>0</v>
      </c>
      <c r="J33" s="239">
        <f t="shared" si="5"/>
        <v>0</v>
      </c>
      <c r="K33" s="239">
        <f t="shared" si="5"/>
        <v>0</v>
      </c>
      <c r="L33" s="239">
        <f t="shared" si="5"/>
        <v>0</v>
      </c>
      <c r="M33" s="239">
        <f t="shared" si="5"/>
        <v>0</v>
      </c>
      <c r="N33" s="239">
        <f t="shared" si="5"/>
        <v>0</v>
      </c>
      <c r="O33" s="239">
        <f t="shared" si="5"/>
        <v>0</v>
      </c>
      <c r="P33" s="239">
        <f t="shared" si="5"/>
        <v>0</v>
      </c>
      <c r="Q33" s="286">
        <f t="shared" si="5"/>
        <v>0</v>
      </c>
      <c r="R33" s="287"/>
      <c r="S33" s="287"/>
      <c r="T33" s="287"/>
      <c r="U33" s="287"/>
      <c r="V33" s="287"/>
      <c r="W33" s="287"/>
    </row>
    <row r="34" spans="1:23" ht="15.75" x14ac:dyDescent="0.25">
      <c r="A34" s="240">
        <v>2</v>
      </c>
      <c r="B34" s="241" t="s">
        <v>24</v>
      </c>
      <c r="C34" s="242">
        <f t="shared" ref="C34:Q34" si="6">C16</f>
        <v>0</v>
      </c>
      <c r="D34" s="242">
        <f t="shared" si="6"/>
        <v>0</v>
      </c>
      <c r="E34" s="242">
        <f t="shared" si="6"/>
        <v>0</v>
      </c>
      <c r="F34" s="242">
        <f t="shared" si="6"/>
        <v>0</v>
      </c>
      <c r="G34" s="242">
        <f t="shared" si="6"/>
        <v>0</v>
      </c>
      <c r="H34" s="242">
        <f t="shared" si="6"/>
        <v>0</v>
      </c>
      <c r="I34" s="242">
        <f t="shared" si="6"/>
        <v>0</v>
      </c>
      <c r="J34" s="242">
        <f t="shared" si="6"/>
        <v>0</v>
      </c>
      <c r="K34" s="242">
        <f t="shared" si="6"/>
        <v>0</v>
      </c>
      <c r="L34" s="242">
        <f t="shared" si="6"/>
        <v>0</v>
      </c>
      <c r="M34" s="242">
        <f t="shared" si="6"/>
        <v>0</v>
      </c>
      <c r="N34" s="242">
        <f t="shared" si="6"/>
        <v>0</v>
      </c>
      <c r="O34" s="242">
        <f t="shared" si="6"/>
        <v>0</v>
      </c>
      <c r="P34" s="242">
        <f t="shared" si="6"/>
        <v>0</v>
      </c>
      <c r="Q34" s="288">
        <f t="shared" si="6"/>
        <v>0</v>
      </c>
      <c r="R34" s="287"/>
      <c r="S34" s="287"/>
      <c r="T34" s="287"/>
      <c r="U34" s="287"/>
      <c r="V34" s="287"/>
      <c r="W34" s="287"/>
    </row>
    <row r="35" spans="1:23" ht="15.75" x14ac:dyDescent="0.25">
      <c r="A35" s="243">
        <v>3</v>
      </c>
      <c r="B35" s="241" t="s">
        <v>25</v>
      </c>
      <c r="C35" s="242">
        <f t="shared" ref="C35:Q35" si="7">C20</f>
        <v>0</v>
      </c>
      <c r="D35" s="242">
        <f t="shared" si="7"/>
        <v>0</v>
      </c>
      <c r="E35" s="242">
        <f t="shared" si="7"/>
        <v>0</v>
      </c>
      <c r="F35" s="242">
        <f t="shared" si="7"/>
        <v>0</v>
      </c>
      <c r="G35" s="242">
        <f t="shared" si="7"/>
        <v>0</v>
      </c>
      <c r="H35" s="242">
        <f t="shared" si="7"/>
        <v>0</v>
      </c>
      <c r="I35" s="242">
        <f t="shared" si="7"/>
        <v>0</v>
      </c>
      <c r="J35" s="242">
        <f t="shared" si="7"/>
        <v>0</v>
      </c>
      <c r="K35" s="242">
        <f t="shared" si="7"/>
        <v>0</v>
      </c>
      <c r="L35" s="242">
        <f t="shared" si="7"/>
        <v>0</v>
      </c>
      <c r="M35" s="242">
        <f t="shared" si="7"/>
        <v>0</v>
      </c>
      <c r="N35" s="242">
        <f t="shared" si="7"/>
        <v>0</v>
      </c>
      <c r="O35" s="242">
        <f t="shared" si="7"/>
        <v>0</v>
      </c>
      <c r="P35" s="242">
        <f t="shared" si="7"/>
        <v>0</v>
      </c>
      <c r="Q35" s="288">
        <f t="shared" si="7"/>
        <v>0</v>
      </c>
      <c r="R35" s="287"/>
      <c r="S35" s="287"/>
      <c r="T35" s="287"/>
      <c r="U35" s="287"/>
      <c r="V35" s="287"/>
      <c r="W35" s="287"/>
    </row>
    <row r="36" spans="1:23" ht="15.75" x14ac:dyDescent="0.25">
      <c r="A36" s="240">
        <v>4</v>
      </c>
      <c r="B36" s="241" t="s">
        <v>196</v>
      </c>
      <c r="C36" s="242">
        <f t="shared" ref="C36:Q36" si="8">C24</f>
        <v>0</v>
      </c>
      <c r="D36" s="242">
        <f t="shared" si="8"/>
        <v>0</v>
      </c>
      <c r="E36" s="242">
        <f t="shared" si="8"/>
        <v>0</v>
      </c>
      <c r="F36" s="242">
        <f t="shared" si="8"/>
        <v>0</v>
      </c>
      <c r="G36" s="242">
        <f t="shared" si="8"/>
        <v>0</v>
      </c>
      <c r="H36" s="242">
        <f t="shared" si="8"/>
        <v>0</v>
      </c>
      <c r="I36" s="242">
        <f t="shared" si="8"/>
        <v>0</v>
      </c>
      <c r="J36" s="242">
        <f t="shared" si="8"/>
        <v>0</v>
      </c>
      <c r="K36" s="242">
        <f t="shared" si="8"/>
        <v>0</v>
      </c>
      <c r="L36" s="242">
        <f t="shared" si="8"/>
        <v>0</v>
      </c>
      <c r="M36" s="242">
        <f t="shared" si="8"/>
        <v>0</v>
      </c>
      <c r="N36" s="242">
        <f t="shared" si="8"/>
        <v>0</v>
      </c>
      <c r="O36" s="242">
        <f t="shared" si="8"/>
        <v>0</v>
      </c>
      <c r="P36" s="242">
        <f t="shared" si="8"/>
        <v>0</v>
      </c>
      <c r="Q36" s="288">
        <f t="shared" si="8"/>
        <v>0</v>
      </c>
      <c r="R36" s="287"/>
      <c r="S36" s="287"/>
      <c r="T36" s="287"/>
      <c r="U36" s="287"/>
      <c r="V36" s="287"/>
      <c r="W36" s="287"/>
    </row>
    <row r="37" spans="1:23" ht="16.5" thickBot="1" x14ac:dyDescent="0.3">
      <c r="A37" s="289">
        <v>5</v>
      </c>
      <c r="B37" s="245" t="s">
        <v>197</v>
      </c>
      <c r="C37" s="246">
        <f>C28</f>
        <v>0</v>
      </c>
      <c r="D37" s="246">
        <f t="shared" ref="D37:Q37" si="9">D28</f>
        <v>0</v>
      </c>
      <c r="E37" s="246">
        <f t="shared" si="9"/>
        <v>0</v>
      </c>
      <c r="F37" s="246">
        <f t="shared" si="9"/>
        <v>0</v>
      </c>
      <c r="G37" s="246">
        <f t="shared" si="9"/>
        <v>0</v>
      </c>
      <c r="H37" s="246">
        <f t="shared" si="9"/>
        <v>0</v>
      </c>
      <c r="I37" s="246">
        <f t="shared" si="9"/>
        <v>0</v>
      </c>
      <c r="J37" s="246">
        <f t="shared" si="9"/>
        <v>0</v>
      </c>
      <c r="K37" s="246">
        <f t="shared" si="9"/>
        <v>0</v>
      </c>
      <c r="L37" s="246">
        <f t="shared" si="9"/>
        <v>0</v>
      </c>
      <c r="M37" s="246">
        <f t="shared" si="9"/>
        <v>0</v>
      </c>
      <c r="N37" s="246">
        <f t="shared" si="9"/>
        <v>0</v>
      </c>
      <c r="O37" s="246">
        <f t="shared" si="9"/>
        <v>0</v>
      </c>
      <c r="P37" s="246">
        <f t="shared" si="9"/>
        <v>0</v>
      </c>
      <c r="Q37" s="290">
        <f t="shared" si="9"/>
        <v>0</v>
      </c>
      <c r="R37" s="287"/>
      <c r="S37" s="287"/>
      <c r="T37" s="287"/>
      <c r="U37" s="287"/>
      <c r="V37" s="287"/>
      <c r="W37" s="287"/>
    </row>
    <row r="38" spans="1:23" ht="30" customHeight="1" thickBot="1" x14ac:dyDescent="0.3">
      <c r="A38" s="291"/>
      <c r="B38" s="227" t="s">
        <v>27</v>
      </c>
      <c r="C38" s="292">
        <f>SUM(C33:C37)</f>
        <v>0</v>
      </c>
      <c r="D38" s="292">
        <f t="shared" ref="D38:Q38" si="10">SUM(D33:D37)</f>
        <v>0</v>
      </c>
      <c r="E38" s="292">
        <f t="shared" si="10"/>
        <v>0</v>
      </c>
      <c r="F38" s="292">
        <f t="shared" si="10"/>
        <v>0</v>
      </c>
      <c r="G38" s="292">
        <f t="shared" si="10"/>
        <v>0</v>
      </c>
      <c r="H38" s="292">
        <f t="shared" si="10"/>
        <v>0</v>
      </c>
      <c r="I38" s="292">
        <f t="shared" si="10"/>
        <v>0</v>
      </c>
      <c r="J38" s="292">
        <f t="shared" si="10"/>
        <v>0</v>
      </c>
      <c r="K38" s="292">
        <f t="shared" si="10"/>
        <v>0</v>
      </c>
      <c r="L38" s="292">
        <f t="shared" si="10"/>
        <v>0</v>
      </c>
      <c r="M38" s="292">
        <f t="shared" si="10"/>
        <v>0</v>
      </c>
      <c r="N38" s="292">
        <f t="shared" si="10"/>
        <v>0</v>
      </c>
      <c r="O38" s="292">
        <f t="shared" si="10"/>
        <v>0</v>
      </c>
      <c r="P38" s="292">
        <f t="shared" si="10"/>
        <v>0</v>
      </c>
      <c r="Q38" s="293">
        <f t="shared" si="10"/>
        <v>0</v>
      </c>
      <c r="R38" s="247"/>
      <c r="S38" s="247"/>
      <c r="T38" s="247"/>
      <c r="U38" s="247"/>
      <c r="V38" s="247"/>
      <c r="W38" s="247"/>
    </row>
    <row r="43" spans="1:23" x14ac:dyDescent="0.25">
      <c r="B43" s="63"/>
    </row>
    <row r="44" spans="1:23" x14ac:dyDescent="0.25">
      <c r="B44" s="63"/>
    </row>
    <row r="45" spans="1:23" x14ac:dyDescent="0.25">
      <c r="B45" s="63"/>
    </row>
    <row r="46" spans="1:23" x14ac:dyDescent="0.25">
      <c r="B46" s="63"/>
    </row>
    <row r="47" spans="1:23" x14ac:dyDescent="0.25">
      <c r="B47" s="210" t="s">
        <v>30</v>
      </c>
    </row>
  </sheetData>
  <sheetProtection algorithmName="SHA-512" hashValue="+Gug9TXyG9vOvaDTMeiEFics6n22+YWUk5aB61r9HV8pQjEdVFZd29FeytkrGmpWG7bWahdYL3jBbw5E8NUZng==" saltValue="iaeCbD28uYnHllzcEdcdAg==" spinCount="100000" sheet="1" formatCells="0" formatColumns="0" formatRows="0" insertColumns="0" insertRows="0" insertHyperlinks="0" deleteColumns="0" deleteRows="0" sort="0" autoFilter="0" pivotTables="0"/>
  <mergeCells count="32">
    <mergeCell ref="B43:B46"/>
    <mergeCell ref="M7:M8"/>
    <mergeCell ref="N7:N8"/>
    <mergeCell ref="O7:O8"/>
    <mergeCell ref="P7:P8"/>
    <mergeCell ref="A14:Q14"/>
    <mergeCell ref="A18:Q18"/>
    <mergeCell ref="A22:Q22"/>
    <mergeCell ref="A26:Q26"/>
    <mergeCell ref="A32:Q32"/>
    <mergeCell ref="A10:Q10"/>
    <mergeCell ref="F7:G7"/>
    <mergeCell ref="H7:H8"/>
    <mergeCell ref="I7:J7"/>
    <mergeCell ref="K7:K8"/>
    <mergeCell ref="L7:L8"/>
    <mergeCell ref="D2:E2"/>
    <mergeCell ref="F2:H2"/>
    <mergeCell ref="B3:Q3"/>
    <mergeCell ref="A4:Q4"/>
    <mergeCell ref="A5:A8"/>
    <mergeCell ref="B5:B8"/>
    <mergeCell ref="C5:E6"/>
    <mergeCell ref="F5:M5"/>
    <mergeCell ref="N5:O6"/>
    <mergeCell ref="P5:Q6"/>
    <mergeCell ref="Q7:Q8"/>
    <mergeCell ref="F6:H6"/>
    <mergeCell ref="I6:K6"/>
    <mergeCell ref="L6:M6"/>
    <mergeCell ref="C7:D7"/>
    <mergeCell ref="E7:E8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zoomScaleNormal="100" workbookViewId="0">
      <selection activeCell="B10" sqref="B10"/>
    </sheetView>
  </sheetViews>
  <sheetFormatPr defaultRowHeight="15" x14ac:dyDescent="0.25"/>
  <cols>
    <col min="1" max="1" width="6.28515625" style="250" customWidth="1"/>
    <col min="2" max="2" width="68.140625" style="315" customWidth="1"/>
    <col min="3" max="3" width="27.5703125" style="299" customWidth="1"/>
    <col min="4" max="4" width="18.5703125" style="68" customWidth="1"/>
    <col min="5" max="5" width="46" style="299" customWidth="1"/>
    <col min="6" max="6" width="59.28515625" style="68" customWidth="1"/>
    <col min="7" max="7" width="23" style="67" customWidth="1"/>
    <col min="8" max="8" width="36.7109375" style="67" customWidth="1"/>
    <col min="9" max="9" width="9.140625" style="67"/>
    <col min="10" max="10" width="15" style="67" customWidth="1"/>
    <col min="11" max="11" width="18.85546875" style="67" customWidth="1"/>
    <col min="12" max="12" width="13.140625" style="67" customWidth="1"/>
    <col min="13" max="13" width="15.85546875" style="67" customWidth="1"/>
    <col min="14" max="14" width="38.85546875" style="67" customWidth="1"/>
    <col min="15" max="15" width="13.140625" style="67" customWidth="1"/>
    <col min="16" max="16384" width="9.140625" style="67"/>
  </cols>
  <sheetData>
    <row r="1" spans="1:16" ht="35.25" customHeight="1" x14ac:dyDescent="0.25">
      <c r="A1" s="294" t="s">
        <v>54</v>
      </c>
      <c r="B1" s="294"/>
      <c r="C1" s="295"/>
      <c r="D1" s="296"/>
      <c r="E1" s="297"/>
      <c r="H1" s="295"/>
      <c r="I1" s="295"/>
      <c r="J1" s="295"/>
      <c r="K1" s="295"/>
      <c r="L1" s="295"/>
      <c r="M1" s="295"/>
      <c r="N1" s="295"/>
    </row>
    <row r="3" spans="1:16" ht="30.75" customHeight="1" x14ac:dyDescent="0.25">
      <c r="A3" s="68"/>
      <c r="B3" s="298"/>
      <c r="C3" s="68"/>
      <c r="D3" s="250"/>
      <c r="F3" s="299"/>
      <c r="G3" s="68"/>
      <c r="I3" s="68"/>
      <c r="J3" s="68"/>
      <c r="K3" s="68"/>
      <c r="L3" s="68"/>
      <c r="M3" s="68"/>
      <c r="N3" s="299"/>
      <c r="O3" s="199"/>
    </row>
    <row r="4" spans="1:16" ht="42" customHeight="1" x14ac:dyDescent="0.3">
      <c r="A4" s="188" t="s">
        <v>205</v>
      </c>
      <c r="B4" s="188"/>
      <c r="C4" s="188"/>
      <c r="D4" s="188"/>
      <c r="E4" s="188"/>
      <c r="F4" s="188"/>
      <c r="G4" s="188"/>
      <c r="H4" s="300"/>
      <c r="I4" s="300"/>
      <c r="J4" s="300"/>
      <c r="K4" s="301"/>
      <c r="L4" s="301"/>
      <c r="M4" s="301"/>
      <c r="N4" s="301"/>
      <c r="O4" s="199"/>
    </row>
    <row r="5" spans="1:16" ht="30" customHeight="1" thickBot="1" x14ac:dyDescent="0.3">
      <c r="A5" s="68"/>
      <c r="B5" s="298"/>
      <c r="C5" s="68"/>
      <c r="D5" s="250"/>
      <c r="F5" s="299"/>
      <c r="G5" s="68"/>
      <c r="I5" s="68"/>
      <c r="J5" s="68"/>
      <c r="K5" s="68"/>
      <c r="L5" s="68"/>
      <c r="M5" s="68"/>
      <c r="N5" s="299"/>
      <c r="O5" s="199"/>
    </row>
    <row r="6" spans="1:16" ht="56.25" thickBot="1" x14ac:dyDescent="0.3">
      <c r="A6" s="68"/>
      <c r="B6" s="302" t="s">
        <v>158</v>
      </c>
      <c r="C6" s="303" t="s">
        <v>130</v>
      </c>
      <c r="D6" s="303" t="s">
        <v>131</v>
      </c>
      <c r="E6" s="304" t="s">
        <v>132</v>
      </c>
      <c r="F6" s="299"/>
      <c r="G6" s="68"/>
      <c r="I6" s="68"/>
      <c r="J6" s="68"/>
      <c r="K6" s="68"/>
      <c r="L6" s="68"/>
      <c r="M6" s="68"/>
      <c r="N6" s="299"/>
      <c r="O6" s="199"/>
    </row>
    <row r="7" spans="1:16" ht="18.75" thickBot="1" x14ac:dyDescent="0.3">
      <c r="A7" s="68"/>
      <c r="B7" s="305">
        <f>SUM(O10:O29)</f>
        <v>0</v>
      </c>
      <c r="C7" s="306"/>
      <c r="D7" s="306"/>
      <c r="E7" s="307">
        <f>SUM(O10:O29)</f>
        <v>0</v>
      </c>
      <c r="F7" s="299"/>
      <c r="G7" s="68"/>
      <c r="I7" s="68"/>
      <c r="J7" s="68"/>
      <c r="K7" s="68"/>
      <c r="L7" s="68"/>
      <c r="M7" s="68"/>
      <c r="N7" s="299"/>
      <c r="O7" s="199"/>
    </row>
    <row r="8" spans="1:16" ht="15.75" x14ac:dyDescent="0.25">
      <c r="A8" s="68"/>
      <c r="B8" s="298"/>
      <c r="C8" s="68"/>
      <c r="D8" s="250"/>
      <c r="F8" s="299"/>
      <c r="G8" s="68"/>
      <c r="I8" s="68"/>
      <c r="J8" s="68"/>
      <c r="K8" s="68"/>
      <c r="L8" s="68"/>
      <c r="M8" s="68"/>
      <c r="N8" s="299"/>
      <c r="O8" s="199"/>
    </row>
    <row r="9" spans="1:16" s="250" customFormat="1" ht="81" x14ac:dyDescent="0.25">
      <c r="A9" s="308" t="s">
        <v>133</v>
      </c>
      <c r="B9" s="308" t="s">
        <v>134</v>
      </c>
      <c r="C9" s="308" t="s">
        <v>135</v>
      </c>
      <c r="D9" s="308" t="s">
        <v>136</v>
      </c>
      <c r="E9" s="308" t="s">
        <v>137</v>
      </c>
      <c r="F9" s="308" t="s">
        <v>138</v>
      </c>
      <c r="G9" s="308" t="s">
        <v>61</v>
      </c>
      <c r="H9" s="308" t="s">
        <v>139</v>
      </c>
      <c r="I9" s="308" t="s">
        <v>140</v>
      </c>
      <c r="J9" s="308" t="s">
        <v>63</v>
      </c>
      <c r="K9" s="309" t="s">
        <v>141</v>
      </c>
      <c r="L9" s="310" t="s">
        <v>142</v>
      </c>
      <c r="M9" s="311" t="s">
        <v>66</v>
      </c>
      <c r="N9" s="311" t="s">
        <v>143</v>
      </c>
      <c r="O9" s="312" t="s">
        <v>157</v>
      </c>
      <c r="P9" s="313" t="s">
        <v>55</v>
      </c>
    </row>
    <row r="10" spans="1:16" ht="15.75" x14ac:dyDescent="0.25">
      <c r="A10" s="314">
        <v>1</v>
      </c>
      <c r="B10" s="14"/>
      <c r="C10" s="15"/>
      <c r="D10" s="15"/>
      <c r="E10" s="14"/>
      <c r="F10" s="14"/>
      <c r="G10" s="15"/>
      <c r="H10" s="14"/>
      <c r="I10" s="15"/>
      <c r="J10" s="15"/>
      <c r="K10" s="15"/>
      <c r="L10" s="15"/>
      <c r="M10" s="16"/>
      <c r="N10" s="14"/>
      <c r="O10" s="27">
        <v>0</v>
      </c>
      <c r="P10" s="316" t="s">
        <v>72</v>
      </c>
    </row>
    <row r="11" spans="1:16" ht="15.75" x14ac:dyDescent="0.25">
      <c r="A11" s="314">
        <v>2</v>
      </c>
      <c r="B11" s="14"/>
      <c r="C11" s="15"/>
      <c r="D11" s="17"/>
      <c r="E11" s="14"/>
      <c r="F11" s="14"/>
      <c r="G11" s="15"/>
      <c r="H11" s="18"/>
      <c r="I11" s="15"/>
      <c r="J11" s="15"/>
      <c r="K11" s="15"/>
      <c r="L11" s="15"/>
      <c r="M11" s="15"/>
      <c r="N11" s="14"/>
      <c r="O11" s="27">
        <v>0</v>
      </c>
      <c r="P11" s="316" t="s">
        <v>72</v>
      </c>
    </row>
    <row r="12" spans="1:16" ht="15.75" x14ac:dyDescent="0.25">
      <c r="A12" s="314">
        <v>3</v>
      </c>
      <c r="B12" s="14"/>
      <c r="C12" s="15"/>
      <c r="D12" s="17"/>
      <c r="E12" s="14"/>
      <c r="F12" s="14"/>
      <c r="G12" s="15"/>
      <c r="H12" s="18"/>
      <c r="I12" s="15"/>
      <c r="J12" s="15"/>
      <c r="K12" s="15"/>
      <c r="L12" s="15"/>
      <c r="M12" s="15"/>
      <c r="N12" s="14"/>
      <c r="O12" s="27">
        <v>0</v>
      </c>
      <c r="P12" s="316" t="s">
        <v>72</v>
      </c>
    </row>
    <row r="13" spans="1:16" ht="15.75" x14ac:dyDescent="0.25">
      <c r="A13" s="314">
        <v>4</v>
      </c>
      <c r="B13" s="14"/>
      <c r="C13" s="15"/>
      <c r="D13" s="17"/>
      <c r="E13" s="14"/>
      <c r="F13" s="14"/>
      <c r="G13" s="15"/>
      <c r="H13" s="18"/>
      <c r="I13" s="15"/>
      <c r="J13" s="15"/>
      <c r="K13" s="15"/>
      <c r="L13" s="15"/>
      <c r="M13" s="15"/>
      <c r="N13" s="14"/>
      <c r="O13" s="27">
        <v>0</v>
      </c>
      <c r="P13" s="316" t="s">
        <v>72</v>
      </c>
    </row>
    <row r="14" spans="1:16" ht="15.75" x14ac:dyDescent="0.25">
      <c r="A14" s="314">
        <v>5</v>
      </c>
      <c r="B14" s="14"/>
      <c r="C14" s="15"/>
      <c r="D14" s="17"/>
      <c r="E14" s="14"/>
      <c r="F14" s="14"/>
      <c r="G14" s="15"/>
      <c r="H14" s="18"/>
      <c r="I14" s="15"/>
      <c r="J14" s="15"/>
      <c r="K14" s="15"/>
      <c r="L14" s="15"/>
      <c r="M14" s="15"/>
      <c r="N14" s="14"/>
      <c r="O14" s="27">
        <v>0</v>
      </c>
      <c r="P14" s="316" t="s">
        <v>72</v>
      </c>
    </row>
    <row r="15" spans="1:16" ht="15.75" x14ac:dyDescent="0.25">
      <c r="A15" s="314">
        <v>6</v>
      </c>
      <c r="B15" s="14"/>
      <c r="C15" s="15"/>
      <c r="D15" s="17"/>
      <c r="E15" s="14"/>
      <c r="F15" s="14"/>
      <c r="G15" s="15"/>
      <c r="H15" s="18"/>
      <c r="I15" s="15"/>
      <c r="J15" s="15"/>
      <c r="K15" s="15"/>
      <c r="L15" s="15"/>
      <c r="M15" s="15"/>
      <c r="N15" s="14"/>
      <c r="O15" s="27">
        <v>0</v>
      </c>
      <c r="P15" s="316" t="s">
        <v>72</v>
      </c>
    </row>
    <row r="16" spans="1:16" ht="15.75" x14ac:dyDescent="0.25">
      <c r="A16" s="314">
        <v>7</v>
      </c>
      <c r="B16" s="14"/>
      <c r="C16" s="15"/>
      <c r="D16" s="17"/>
      <c r="E16" s="14"/>
      <c r="F16" s="14"/>
      <c r="G16" s="15"/>
      <c r="H16" s="18"/>
      <c r="I16" s="15"/>
      <c r="J16" s="15"/>
      <c r="K16" s="15"/>
      <c r="L16" s="15"/>
      <c r="M16" s="15"/>
      <c r="N16" s="14"/>
      <c r="O16" s="27">
        <v>0</v>
      </c>
      <c r="P16" s="316" t="s">
        <v>72</v>
      </c>
    </row>
    <row r="17" spans="1:16" ht="15.75" x14ac:dyDescent="0.25">
      <c r="A17" s="314">
        <v>8</v>
      </c>
      <c r="B17" s="14"/>
      <c r="C17" s="15"/>
      <c r="D17" s="17"/>
      <c r="E17" s="14"/>
      <c r="F17" s="14"/>
      <c r="G17" s="15"/>
      <c r="H17" s="18"/>
      <c r="I17" s="15"/>
      <c r="J17" s="15"/>
      <c r="K17" s="15"/>
      <c r="L17" s="15"/>
      <c r="M17" s="15"/>
      <c r="N17" s="14"/>
      <c r="O17" s="27">
        <v>0</v>
      </c>
      <c r="P17" s="316" t="s">
        <v>72</v>
      </c>
    </row>
    <row r="18" spans="1:16" ht="15.75" x14ac:dyDescent="0.25">
      <c r="A18" s="314">
        <v>9</v>
      </c>
      <c r="B18" s="14"/>
      <c r="C18" s="15"/>
      <c r="D18" s="17"/>
      <c r="E18" s="14"/>
      <c r="F18" s="14"/>
      <c r="G18" s="15"/>
      <c r="H18" s="18"/>
      <c r="I18" s="15"/>
      <c r="J18" s="15"/>
      <c r="K18" s="15"/>
      <c r="L18" s="15"/>
      <c r="M18" s="15"/>
      <c r="N18" s="14"/>
      <c r="O18" s="27">
        <v>0</v>
      </c>
      <c r="P18" s="316" t="s">
        <v>72</v>
      </c>
    </row>
    <row r="19" spans="1:16" ht="15.75" x14ac:dyDescent="0.25">
      <c r="A19" s="314">
        <v>10</v>
      </c>
      <c r="B19" s="14"/>
      <c r="C19" s="15"/>
      <c r="D19" s="17"/>
      <c r="E19" s="14"/>
      <c r="F19" s="14"/>
      <c r="G19" s="15"/>
      <c r="H19" s="18"/>
      <c r="I19" s="15"/>
      <c r="J19" s="15"/>
      <c r="K19" s="15"/>
      <c r="L19" s="15"/>
      <c r="M19" s="15"/>
      <c r="N19" s="14"/>
      <c r="O19" s="27">
        <v>0</v>
      </c>
      <c r="P19" s="316" t="s">
        <v>72</v>
      </c>
    </row>
    <row r="20" spans="1:16" ht="15.75" x14ac:dyDescent="0.25">
      <c r="A20" s="314">
        <v>11</v>
      </c>
      <c r="B20" s="14"/>
      <c r="C20" s="15"/>
      <c r="D20" s="17"/>
      <c r="E20" s="14"/>
      <c r="F20" s="14"/>
      <c r="G20" s="15"/>
      <c r="H20" s="18"/>
      <c r="I20" s="15"/>
      <c r="J20" s="15"/>
      <c r="K20" s="15"/>
      <c r="L20" s="15"/>
      <c r="M20" s="15"/>
      <c r="N20" s="14"/>
      <c r="O20" s="27">
        <v>0</v>
      </c>
      <c r="P20" s="316" t="s">
        <v>72</v>
      </c>
    </row>
    <row r="21" spans="1:16" ht="15.75" x14ac:dyDescent="0.25">
      <c r="A21" s="314">
        <v>12</v>
      </c>
      <c r="B21" s="14"/>
      <c r="C21" s="15"/>
      <c r="D21" s="17"/>
      <c r="E21" s="14"/>
      <c r="F21" s="14"/>
      <c r="G21" s="15"/>
      <c r="H21" s="18"/>
      <c r="I21" s="15"/>
      <c r="J21" s="15"/>
      <c r="K21" s="15"/>
      <c r="L21" s="15"/>
      <c r="M21" s="15"/>
      <c r="N21" s="14"/>
      <c r="O21" s="27">
        <v>0</v>
      </c>
      <c r="P21" s="316" t="s">
        <v>72</v>
      </c>
    </row>
    <row r="22" spans="1:16" ht="15.75" x14ac:dyDescent="0.25">
      <c r="A22" s="314">
        <v>13</v>
      </c>
      <c r="B22" s="14"/>
      <c r="C22" s="15"/>
      <c r="D22" s="17"/>
      <c r="E22" s="14"/>
      <c r="F22" s="14"/>
      <c r="G22" s="15"/>
      <c r="H22" s="18"/>
      <c r="I22" s="15"/>
      <c r="J22" s="15"/>
      <c r="K22" s="15"/>
      <c r="L22" s="15"/>
      <c r="M22" s="15"/>
      <c r="N22" s="14"/>
      <c r="O22" s="27">
        <v>0</v>
      </c>
      <c r="P22" s="316" t="s">
        <v>72</v>
      </c>
    </row>
    <row r="23" spans="1:16" ht="15.75" x14ac:dyDescent="0.25">
      <c r="A23" s="314">
        <v>14</v>
      </c>
      <c r="B23" s="14"/>
      <c r="C23" s="15"/>
      <c r="D23" s="17"/>
      <c r="E23" s="14"/>
      <c r="F23" s="14"/>
      <c r="G23" s="15"/>
      <c r="H23" s="18"/>
      <c r="I23" s="15"/>
      <c r="J23" s="15"/>
      <c r="K23" s="15"/>
      <c r="L23" s="15"/>
      <c r="M23" s="15"/>
      <c r="N23" s="14"/>
      <c r="O23" s="27">
        <v>0</v>
      </c>
      <c r="P23" s="316" t="s">
        <v>72</v>
      </c>
    </row>
    <row r="24" spans="1:16" ht="15.75" x14ac:dyDescent="0.25">
      <c r="A24" s="314">
        <v>15</v>
      </c>
      <c r="B24" s="14"/>
      <c r="C24" s="15"/>
      <c r="D24" s="17"/>
      <c r="E24" s="14"/>
      <c r="F24" s="14"/>
      <c r="G24" s="15"/>
      <c r="H24" s="18"/>
      <c r="I24" s="15"/>
      <c r="J24" s="15"/>
      <c r="K24" s="15"/>
      <c r="L24" s="15"/>
      <c r="M24" s="15"/>
      <c r="N24" s="14"/>
      <c r="O24" s="27">
        <v>0</v>
      </c>
      <c r="P24" s="316" t="s">
        <v>72</v>
      </c>
    </row>
    <row r="25" spans="1:16" ht="15.75" x14ac:dyDescent="0.25">
      <c r="A25" s="314">
        <v>16</v>
      </c>
      <c r="B25" s="14"/>
      <c r="C25" s="15"/>
      <c r="D25" s="17"/>
      <c r="E25" s="14"/>
      <c r="F25" s="14"/>
      <c r="G25" s="15"/>
      <c r="H25" s="18"/>
      <c r="I25" s="15"/>
      <c r="J25" s="15"/>
      <c r="K25" s="15"/>
      <c r="L25" s="15"/>
      <c r="M25" s="15"/>
      <c r="N25" s="14"/>
      <c r="O25" s="27">
        <v>0</v>
      </c>
      <c r="P25" s="316" t="s">
        <v>72</v>
      </c>
    </row>
    <row r="26" spans="1:16" ht="15.75" x14ac:dyDescent="0.25">
      <c r="A26" s="314">
        <v>17</v>
      </c>
      <c r="B26" s="14"/>
      <c r="C26" s="15"/>
      <c r="D26" s="17"/>
      <c r="E26" s="14"/>
      <c r="F26" s="14"/>
      <c r="G26" s="15"/>
      <c r="H26" s="18"/>
      <c r="I26" s="15"/>
      <c r="J26" s="15"/>
      <c r="K26" s="15"/>
      <c r="L26" s="15"/>
      <c r="M26" s="15"/>
      <c r="N26" s="14"/>
      <c r="O26" s="27">
        <v>0</v>
      </c>
      <c r="P26" s="316" t="s">
        <v>72</v>
      </c>
    </row>
    <row r="27" spans="1:16" ht="15.75" x14ac:dyDescent="0.25">
      <c r="A27" s="314">
        <v>18</v>
      </c>
      <c r="B27" s="14"/>
      <c r="C27" s="15"/>
      <c r="D27" s="17"/>
      <c r="E27" s="14"/>
      <c r="F27" s="14"/>
      <c r="G27" s="15"/>
      <c r="H27" s="18"/>
      <c r="I27" s="15"/>
      <c r="J27" s="15"/>
      <c r="K27" s="15"/>
      <c r="L27" s="15"/>
      <c r="M27" s="15"/>
      <c r="N27" s="14"/>
      <c r="O27" s="27">
        <v>0</v>
      </c>
      <c r="P27" s="316" t="s">
        <v>72</v>
      </c>
    </row>
    <row r="28" spans="1:16" ht="15.75" x14ac:dyDescent="0.25">
      <c r="A28" s="314">
        <v>19</v>
      </c>
      <c r="B28" s="14"/>
      <c r="C28" s="15"/>
      <c r="D28" s="17"/>
      <c r="E28" s="14"/>
      <c r="F28" s="14"/>
      <c r="G28" s="15"/>
      <c r="H28" s="18"/>
      <c r="I28" s="15"/>
      <c r="J28" s="15"/>
      <c r="K28" s="15"/>
      <c r="L28" s="15"/>
      <c r="M28" s="15"/>
      <c r="N28" s="14"/>
      <c r="O28" s="27">
        <v>0</v>
      </c>
      <c r="P28" s="316" t="s">
        <v>72</v>
      </c>
    </row>
    <row r="29" spans="1:16" ht="15.75" x14ac:dyDescent="0.25">
      <c r="A29" s="314">
        <v>20</v>
      </c>
      <c r="B29" s="14"/>
      <c r="C29" s="15"/>
      <c r="D29" s="17"/>
      <c r="E29" s="14"/>
      <c r="F29" s="14"/>
      <c r="G29" s="15"/>
      <c r="H29" s="18"/>
      <c r="I29" s="15"/>
      <c r="J29" s="15"/>
      <c r="K29" s="15"/>
      <c r="L29" s="15"/>
      <c r="M29" s="15"/>
      <c r="N29" s="14"/>
      <c r="O29" s="27">
        <v>0</v>
      </c>
      <c r="P29" s="316" t="s">
        <v>72</v>
      </c>
    </row>
  </sheetData>
  <sheetProtection algorithmName="SHA-512" hashValue="kTt/3myw78s4ScpVjSqVLkit4JJhnx6o4myHrnukU4hIrLkSRMuPioy+u8PSkvZ4bBW1feDpMo+U5JAg7NePRQ==" saltValue="ZMs38g3jxDwy8/GTszj5YA==" spinCount="100000" sheet="1" formatCells="0" formatColumns="0" formatRows="0" insertColumns="0" insertRows="0" insertHyperlinks="0" deleteColumns="0" deleteRows="0" sort="0" autoFilter="0" pivotTables="0"/>
  <mergeCells count="2">
    <mergeCell ref="A1:B1"/>
    <mergeCell ref="A4:G4"/>
  </mergeCells>
  <pageMargins left="0.7" right="0.7" top="0.75" bottom="0.75" header="0.3" footer="0.3"/>
  <pageSetup paperSize="9" scale="3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Arkusz1</vt:lpstr>
      <vt:lpstr>Sprawozdanie</vt:lpstr>
      <vt:lpstr>Zał. 1 Koszty zakupu</vt:lpstr>
      <vt:lpstr>Zał. 2 Zestawienie ilościowe</vt:lpstr>
      <vt:lpstr>Zał. 3 Spr. z realizacji zadań</vt:lpstr>
      <vt:lpstr>Zał. 4 Wykaz szkół</vt:lpstr>
      <vt:lpstr>Sprawozdanie!Obszar_wydruku</vt:lpstr>
      <vt:lpstr>'Zał. 1 Koszty zakupu'!Obszar_wydruku</vt:lpstr>
      <vt:lpstr>'Zał. 4 Wykaz szkół'!Obszar_wydruku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2025-05-21T11:36:11Z</dcterms:modified>
</cp:coreProperties>
</file>