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D334CC0F-FB82-4775-9E88-B5358EB0F1F2}" xr6:coauthVersionLast="47" xr6:coauthVersionMax="47" xr10:uidLastSave="{00000000-0000-0000-0000-000000000000}"/>
  <bookViews>
    <workbookView xWindow="645" yWindow="60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ofertowy'!$B$1:$O$82</definedName>
  </definedNames>
  <calcPr calcId="181029"/>
</workbook>
</file>

<file path=xl/calcChain.xml><?xml version="1.0" encoding="utf-8"?>
<calcChain xmlns="http://schemas.openxmlformats.org/spreadsheetml/2006/main">
  <c r="B26" i="3" l="1"/>
  <c r="F42" i="3"/>
  <c r="F41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<sst xmlns="http://schemas.openxmlformats.org/spreadsheetml/2006/main" count="80" uniqueCount="73">
  <si>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</si>
  <si>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</si>
  <si>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</si>
  <si>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</si>
  <si>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</si>
  <si>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</si>
  <si>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</si>
  <si>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</si>
  <si>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</si>
  <si>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</si>
  <si>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</si>
  <si>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</si>
  <si>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</si>
  <si>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</si>
  <si>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</si>
  <si>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</si>
  <si>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</si>
  <si>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</si>
  <si>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</si>
  <si>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</si>
  <si>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</si>
  <si>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</si>
  <si>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</si>
  <si>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</si>
  <si>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</si>
  <si>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</si>
  <si>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</si>
  <si>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</si>
  <si>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</si>
  <si>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</si>
  <si>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</si>
  <si>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</si>
  <si>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</si>
  <si>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</si>
  <si>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</si>
  <si>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</si>
  <si>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</si>
  <si>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>403</t>
  </si>
  <si>
    <t>GODZ MH8</t>
  </si>
  <si>
    <t>Prace wykonywane innym sprzętem mechaniczny</t>
  </si>
  <si>
    <t>H</t>
  </si>
  <si>
    <t>406</t>
  </si>
  <si>
    <t>WYK-WAŁB</t>
  </si>
  <si>
    <t>Wykonanie bruzd z jednoczesnym naoraniem wałka w bruździe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</si>
  <si>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</si>
  <si>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</si>
  <si>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</si>
  <si>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</si>
  <si>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</si>
  <si>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</si>
  <si>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</si>
  <si>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</si>
  <si>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</si>
  <si>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</si>
  <si>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</si>
  <si>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</si>
  <si>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</si>
  <si>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</si>
  <si>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</si>
  <si>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</si>
  <si>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</si>
  <si>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</si>
  <si>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</si>
  <si>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</si>
  <si>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</si>
  <si>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</si>
  <si>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</si>
  <si>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</si>
  <si>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</si>
  <si>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</si>
  <si>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</si>
  <si>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</si>
  <si>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VI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</si>
</sst>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1"/>
  <sheetViews>
    <sheetView tabSelected="1" workbookViewId="0">
      <selection activeCell="B1" sqref="B1:O8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5" t="s">
        <v>56</v>
      </c>
      <c r="J2" s="35"/>
      <c r="K2" s="35"/>
      <c r="L2" s="35"/>
      <c r="M2" s="35"/>
      <c r="N2" s="35"/>
      <c r="O2" s="35"/>
    </row>
    <row r="3" spans="2:15" s="1" customFormat="1" ht="28.7" customHeight="1" x14ac:dyDescent="0.2">
      <c r="B3" s="34"/>
      <c r="C3" s="34"/>
      <c r="D3" s="34"/>
      <c r="E3" s="34"/>
      <c r="K3" s="11" t="s">
        <v>70</v>
      </c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4"/>
      <c r="C5" s="34"/>
      <c r="D5" s="34"/>
      <c r="E5" s="34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4"/>
      <c r="C7" s="34"/>
      <c r="D7" s="34"/>
      <c r="E7" s="34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9" t="s">
        <v>71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7" t="s">
        <v>46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25" t="s">
        <v>57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8" t="s">
        <v>47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85" customHeight="1" x14ac:dyDescent="0.2">
      <c r="B18" s="18" t="s">
        <v>48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85" customHeight="1" x14ac:dyDescent="0.2">
      <c r="B20" s="18" t="s">
        <v>49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85" customHeight="1" x14ac:dyDescent="0.2">
      <c r="B22" s="18" t="s">
        <v>50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2" t="s">
        <v>72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3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7" t="s">
        <v>10</v>
      </c>
      <c r="M29" s="37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136.56</v>
      </c>
      <c r="H30" s="10">
        <v>0</v>
      </c>
      <c r="I30" s="9">
        <f t="shared" ref="I30:I39" si="0">ROUND(G30* H30,2)</f>
        <v>0</v>
      </c>
      <c r="J30" s="5">
        <v>8</v>
      </c>
      <c r="K30" s="9">
        <f t="shared" ref="K30:K39" si="1">ROUND(I30* J30/100,2)</f>
        <v>0</v>
      </c>
      <c r="L30" s="38">
        <f t="shared" ref="L30:L39" si="2">ROUND(I30+ K30,2)</f>
        <v>0</v>
      </c>
      <c r="M30" s="39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3.76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8">
        <f t="shared" si="2"/>
        <v>0</v>
      </c>
      <c r="M31" s="39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8">
        <f t="shared" si="2"/>
        <v>0</v>
      </c>
      <c r="M32" s="39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0.5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8">
        <f t="shared" si="2"/>
        <v>0</v>
      </c>
      <c r="M33" s="39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79.14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8">
        <f t="shared" si="2"/>
        <v>0</v>
      </c>
      <c r="M34" s="39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43.29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8">
        <f t="shared" si="2"/>
        <v>0</v>
      </c>
      <c r="M35" s="39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2.0499999999999998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8">
        <f t="shared" si="2"/>
        <v>0</v>
      </c>
      <c r="M36" s="39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27</v>
      </c>
      <c r="G37" s="8">
        <v>255.33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8">
        <f t="shared" si="2"/>
        <v>0</v>
      </c>
      <c r="M37" s="39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7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8">
        <f t="shared" si="2"/>
        <v>0</v>
      </c>
      <c r="M38" s="39"/>
    </row>
    <row r="39" spans="2:14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27</v>
      </c>
      <c r="G39" s="8">
        <v>155.71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8">
        <f t="shared" si="2"/>
        <v>0</v>
      </c>
      <c r="M39" s="39"/>
    </row>
    <row r="40" spans="2:14" s="1" customFormat="1" ht="55.9" customHeight="1" x14ac:dyDescent="0.2"/>
    <row r="41" spans="2:14" s="1" customFormat="1" ht="21.4" customHeight="1" x14ac:dyDescent="0.2">
      <c r="B41" s="16" t="s">
        <v>44</v>
      </c>
      <c r="C41" s="16"/>
      <c r="D41" s="16"/>
      <c r="E41" s="16"/>
      <c r="F41" s="26">
        <f>ROUND(I30+I31+I32+I33+I34+I35+I36+I37+I38+I39,2)</f>
        <v>0</v>
      </c>
      <c r="G41" s="27"/>
      <c r="H41" s="27"/>
      <c r="I41" s="27"/>
      <c r="J41" s="27"/>
      <c r="K41" s="27"/>
      <c r="L41" s="27"/>
      <c r="M41" s="28"/>
    </row>
    <row r="42" spans="2:14" s="1" customFormat="1" ht="21.4" customHeight="1" x14ac:dyDescent="0.2">
      <c r="B42" s="16" t="s">
        <v>45</v>
      </c>
      <c r="C42" s="16"/>
      <c r="D42" s="16"/>
      <c r="E42" s="16"/>
      <c r="F42" s="29">
        <f>ROUND(L30+L31+L32+L33+L34+L35+L36+L37+L38+L39,2)</f>
        <v>0</v>
      </c>
      <c r="G42" s="30"/>
      <c r="H42" s="30"/>
      <c r="I42" s="30"/>
      <c r="J42" s="30"/>
      <c r="K42" s="30"/>
      <c r="L42" s="30"/>
      <c r="M42" s="31"/>
    </row>
    <row r="43" spans="2:14" s="1" customFormat="1" ht="11.1" customHeight="1" x14ac:dyDescent="0.2"/>
    <row r="44" spans="2:14" s="1" customFormat="1" ht="80.099999999999994" customHeight="1" x14ac:dyDescent="0.2">
      <c r="B44" s="20" t="s">
        <v>58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1" customFormat="1" ht="2.65" customHeight="1" x14ac:dyDescent="0.2"/>
    <row r="46" spans="2:14" s="1" customFormat="1" ht="110.1" customHeight="1" x14ac:dyDescent="0.2">
      <c r="B46" s="20" t="s">
        <v>59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2:14" s="1" customFormat="1" ht="5.25" customHeight="1" x14ac:dyDescent="0.2"/>
    <row r="48" spans="2:14" s="1" customFormat="1" ht="110.1" customHeight="1" x14ac:dyDescent="0.2">
      <c r="B48" s="14" t="s">
        <v>60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2:14" s="1" customFormat="1" ht="5.25" customHeight="1" x14ac:dyDescent="0.2"/>
    <row r="50" spans="2:14" s="1" customFormat="1" ht="37.9" customHeight="1" x14ac:dyDescent="0.2">
      <c r="B50" s="22" t="s">
        <v>52</v>
      </c>
      <c r="C50" s="22"/>
      <c r="D50" s="22"/>
      <c r="E50" s="22"/>
      <c r="F50" s="32" t="s">
        <v>53</v>
      </c>
      <c r="G50" s="32"/>
      <c r="H50" s="32"/>
      <c r="I50" s="32"/>
      <c r="J50" s="32"/>
      <c r="K50" s="32"/>
      <c r="L50" s="32"/>
    </row>
    <row r="51" spans="2:14" s="1" customFormat="1" ht="28.7" customHeight="1" x14ac:dyDescent="0.2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2:14" s="1" customFormat="1" ht="28.7" customHeight="1" x14ac:dyDescent="0.2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2:14" s="1" customFormat="1" ht="28.7" customHeight="1" x14ac:dyDescent="0.2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2:14" s="1" customFormat="1" ht="28.7" customHeight="1" x14ac:dyDescent="0.2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2:14" s="1" customFormat="1" ht="2.65" customHeight="1" x14ac:dyDescent="0.2"/>
    <row r="56" spans="2:14" s="1" customFormat="1" ht="203.1" customHeight="1" x14ac:dyDescent="0.2">
      <c r="B56" s="20" t="s">
        <v>61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 s="1" customFormat="1" ht="2.65" customHeight="1" x14ac:dyDescent="0.2"/>
    <row r="58" spans="2:14" s="1" customFormat="1" ht="36.950000000000003" customHeight="1" x14ac:dyDescent="0.2">
      <c r="B58" s="21" t="s">
        <v>62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 s="1" customFormat="1" ht="2.65" customHeight="1" x14ac:dyDescent="0.2"/>
    <row r="60" spans="2:14" s="1" customFormat="1" ht="37.9" customHeight="1" x14ac:dyDescent="0.2">
      <c r="B60" s="22" t="s">
        <v>54</v>
      </c>
      <c r="C60" s="22"/>
      <c r="D60" s="22"/>
      <c r="E60" s="22"/>
      <c r="F60" s="33" t="s">
        <v>55</v>
      </c>
      <c r="G60" s="33"/>
      <c r="H60" s="33"/>
      <c r="I60" s="33"/>
      <c r="J60" s="33"/>
      <c r="K60" s="33"/>
      <c r="L60" s="33"/>
    </row>
    <row r="61" spans="2:14" s="1" customFormat="1" ht="28.7" customHeight="1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4" s="1" customFormat="1" ht="28.7" customHeight="1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4" s="1" customFormat="1" ht="28.7" customHeight="1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2:14" s="1" customFormat="1" ht="28.7" customHeight="1" x14ac:dyDescent="0.2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2:14" s="1" customFormat="1" ht="2.65" customHeight="1" x14ac:dyDescent="0.2"/>
    <row r="66" spans="2:14" s="1" customFormat="1" ht="159.94999999999999" customHeight="1" x14ac:dyDescent="0.2">
      <c r="B66" s="20" t="s">
        <v>63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s="1" customFormat="1" ht="2.65" customHeight="1" x14ac:dyDescent="0.2"/>
    <row r="68" spans="2:14" s="1" customFormat="1" ht="54.95" customHeight="1" x14ac:dyDescent="0.2">
      <c r="B68" s="20" t="s">
        <v>64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2.65" customHeight="1" x14ac:dyDescent="0.2"/>
    <row r="70" spans="2:14" s="1" customFormat="1" ht="60" customHeight="1" x14ac:dyDescent="0.2">
      <c r="B70" s="14" t="s">
        <v>65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s="1" customFormat="1" ht="2.65" customHeight="1" x14ac:dyDescent="0.2"/>
    <row r="72" spans="2:14" s="1" customFormat="1" ht="48" customHeight="1" x14ac:dyDescent="0.2">
      <c r="B72" s="14" t="s">
        <v>66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s="1" customFormat="1" ht="2.65" customHeight="1" x14ac:dyDescent="0.2"/>
    <row r="74" spans="2:14" s="1" customFormat="1" ht="125.1" customHeight="1" x14ac:dyDescent="0.2">
      <c r="B74" s="20" t="s">
        <v>67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2:14" s="1" customFormat="1" ht="2.65" customHeight="1" x14ac:dyDescent="0.2"/>
    <row r="76" spans="2:14" s="1" customFormat="1" ht="84.95" customHeight="1" x14ac:dyDescent="0.2">
      <c r="B76" s="20" t="s">
        <v>68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2:14" s="1" customFormat="1" ht="86.85" customHeight="1" x14ac:dyDescent="0.2"/>
    <row r="78" spans="2:14" s="1" customFormat="1" ht="17.649999999999999" customHeight="1" x14ac:dyDescent="0.2">
      <c r="I78" s="36" t="s">
        <v>51</v>
      </c>
      <c r="J78" s="36"/>
    </row>
    <row r="79" spans="2:14" s="1" customFormat="1" ht="145.15" customHeight="1" x14ac:dyDescent="0.2"/>
    <row r="80" spans="2:14" s="1" customFormat="1" ht="102" customHeight="1" x14ac:dyDescent="0.2">
      <c r="B80" s="24" t="s">
        <v>69</v>
      </c>
      <c r="C80" s="24"/>
      <c r="D80" s="24"/>
      <c r="E80" s="24"/>
      <c r="F80" s="24"/>
      <c r="G80" s="24"/>
      <c r="H80" s="24"/>
      <c r="I80" s="24"/>
      <c r="J80" s="24"/>
    </row>
    <row r="81" s="1" customFormat="1" ht="28.7" customHeight="1" x14ac:dyDescent="0.2"/>
  </sheetData>
  <mergeCells count="64">
    <mergeCell ref="B3:E3"/>
    <mergeCell ref="B5:E5"/>
    <mergeCell ref="B7:E7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  <mergeCell ref="B72:N72"/>
    <mergeCell ref="B74:N74"/>
    <mergeCell ref="B60:E60"/>
    <mergeCell ref="B61:E61"/>
    <mergeCell ref="B62:E62"/>
    <mergeCell ref="B63:E63"/>
    <mergeCell ref="B64:E64"/>
    <mergeCell ref="B52:E52"/>
    <mergeCell ref="B53:E53"/>
    <mergeCell ref="B54:E54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56:N56"/>
    <mergeCell ref="B58:N58"/>
    <mergeCell ref="B44:N44"/>
    <mergeCell ref="B46:N46"/>
    <mergeCell ref="B48:N48"/>
    <mergeCell ref="B50:E50"/>
    <mergeCell ref="B51:E51"/>
    <mergeCell ref="B24:L24"/>
    <mergeCell ref="B26:L26"/>
    <mergeCell ref="B4:D4"/>
    <mergeCell ref="B41:E41"/>
    <mergeCell ref="B42:E42"/>
    <mergeCell ref="B6:D6"/>
    <mergeCell ref="G11:N12"/>
    <mergeCell ref="B22:I22"/>
    <mergeCell ref="B10:D11"/>
    <mergeCell ref="B16:I16"/>
    <mergeCell ref="B18:I18"/>
    <mergeCell ref="B20:I20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2023-11-14T12:40:58Z</cp:lastPrinted>
  <dcterms:created xsi:type="dcterms:W3CDTF">2023-11-02T13:50:54Z</dcterms:created>
  <dcterms:modified xsi:type="dcterms:W3CDTF">2023-11-14T12:41:03Z</dcterms:modified>
</cp:coreProperties>
</file>