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taciak\Desktop\"/>
    </mc:Choice>
  </mc:AlternateContent>
  <xr:revisionPtr revIDLastSave="0" documentId="13_ncr:1_{E365593E-862C-4122-AE36-8AB67C26BD8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Tabela" sheetId="1" r:id="rId1"/>
  </sheets>
  <externalReferences>
    <externalReference r:id="rId2"/>
  </externalReferences>
  <definedNames>
    <definedName name="_xlnm._FilterDatabase" localSheetId="0" hidden="1">Tabela!$A$5:$I$28</definedName>
    <definedName name="_xlnm.Print_Area" localSheetId="0">Tabela!$A$1:$I$28</definedName>
    <definedName name="Print_Titles_0_0" localSheetId="0">Tabela!$A:$A,Tabela!$2:$4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3" i="1" l="1"/>
  <c r="D43" i="1"/>
  <c r="E43" i="1"/>
  <c r="G43" i="1"/>
  <c r="H43" i="1"/>
  <c r="I43" i="1"/>
  <c r="J43" i="1"/>
  <c r="L43" i="1"/>
</calcChain>
</file>

<file path=xl/sharedStrings.xml><?xml version="1.0" encoding="utf-8"?>
<sst xmlns="http://schemas.openxmlformats.org/spreadsheetml/2006/main" count="634" uniqueCount="297">
  <si>
    <t>Lp.</t>
  </si>
  <si>
    <t>nazwa placówki</t>
  </si>
  <si>
    <t xml:space="preserve">forma placówki:
 S -schronisko                                                                 S+usł.op -schronisko z usługami opiekunczymi                
 N -noclegownia
 O - ogrzewalnia  </t>
  </si>
  <si>
    <t>do kogo jest kierowana usługa:                                                         K-kobiety,                                                                      M-mężczyźni                                                                              K+M-kobiety i mężczyźni</t>
  </si>
  <si>
    <t>powiat</t>
  </si>
  <si>
    <t>adres                                          (miejscowość, kod,ulica, nr lokalu, telefon, adres, e-mail)</t>
  </si>
  <si>
    <t>Liczba
miejsc</t>
  </si>
  <si>
    <t>dane identyfikacyjne podmiotu prowadzącego placówkę, jeżeli podmiotem prowadzącym nie jest gmina zgłaszająca</t>
  </si>
  <si>
    <t>dane identyfikujące gminę, z którą zawarto porozumienie                             (w przypadku miejsc w placówce, które gmina prowadzi dla innej gminy na podstawie zawartego porozumienia)</t>
  </si>
  <si>
    <t>liczba miejsc w placówce, której dotyczy porozumienie</t>
  </si>
  <si>
    <t>dodatkowe
uwagi</t>
  </si>
  <si>
    <t>nazwa i adres siedziby podmiotu prowadzącego placówkę</t>
  </si>
  <si>
    <t>forma organizacyjno - prawną podmiotu prowadzącego placówkę</t>
  </si>
  <si>
    <t xml:space="preserve">Schronisko dla Bezdomnych                       </t>
  </si>
  <si>
    <t>S</t>
  </si>
  <si>
    <t xml:space="preserve"> K+M</t>
  </si>
  <si>
    <t>Bartoszycki</t>
  </si>
  <si>
    <t>Bartoszyce, 11-200,                               ul. Pieniężnego 10A                                  tel. 89 762 97 75,                                                                   e-mail:     pkps_bartoszyce@poczta.onet.pl</t>
  </si>
  <si>
    <t>Zarząd Rejonowy Polskiego Komitetu Pomocy Społecznej w Bartoszycach</t>
  </si>
  <si>
    <t>organiacja pożtku publicznego</t>
  </si>
  <si>
    <t>1. Ggmina Bisztynek                                              2. Gmina Miejska Górowo Iławeckie                      3. Gmina Górowo Iławeckie                                   4. Gmina Sępopol                                                  5. Gmina Bartoszyce</t>
  </si>
  <si>
    <t xml:space="preserve">1. 1                                2. 1                                3. 1                                4. 1                                5. 10  </t>
  </si>
  <si>
    <t>-</t>
  </si>
  <si>
    <t>Noclegownia Stowarzyszenia Pomocy Społecznej "Socjal "</t>
  </si>
  <si>
    <t>N</t>
  </si>
  <si>
    <t>K+M</t>
  </si>
  <si>
    <t>Braniewski</t>
  </si>
  <si>
    <t>14-500 Braniewo ul. Rzemieślnicza 1</t>
  </si>
  <si>
    <t>organizacja pozarządowa</t>
  </si>
  <si>
    <t>Zamawiający każdorazowo uzgadnia możliwość przyjęcia bezdomnego.</t>
  </si>
  <si>
    <t xml:space="preserve">Schronisko dla bezdomnych  ( funkcjonujace na bazie Domu dla Bezdomnych im. św. Brata Alberta)                        </t>
  </si>
  <si>
    <t>M</t>
  </si>
  <si>
    <t>Miasto Elbląg (Powiat grodzki)</t>
  </si>
  <si>
    <t>82-300 Elbląg, ul. Nowodworska 49               tel.: 55 625 62 80, 81, 84      e-mail: odnowaelblag@wp.pl</t>
  </si>
  <si>
    <t>Stowarzyszenie na rzecz osób bezdomnych i potrzebujących "Od nowa…",  82-300 Elbląg,         ul. Nowodworska 49</t>
  </si>
  <si>
    <t>organizacja pozarządowa (stowarzyszenie)</t>
  </si>
  <si>
    <t>Noclegownia dla bezdomnych ( funkcjonujaca na bazie Domu dla Bezdomnych                        im. św. Brata Albeta)</t>
  </si>
  <si>
    <t>82-300 Elbląg, ul. Nowodworska 49               tel.: 55 625 62 80, 81, 84      e-mail: odnowaelblag@wp.p</t>
  </si>
  <si>
    <t>Stowarzyszenie na rzecz osób bezdomnych i potrzebujących "Od nowa…", 82-300 Elbląg,         ul. Nowodworska 49</t>
  </si>
  <si>
    <t>Ogrzewalnia dla bezdomnych                        ( funkcjonująca na bazie Domu dla Bezdomnych im. św. Brata Albeta)</t>
  </si>
  <si>
    <t>O</t>
  </si>
  <si>
    <t>Stowarzyszenie na rzecz osób bezdomnych i potrzebujących "Od nowa…",82-300 Elbląg,         ul. Nowodworska 49</t>
  </si>
  <si>
    <t xml:space="preserve">Schronisko dla bezdomnych z usługami opiekuńczymi  (funkcjonujace na bazie Domu dla Bezdomnych im. Św. Brata Alberta)
</t>
  </si>
  <si>
    <t>S+usł.op.</t>
  </si>
  <si>
    <t>82-300 Elbląg, ul. Nowodworska 49 tel: 55 625 62 80 81, 84  e-mail:odnowaelblag@wp.pl</t>
  </si>
  <si>
    <t>Stowarzyszenie na rzecz osób bezdomnych i potrzebujących "Od nowa…" 82-300 Elbląg, ul. Nowodwroska 49</t>
  </si>
  <si>
    <t xml:space="preserve">Stowarzyszenie MONAR-Schronisko dla Osób Bezdomnych MARKOT w Ełku </t>
  </si>
  <si>
    <t>Ełcki</t>
  </si>
  <si>
    <t>19-300 Ełk, ul. Dąbrowskiego 3C,                                       tel. 502 608 676                                   e-mail: elk@monar.org</t>
  </si>
  <si>
    <t xml:space="preserve">Stowarzyszenie MONAR z siedzibą w  00-151 Warszawa ul. Nowolipki 9B </t>
  </si>
  <si>
    <t>Ogrzewalnia im.Św.Ojca Pio</t>
  </si>
  <si>
    <t>19-300 Ełk, ul. Kościuszki 27,                           tel. 504 070 405                                    e-mail:  elk@caritas.pl</t>
  </si>
  <si>
    <t xml:space="preserve">Caritas Diecezji Ełckiej ul. Ks. Prał. Mariana Szczęsnego 1, 19-300 Ełk,  kościelna osoba prawna, wpisana do Departament Wyznań Religijnych oraz Mniejszości Narodowych i Etnicznych MSWiA, </t>
  </si>
  <si>
    <t xml:space="preserve">     -</t>
  </si>
  <si>
    <t>Schronisko im. Św. Ojca Pio</t>
  </si>
  <si>
    <t>19-300 Ełk ul. Kościuszki 27                    tel. 504 070 405 e-mail: elk@caritas.pl</t>
  </si>
  <si>
    <t xml:space="preserve"> w okresie zimowym dodatkowo 6 miejsc </t>
  </si>
  <si>
    <t>Schronisko dla osób bezdomnych (STOWARZYSZENIE POMOCNI LUDZIOM RUCEWO im. Zenona Noconia)</t>
  </si>
  <si>
    <t>Iławski</t>
  </si>
  <si>
    <t>Rucewo 7, 14-230 Zalewo, tel. 781950913</t>
  </si>
  <si>
    <t>STOWARZYSZENIE „POMOCNI LUDZIOM RUCEWO” im. Zenona Noconia</t>
  </si>
  <si>
    <t>stowarzyszenie</t>
  </si>
  <si>
    <t>Stowarzyszenie Pomocy Bliźniemu                  Schronisko "Mar-Kot"</t>
  </si>
  <si>
    <t>Kętrzyński</t>
  </si>
  <si>
    <t>Arklity 3 ,11-410 Barciany tel.604 720 486, 89 753 20 00</t>
  </si>
  <si>
    <t xml:space="preserve"> Stowarzyszenie Pomocy Bliźniemu "Mar-Kot" w Ożarowie Mazowieckim.</t>
  </si>
  <si>
    <t>Stowarzyszenie Pomocy Bliźniemu "Mar-Kot" Schronisko Mar-Kot</t>
  </si>
  <si>
    <t xml:space="preserve">Sławosze 2,                                     11-410 Barciany tel.695 030 849, 89 333 00 00 </t>
  </si>
  <si>
    <t>Noclegownia</t>
  </si>
  <si>
    <t>Lidzbarski</t>
  </si>
  <si>
    <t>Lidzbark Warmiński, ul.Lipowa 21 A tel.89 767 70 21</t>
  </si>
  <si>
    <t>Podmiot prowadzący - gmina zgłaszająca - Gmina Miejska Lidzbark Warmiński</t>
  </si>
  <si>
    <t>1. Gmina Wiejska Lidzbark Warmiński ul. Krasickiego 1, 11-100 Lidzbark Warmiński: 2. Gmina Kiwity 11-106 Kiwity 28</t>
  </si>
  <si>
    <t>według potrzeb</t>
  </si>
  <si>
    <t>Ogrzewalnia</t>
  </si>
  <si>
    <t>Lidzbark Warmiński,ul.Lipowa 21  tel.89 767 70 21</t>
  </si>
  <si>
    <t>Lidzbark Warmiński</t>
  </si>
  <si>
    <t>11-130 Orneta,Opin 62/11, tel. 55 242 16 27 mgops_orneta@poczta.onet.pl</t>
  </si>
  <si>
    <t>Miejsko Gminny Ośrodek Pomocy Społecznej w Ornecie ul. 1 Maja 6,             11-130 Orneta</t>
  </si>
  <si>
    <t>jednostka samorządu terytorialnego</t>
  </si>
  <si>
    <t>tylko na potrzeby gminy Orneta</t>
  </si>
  <si>
    <t>Schronisko Stowarzyszenie "Otwarte Drzwi"</t>
  </si>
  <si>
    <t>Olecki</t>
  </si>
  <si>
    <t>19-400 Olecko Al.Zwyciestwa 3A, tel.605357527 , 
Al. Zwycięstwa 3A 
Tel. 605-357-527 oleckootwartedrzwi@wp.pl</t>
  </si>
  <si>
    <t>„Otwarte Drzwi”
19-400 Olecko, 
Aleja Zwycięstwa 3A</t>
  </si>
  <si>
    <t>brak porozumień</t>
  </si>
  <si>
    <t>Schronisko dla Bezdomnych im. Sabiny Kusznierów</t>
  </si>
  <si>
    <t>Olsztyn</t>
  </si>
  <si>
    <t>10-417 Olsztyn ul.Towarowa 18 B               tel.89 521 04 49      schronisko@mopsolsztyn.pl</t>
  </si>
  <si>
    <t>gmina miejska Olsztyn</t>
  </si>
  <si>
    <t>Noclegownia w Olsztynie</t>
  </si>
  <si>
    <t>10-417 Olsztyn ul.Towarowa 18 A           tel.89 521 04 49      schronisko@mopsolsztyn.pl</t>
  </si>
  <si>
    <t>gmina miejska olsztyn</t>
  </si>
  <si>
    <t xml:space="preserve">Stowarzyszenie Monar Schronisko dla Osób Bezdomnych Markot w Marwałdzie </t>
  </si>
  <si>
    <t xml:space="preserve">Ostródzki </t>
  </si>
  <si>
    <t>Marwałd 56 14-120 Dąbrównotel.89 647 45 15, 89 647 44 44</t>
  </si>
  <si>
    <t>MONAR Markot w Marwałdzie</t>
  </si>
  <si>
    <r>
      <rPr>
        <sz val="8"/>
        <rFont val="Arial CE"/>
        <family val="2"/>
        <charset val="238"/>
      </rPr>
      <t xml:space="preserve">                                     1</t>
    </r>
    <r>
      <rPr>
        <u/>
        <sz val="8"/>
        <color rgb="FF000000"/>
        <rFont val="Arial CE"/>
        <charset val="238"/>
      </rPr>
      <t xml:space="preserve">.Gmina Jonkowo (Gminny Ośrodek Pomocy Społecznej w Jonkowie    pow.olsztyński </t>
    </r>
    <r>
      <rPr>
        <u/>
        <sz val="8"/>
        <rFont val="Arial CE"/>
        <charset val="238"/>
      </rPr>
      <t xml:space="preserve">      </t>
    </r>
    <r>
      <rPr>
        <sz val="8"/>
        <rFont val="Arial CE"/>
        <family val="2"/>
        <charset val="238"/>
      </rPr>
      <t xml:space="preserve">             2. Gmina Ostróda Gminny Ośrodek Pomocy Społecznej ul. Jana III Sobieskiego 114-100 Ostróda                </t>
    </r>
  </si>
  <si>
    <t>1.2 miejsca</t>
  </si>
  <si>
    <t>Gmina Ostróda podpisuje co rok umowę na realizację zadania z ZR PKPS w Ostródzie, która posiada noclegownię, jadłodajnię i odzieżownię. Kieruje także na pobyt osoby bezdomne do MONAR – MARKOT w Marwałdzie</t>
  </si>
  <si>
    <t>Noclegownia dla osób bezdomnych</t>
  </si>
  <si>
    <t>Ostródzki</t>
  </si>
  <si>
    <t>14-100 Ostróda ul.Sienkiewicza 15  pkps.cis.ostroda@wp.pl, 89 642 18 52, 698 165 655</t>
  </si>
  <si>
    <t>Polski Komitet Pomocy Społecznej - Zarząd Rejonowy w Ostródzie,        14-100 Ostróda, ul.Sienkiwicza 15</t>
  </si>
  <si>
    <t>stowarzysznie</t>
  </si>
  <si>
    <t>noclegownia w okresie zimowych spełnia także funcję ogrzewalni dla 30 osób</t>
  </si>
  <si>
    <t>L.p.</t>
  </si>
  <si>
    <t>Nazwa gminy zgłaszającej,                    powiat</t>
  </si>
  <si>
    <t>Miejsca, w których gmina udziela tymczasowego schronienia</t>
  </si>
  <si>
    <r>
      <rPr>
        <sz val="10"/>
        <rFont val="Arial CE"/>
        <charset val="238"/>
      </rPr>
      <t xml:space="preserve">Czy placówka prowadzona jest przez gminę zgłaszającą placówkę </t>
    </r>
    <r>
      <rPr>
        <sz val="11"/>
        <color rgb="FF000000"/>
        <rFont val="Calibri"/>
        <family val="2"/>
        <charset val="238"/>
      </rPr>
      <t>(TAK/NIE)</t>
    </r>
  </si>
  <si>
    <t>Dane identyfikacyjne podmiotu prowadzącego placówkę, jeżeli podmiotem prowadzącym nie jest gmina zgłaszająca</t>
  </si>
  <si>
    <t>W przypadku miejsc w placówce, które gmina prowadzi dla innej gminy na podstawie zawartego porozumienia</t>
  </si>
  <si>
    <t>nazwa placówki udzieljącej tymczasowego schronienia</t>
  </si>
  <si>
    <r>
      <rPr>
        <sz val="10"/>
        <rFont val="Arial CE"/>
        <charset val="238"/>
      </rPr>
      <t xml:space="preserve">  forma placówki:
</t>
    </r>
    <r>
      <rPr>
        <sz val="9"/>
        <color rgb="FF000000"/>
        <rFont val="Calibri"/>
        <family val="2"/>
        <charset val="238"/>
      </rPr>
      <t xml:space="preserve"> S -schronisko                                                                         S+usł.op -schronisko z usługami opiekunczymi                
 N -noclegownia
 O - ogrzewalnia  </t>
    </r>
  </si>
  <si>
    <t xml:space="preserve">liczba
miejsc w placówce, które zgłasza gmina </t>
  </si>
  <si>
    <t>powiat,                        województwo</t>
  </si>
  <si>
    <r>
      <rPr>
        <sz val="10"/>
        <rFont val="Arial CE"/>
        <charset val="238"/>
      </rPr>
      <t xml:space="preserve">do kogo jest kierowana usługa:                                                         </t>
    </r>
    <r>
      <rPr>
        <sz val="10"/>
        <color rgb="FF000000"/>
        <rFont val="Calibri"/>
        <family val="2"/>
        <charset val="238"/>
      </rPr>
      <t>K-kobiety,                                                                      M-mężczyźni                                                                              K+M-kobiety i mężczyźni</t>
    </r>
  </si>
  <si>
    <t>liczba miejsc ogółem w placówce</t>
  </si>
  <si>
    <t>gmina, dla której prowadzone są miejsca  w placówce na podstawie porozumienia</t>
  </si>
  <si>
    <t>1.</t>
  </si>
  <si>
    <t>Stowarzyszenie Pomocy Bliźniemu
Schronisko „Mar-Kot”
ul. M. Kopernika 2
05-850 Ożarów Mazowiecki</t>
  </si>
  <si>
    <t>ul. M. Kopernika 2
05-850 Ożarów Mazowiecki                              Tel./fax (22) 722-22-99
Tel. kom. 694-449-793                                                  mar-kot2003@wp.pl</t>
  </si>
  <si>
    <t xml:space="preserve"> warszawsko – zachodni                                         woj.mazowieckie</t>
  </si>
  <si>
    <t>Nie</t>
  </si>
  <si>
    <t>Sowarzyszenie Pomocy Bliźniemu "Mar-Kot"                   05-850 Ożarów Mazowiecki, ul. Mikołaja Kopernika 2</t>
  </si>
  <si>
    <t>stwowarzyszenie</t>
  </si>
  <si>
    <t>Stowarzyszenie na Rzecz Bezdomnych Dom  „AGAPE” z/s w Borowym Młynie Oddział w Borowym Młynie- Schronisko dla osób bezdomnych, schronisko dla osób bezdomnych z usługami opiekuńczymi</t>
  </si>
  <si>
    <t xml:space="preserve">                                                                         S + usł .op.</t>
  </si>
  <si>
    <t>Borowy Młyn 22,                   82-420 Ryjewo,                   tel: 55 247 18-53, kadryagape@wp.pl</t>
  </si>
  <si>
    <t>kwidzyński                                                woj.pomorskie</t>
  </si>
  <si>
    <t>Stowarzyszenie  na Rzecz Bezdomnych „ AGAPE                    Borowy Młyn 22,  82-420 Ryjewo</t>
  </si>
  <si>
    <t>2.</t>
  </si>
  <si>
    <r>
      <rPr>
        <sz val="10"/>
        <rFont val="Arial CE"/>
        <charset val="238"/>
      </rPr>
      <t xml:space="preserve">Gmina Dobre Miasto </t>
    </r>
    <r>
      <rPr>
        <b/>
        <sz val="10"/>
        <rFont val="Arial CE"/>
        <charset val="238"/>
      </rPr>
      <t>pow.olsztyński</t>
    </r>
  </si>
  <si>
    <t>Stowarzyszenie Monar Schronisko dla Osób Bezdomnych MARKOT w Marwałdzie</t>
  </si>
  <si>
    <t>3.</t>
  </si>
  <si>
    <r>
      <rPr>
        <sz val="11"/>
        <color rgb="FF000000"/>
        <rFont val="Calibri"/>
        <family val="2"/>
        <charset val="238"/>
      </rPr>
      <t xml:space="preserve">Gmina Grunwald                </t>
    </r>
    <r>
      <rPr>
        <b/>
        <sz val="11"/>
        <color rgb="FF000000"/>
        <rFont val="Calibri"/>
        <family val="2"/>
        <charset val="238"/>
      </rPr>
      <t>pow.ostródzki</t>
    </r>
  </si>
  <si>
    <t>Marwałd 56,                            14-120 Dąbrówno</t>
  </si>
  <si>
    <t xml:space="preserve"> ostródzki                                woj.warmińsko - mazurskie</t>
  </si>
  <si>
    <t>M+K</t>
  </si>
  <si>
    <t>Stowarzyszenie MONAR</t>
  </si>
  <si>
    <t>Schronisko dla osób potrzebujących wsparcia i bezdomnych w Nowym Jasińcu</t>
  </si>
  <si>
    <t>Nowy Jasiniec 45,                         86-010 Koronowo</t>
  </si>
  <si>
    <t>bydgoski                             woj.kujawsko - pomorskie</t>
  </si>
  <si>
    <t>Stowarzyszenie Jesień</t>
  </si>
  <si>
    <t>Ośrodek Wsparcia "Zaczarowani"</t>
  </si>
  <si>
    <t>ul. Kamieńska 1, 
84-207 Koleczkowo</t>
  </si>
  <si>
    <t>wejherowski
 woj. pomorskie</t>
  </si>
  <si>
    <t xml:space="preserve">Stowarzyszenie Edukatorów i Terapeutów "Zaczarowani" ul. Koziorożca 8, 80-299 Gdańsk </t>
  </si>
  <si>
    <t>Schronisko dia Osob
Bezdomnych z Usługami
Opiekunczymi  w Nowym
Stawie</t>
  </si>
  <si>
    <t>ul. Mickiewicza 32             82-230 Nowy Staw</t>
  </si>
  <si>
    <t>kwidzyński                        woj. pomorskie</t>
  </si>
  <si>
    <t>Stowarzyszenie Na Rzecz Bezdomnych „AGAPE" z/s w
Borowym Mlynie 22            82-420 Ryjewo, Oddział w Nowym Stawie tel. 510 262 507</t>
  </si>
  <si>
    <t>5.</t>
  </si>
  <si>
    <t xml:space="preserve">według potrzeb </t>
  </si>
  <si>
    <t>Osrodek Wsparcia 'Zaczarowani"</t>
  </si>
  <si>
    <t xml:space="preserve">stowarzyszenie </t>
  </si>
  <si>
    <t>wg potrzeb</t>
  </si>
  <si>
    <t>NIE</t>
  </si>
  <si>
    <t>Dobrut 20a                      26-505 Orańsko
Tel. 48 618-48-49 tel. 48 618-41-87
Tel. kom.  723 566 100
e-mail: chsd-dobrut@wp.pl</t>
  </si>
  <si>
    <t>Chrześcijańskie Stowarzyszenie Dobroczynne w Gdyni                                   ul. Zamnehofa 13A 81-290 Gdynia</t>
  </si>
  <si>
    <t>Stowarzyszenie MONAR Schronisko dla Osób Bezdomnych MARKOT w Marwałdzie</t>
  </si>
  <si>
    <t>Stowarzyszenie MONAR                     ul. Nowolipki 9B         00-151 Warszawa</t>
  </si>
  <si>
    <t>Marwałd 56                            14-120 Dąbrówno                  Tel. 89 647-45-15 marwald1@wp.pl</t>
  </si>
  <si>
    <t>Stowarzyszenie Monar Schronisko dla Osób Bezdomnych Markot w Marwałdzie ,                           14-120 Dąbrówno,              Marwałd 56</t>
  </si>
  <si>
    <r>
      <t xml:space="preserve">Gmina Iława             </t>
    </r>
    <r>
      <rPr>
        <b/>
        <sz val="11"/>
        <color rgb="FF000000"/>
        <rFont val="Calibri"/>
        <family val="2"/>
        <charset val="238"/>
      </rPr>
      <t>pow. Iławski</t>
    </r>
  </si>
  <si>
    <t>Stowarzyszenie Monar Schronisko dla Osób Bezdomnych Markot w Ełku</t>
  </si>
  <si>
    <t>ul. Dabrowskiego 3c            19-300 Ełk                                     tel. (87)562 55 78,                       tel.kom. 502608676 elk@monar.org</t>
  </si>
  <si>
    <r>
      <t xml:space="preserve">Gmina Miejska Szczytno                      </t>
    </r>
    <r>
      <rPr>
        <b/>
        <sz val="10"/>
        <rFont val="Arial CE"/>
        <charset val="238"/>
      </rPr>
      <t>pow. szczycieński</t>
    </r>
  </si>
  <si>
    <t xml:space="preserve">36 w okresie       letnim                                                                                              46 w okresie zimowym    </t>
  </si>
  <si>
    <t>Caritas Diecezji Ełckiej ul. Ks. Prał. Mariana Szczęsnego 1                   19-300 Ełk</t>
  </si>
  <si>
    <t xml:space="preserve">kościelna osoba prawna,                           (wpisana do Departament Wyznań Religijnych oraz Mniejszości Narodowych i Etnicznych MSWiA) </t>
  </si>
  <si>
    <t>ełcki                                                      woj. warmińsko - mazurskie</t>
  </si>
  <si>
    <t>42 ( 6 kobiet, 36 mężczyzn)</t>
  </si>
  <si>
    <t>73 ( 6 kobiet, 67 mężczyzn)</t>
  </si>
  <si>
    <t>iławski                                    woj. warmińsko - mazurskie</t>
  </si>
  <si>
    <t xml:space="preserve">Stowarzyszenie Edukatorów i Terapeutów "Zaczarowani"                            ul. Koziorożca 8,                     80-299 Gdańsk </t>
  </si>
  <si>
    <t>ostródzki                  woj.warmińsko - mazurskie</t>
  </si>
  <si>
    <t>Marwałd 56,                            14-120 Dąbrówno          tel. 89 647-45-15 marwald1@wp.pl</t>
  </si>
  <si>
    <t>Marwałd 56,                            14-120 Dąbrówno                  tel. 89 647-45-15 marwald1@wp.pl</t>
  </si>
  <si>
    <t>160 (20 miejsc uruchamianych w okresie zimowym)</t>
  </si>
  <si>
    <t xml:space="preserve">Schronisko im. Św. Ojca Pio                  </t>
  </si>
  <si>
    <t xml:space="preserve"> ul. Kościuszki 27  i 17                       19-300 Ełk                                          tel. 504 070 405 ;              507 070 188                               e-mail: elk@caritas.pl</t>
  </si>
  <si>
    <t xml:space="preserve">Stowarzyszenie Monar </t>
  </si>
  <si>
    <t>Rucewo 7,                                 14-230 Zalewo,                            tel. 781950913                                e-mail.zidus10@tlen.pl</t>
  </si>
  <si>
    <t>ul. Kamieńska 1, 
84-207 Koleczkowo TEL.662-510-995</t>
  </si>
  <si>
    <t>18 (6 kobiet,                   12 mężczyzn)</t>
  </si>
  <si>
    <t>Schronisko dla Osób Bezdomnych Markot w Marwałdzie</t>
  </si>
  <si>
    <t xml:space="preserve"> ostródzki                             woj.warmińsko - mazurskie</t>
  </si>
  <si>
    <t>Gmina Lidzbark Warmiński, powiat lidzbarski</t>
  </si>
  <si>
    <r>
      <t xml:space="preserve">Gmina Lidzbark Warmiński                 </t>
    </r>
    <r>
      <rPr>
        <b/>
        <sz val="10"/>
        <rFont val="Arial CE"/>
        <charset val="238"/>
      </rPr>
      <t>pow.lidzbarski</t>
    </r>
  </si>
  <si>
    <t>K/M</t>
  </si>
  <si>
    <t>nie</t>
  </si>
  <si>
    <t>Stowarzyszenie Monar Schronisko dla Osób Bezdomnych Markot w Marwałdzie, Marwałd 56, 14-120 Dąbrówno</t>
  </si>
  <si>
    <t>s</t>
  </si>
  <si>
    <t>Marwałd 56,                                14-120 Dąbrówno</t>
  </si>
  <si>
    <t>Stowarzyszenie na Rzecz Bezdomnych  Dom Modlitwy ,,Agape" z/s w Borowym Młynie 22</t>
  </si>
  <si>
    <t>Borowy Młyn 22, 82-420 Ryjewo</t>
  </si>
  <si>
    <t>Stowarzyszenie na Rzecz Bezdomnych  Dom Modlitwy ,,Agape" z/s w Borowym Młynie 22, 82-420 Ryjewo</t>
  </si>
  <si>
    <t xml:space="preserve">Stowarzyszenie MONAR - Schronisko dla Osób Bezdomnych MARKOT </t>
  </si>
  <si>
    <t>Garbasie II 18; 16-424 Filipów tel. 87 569 62 40 garbas@monar.org</t>
  </si>
  <si>
    <t>woj. podlaskie</t>
  </si>
  <si>
    <t>K + M</t>
  </si>
  <si>
    <t>Stowarzyszenie</t>
  </si>
  <si>
    <r>
      <t xml:space="preserve">Gmina Wydminy                            </t>
    </r>
    <r>
      <rPr>
        <b/>
        <sz val="10"/>
        <rFont val="Arial CE"/>
        <charset val="238"/>
      </rPr>
      <t>pow.giżycki</t>
    </r>
  </si>
  <si>
    <r>
      <t xml:space="preserve">Gmina Iłowo - Osada, </t>
    </r>
    <r>
      <rPr>
        <b/>
        <sz val="10"/>
        <rFont val="Arial CE"/>
        <charset val="238"/>
      </rPr>
      <t>pow. działdowski</t>
    </r>
  </si>
  <si>
    <t>Marwałd 56,                            14-120 Dąbrówno                            tel. 89 647 45 15</t>
  </si>
  <si>
    <t>Schronisko dla osób bezdomnych "Markot" w Marwałdzie</t>
  </si>
  <si>
    <t>Stowarzyszenie Pomocy Bliźniemu"mar-kot" w Ożarowie Mazowiecki, 05-850 Ożarów Mazowiecki, ul. Kopernika2; org. Bezpośrednio wykonująca zadania: Schronisko "Mar-kot" Miączyn Duży 26, 06-550 Szreńsk</t>
  </si>
  <si>
    <t>wszystkie osoby bezdomne potrzebujące schronienia</t>
  </si>
  <si>
    <t>Schronisko "Mar-kot" Miączyn Duży 26, 06-550 Szreńsk Tel. (23) 652-01-04 e-mail: agroszkola@interia.pl</t>
  </si>
  <si>
    <t>Stowarzyszenie Pomocy Bliźniemu"mar-kot" w Ożarowie Mazowiecki, 05-850 Ożarów Mazowiecki, ul. Kopernika2</t>
  </si>
  <si>
    <r>
      <t xml:space="preserve">Miasto Działdowo </t>
    </r>
    <r>
      <rPr>
        <b/>
        <sz val="10"/>
        <rFont val="Arial CE"/>
        <charset val="238"/>
      </rPr>
      <t>pow.działdowski</t>
    </r>
  </si>
  <si>
    <t>Stowarzyszenie MONAR – Schronisko dla Osób Bezdomnych MARKOT w Marwałdzie</t>
  </si>
  <si>
    <t>Marwałd 56 14-120 Dąbrówno              Tel. 89 647 45 15 marwald1@wp.pl</t>
  </si>
  <si>
    <t xml:space="preserve">Stowarzyszenie MONAR-Schronisko dla Osób Bezdomnych MARKOT w Marwałdzie Marwałd 56 14-120 Dąbrówno </t>
  </si>
  <si>
    <t>Stowarzyszenie na Rzecz Bezdomnych ,,AGAPE’’ Borowy Młyn</t>
  </si>
  <si>
    <t>Borowy Młyn 22         82-420 Ryjewo             Tel. 55 277-42-88</t>
  </si>
  <si>
    <t>Stowarzyszenie na Rzecz Bezdomnych Dom  „AGAPE” z/s w Borowym Młynie Oddział w Borowym Młynie- Schronisko dla osób bezdomnych, schronisko dla osób bezdomnych z usługami opiekuńczymi Borowy Młyn 22 82-420 Ryjewo</t>
  </si>
  <si>
    <t xml:space="preserve">S+ usł. op. </t>
  </si>
  <si>
    <t>ul. Mickiewicza 32 82-230 Nowy Staw Tel. 55 271-50-36</t>
  </si>
  <si>
    <t>Stowarzyszenie na Rzecz Bezdomnych Dom ,,Agape’’ z/s w Borowym Młynie Oddział w Nowym Stawie – Schronisko dla osób bezdomnych, schronisko dla osób bezdomnych z usługami opiekuńczymi ul. Mickiewicza 32  82-230 Nowy Staw</t>
  </si>
  <si>
    <t xml:space="preserve">Stowarzyszenie na Rzecz Bezdomnych Dom ,,Agape’’ z/s w Borowym Młynie Oddział w Nowym Stawie – Schronisko dla osób bezdomnych, schronisko dla osób bezdomnych z usługami opiekuńczymi </t>
  </si>
  <si>
    <t>Stowarzyszenie na Rzecz Bezdomnych Dom ,,Agape’’ z/s w Borowym Młynie Oddział w Nowym Stawie – Schronisko dla osób bezdomnych, schronisko dla osób bezdomnych z usługami opiekuńczymi</t>
  </si>
  <si>
    <t>Stowarzyszenie Pomocy Bliźniemu Schronisko  MAR-KOT w Sławoszach</t>
  </si>
  <si>
    <t>Sławosze 2 11-410 Barciany</t>
  </si>
  <si>
    <t>15 + 10 miejsc awaryjnych</t>
  </si>
  <si>
    <t>Stowarzyszenie Pomocy Bliźniemu „Mar-Kot” w Ożarowie Mazowieckim Ul. M. Kopernika 2 05-850 Ożarów Mazowiecki</t>
  </si>
  <si>
    <t>K+M                 bez dzieci</t>
  </si>
  <si>
    <t>Stowarzyszenie Pomocy Bliźniemu Schronisko            MAR-KOT w Arklitach</t>
  </si>
  <si>
    <t>Arklity 3 11-410 Barciany</t>
  </si>
  <si>
    <r>
      <t xml:space="preserve">Stowarzyszenie na Rzecz Bezdomnych Dom ,,Agape’’ z/s w Borowym Młynie </t>
    </r>
    <r>
      <rPr>
        <u/>
        <sz val="10"/>
        <rFont val="Arial CE"/>
        <charset val="238"/>
      </rPr>
      <t xml:space="preserve">Oddział w Nowym Stawie </t>
    </r>
  </si>
  <si>
    <t>11-400 Kętrzyn ul. Plac Słowiański 2 tel. 89 751 29 01, kom. 697 011 622</t>
  </si>
  <si>
    <t>o</t>
  </si>
  <si>
    <t>K +M</t>
  </si>
  <si>
    <t>Gmina Miejska Kętrzyn- Miejski Ośrodek Pomocy Społecznej w Kętrzynie</t>
  </si>
  <si>
    <t>placówka zgłoszona do Rjejestru w dniu 21.09.2020.Rozpoczęcie działalności od 01.10.2020</t>
  </si>
  <si>
    <t>TAK</t>
  </si>
  <si>
    <t xml:space="preserve">Ogrzewalnia prowadzona przez Miejski Ośrodek Pomocy Społecznej w Kętrzynie </t>
  </si>
  <si>
    <t>Schronisko Arklity 3, 11-410 Barciany;  Schronisko Sławosze 2, 11-410 Barciany</t>
  </si>
  <si>
    <t>Schronisko Arklity 3, 11-410 Barciany tel. 89 7532203, 604720486; Schronisko Sławosze 2, 11-410 Barciany tel. 3330800, 695030849</t>
  </si>
  <si>
    <t>Stowarzyszenie Pomocy Bliźniemu „Mar-Kot” w Ożarowie Mazowieckim ul. Kopernika 2, 05-850 Ożarów Mazowiecki</t>
  </si>
  <si>
    <r>
      <t xml:space="preserve">Gmina Srokowo             </t>
    </r>
    <r>
      <rPr>
        <b/>
        <sz val="10"/>
        <rFont val="Arial CE"/>
        <charset val="238"/>
      </rPr>
      <t>pow. kętrzyński</t>
    </r>
  </si>
  <si>
    <t>ostródzki               woj.warmińsko - mazurskie</t>
  </si>
  <si>
    <t>kwidzyński   woj.pomorskie</t>
  </si>
  <si>
    <t>mławski,                            woj. mazowieckie</t>
  </si>
  <si>
    <t>ostródzki                   woj. warmińsko.- mazurskie</t>
  </si>
  <si>
    <t>kwidzyński                           woj. pomorskie</t>
  </si>
  <si>
    <t>malborski                        woj. pomorskie</t>
  </si>
  <si>
    <t>kętrzyński                          woj. warmińsko - mazurskie</t>
  </si>
  <si>
    <t xml:space="preserve">Rejestr miejsc, w których gminy  udzielają tymczasowego schronienia w schroniskach dla osób bezdomnych, schroniskach dla osób bezdomnych z usługami opiekuńczymi, noclegowniach oraz ogrzewalniach </t>
  </si>
  <si>
    <t>Wykaz placówek  zapewniających schronienie osobom bezdomnym- województwo warmińsko - mazurskie</t>
  </si>
  <si>
    <t>do 12 miejsc</t>
  </si>
  <si>
    <t>ul. Zakopiańska 40 80-139 Gdańsk, tel. 58 301 88 32            email: biuro@prometeusz.org</t>
  </si>
  <si>
    <t>K</t>
  </si>
  <si>
    <t>brak danych</t>
  </si>
  <si>
    <t>Stowarzyszeni Opiekuńczo – Resocjalizacyjne „Prometeusz”, Gdańsk, ul. Zakopiańska 40</t>
  </si>
  <si>
    <t>S+usł.op</t>
  </si>
  <si>
    <t>organizacja pozarządowa stowarzyszenie</t>
  </si>
  <si>
    <r>
      <t xml:space="preserve">Gmina Miasto Elbląg (na prawach powiatu) </t>
    </r>
    <r>
      <rPr>
        <b/>
        <sz val="10"/>
        <rFont val="Arial CE"/>
        <charset val="238"/>
      </rPr>
      <t>pow.elbląski</t>
    </r>
  </si>
  <si>
    <t xml:space="preserve">Schronisko dla bezdomnych                                   ( funkcjonujace na bazie Domu dla Bezdomnych im. św. Brata Alberta)                        </t>
  </si>
  <si>
    <t>Noclegownia dla bezdomnych                                        ( funkcjonujaca na bazie Domu dla Bezdomnych                        im. św. Brata Albeta)</t>
  </si>
  <si>
    <t xml:space="preserve">elbląski grodzki                 woj. warmińsko - mazurskie </t>
  </si>
  <si>
    <t>Gmina Miejska Kętrzyn</t>
  </si>
  <si>
    <t>powiat m. Gdańsk, województwo pomorskie</t>
  </si>
  <si>
    <t>Schronisko dla Osób Bezdomnych „Prometeusz” Gdańsk</t>
  </si>
  <si>
    <t>Schronisko dla Osób Bezdomnych z usługami opiekuńczymi „Prometeusz” Gdańsk</t>
  </si>
  <si>
    <r>
      <t xml:space="preserve">Gmina Pozezdrze </t>
    </r>
    <r>
      <rPr>
        <b/>
        <sz val="10"/>
        <rFont val="Arial CE"/>
        <charset val="238"/>
      </rPr>
      <t>pow.węgorzewski</t>
    </r>
  </si>
  <si>
    <r>
      <t xml:space="preserve">Gmina Miejska Kętrzyn                        </t>
    </r>
    <r>
      <rPr>
        <b/>
        <sz val="10"/>
        <rFont val="Arial CE"/>
        <charset val="238"/>
      </rPr>
      <t>pow. kętrzyński</t>
    </r>
  </si>
  <si>
    <t xml:space="preserve"> ul. Kościuszki 27                         19-300 Ełk                                          tel. 504 070 406 ;              507 070 188                               e-mail: elk@caritas.pl</t>
  </si>
  <si>
    <t xml:space="preserve">Schronisko im. Św. Ojca Pio w Ełku                 </t>
  </si>
  <si>
    <r>
      <t xml:space="preserve">Gmina Jonkowo </t>
    </r>
    <r>
      <rPr>
        <b/>
        <sz val="10"/>
        <rFont val="Arial CE"/>
        <charset val="238"/>
      </rPr>
      <t>pow.olsztyński</t>
    </r>
  </si>
  <si>
    <r>
      <rPr>
        <sz val="11"/>
        <rFont val="Times New Roman"/>
        <family val="1"/>
        <charset val="238"/>
      </rPr>
      <t xml:space="preserve">Gmina Miejska Nowe Miasto Lubawskie </t>
    </r>
    <r>
      <rPr>
        <sz val="8"/>
        <rFont val="Arial CE"/>
        <family val="2"/>
        <charset val="238"/>
      </rPr>
      <t xml:space="preserve">            </t>
    </r>
    <r>
      <rPr>
        <b/>
        <sz val="9"/>
        <rFont val="Arial CE"/>
        <charset val="238"/>
      </rPr>
      <t>pow.nowomiejski</t>
    </r>
  </si>
  <si>
    <t>Ze względu na pandemię koronawirusa i konieczność
zapewnienia bezpieczenstwai dla mieszkaricow schroniska, ,ogrzewalnia im. Sw. Ojca Pio zostaje  przeniesiona do
odwolania do budynku przy;ul. Kosciuszki 18 w Elku</t>
  </si>
  <si>
    <t>Stowarzyszenie ”Pomocni Ludziom” im. Zenona Noconia w Rucewie</t>
  </si>
  <si>
    <t>Rucewo 7                 14 – 230 Zalewo tel. 781 950 913</t>
  </si>
  <si>
    <t>73 (6 kobiet, 67 mężczyzn)</t>
  </si>
  <si>
    <t>Stowarzyszenie „Pomocni ludziom” Rucewo im. Zenona Noconia;     Rucewo 7,     14–230 Zalewo</t>
  </si>
  <si>
    <r>
      <t xml:space="preserve"> Gmina Zalewo          </t>
    </r>
    <r>
      <rPr>
        <b/>
        <sz val="10"/>
        <rFont val="Arial CE"/>
        <charset val="238"/>
      </rPr>
      <t>pow. iławski</t>
    </r>
  </si>
  <si>
    <t xml:space="preserve"> Nie</t>
  </si>
  <si>
    <t>iławski                                  woj. Warmińsko - Mazurskie</t>
  </si>
  <si>
    <t xml:space="preserve">Stowarzyszenie 
„Monar” Mazowieckie
Centrum Pomocy 
Bliźniemu „Markot” </t>
  </si>
  <si>
    <t>Stowarzyszenie „Monar”
 Mazowieckie Centrum
 Pomocy Bliźniemu
 „Markot” Turowo 12,
 06-415 Czernice Borowe</t>
  </si>
  <si>
    <t>Stowarzyszenie 
„Monar” Mazowieckie 
Centrum Pomocy 
Bliźniemu”Markot 
Turowo 12, 06-415 
Czernice Borowe</t>
  </si>
  <si>
    <t xml:space="preserve">Stowarzyszenie
 „Jesień”
</t>
  </si>
  <si>
    <t>Stowarzyszenie 
„Jesień”  Nowy Jasiniec 45
86-010 Koronowo</t>
  </si>
  <si>
    <t xml:space="preserve">Stowarzyszenie 
 „Jesień” Nowy Jasiniec
45, 08-010 Koronowo
</t>
  </si>
  <si>
    <r>
      <t xml:space="preserve">Gmina Płośnica    </t>
    </r>
    <r>
      <rPr>
        <b/>
        <sz val="10"/>
        <rFont val="Arial CE"/>
        <charset val="238"/>
      </rPr>
      <t>pow. działdowski</t>
    </r>
  </si>
  <si>
    <t xml:space="preserve"> przasnyski, woj.
mazowieckie</t>
  </si>
  <si>
    <t>bydgoski,woj. 
kujawsko-pomorskie</t>
  </si>
  <si>
    <t>Schronisko dla bezdomnych im. Św. Brata Alberta w Elblągu</t>
  </si>
  <si>
    <t>Stowarzyszenie na rzecz osób bezdomnych i potrzebujących „0d nowa ..." w Elblągu</t>
  </si>
  <si>
    <t xml:space="preserve"> ul. Nowodworska 49           82-300 Elbląg    tel: 55 625 62 80 81, 84   odnowaelblag@wp.pl</t>
  </si>
  <si>
    <r>
      <t xml:space="preserve">Gmina Banie Mazurskie                         </t>
    </r>
    <r>
      <rPr>
        <b/>
        <sz val="10"/>
        <rFont val="Arial CE"/>
        <charset val="238"/>
      </rPr>
      <t>pow. gołdapski</t>
    </r>
  </si>
  <si>
    <r>
      <t xml:space="preserve">Gmina Morąg </t>
    </r>
    <r>
      <rPr>
        <b/>
        <sz val="11"/>
        <color rgb="FF000000"/>
        <rFont val="Calibri"/>
        <family val="2"/>
        <charset val="238"/>
      </rPr>
      <t>pow.ostródzki</t>
    </r>
  </si>
  <si>
    <t>14-500 Braniewo    ul. Elbląska 55       tel. 55 5065335       e-mail sps.socjal@wp.pl</t>
  </si>
  <si>
    <t>Istnieje możliwość korzystania z jednego gorącego posiłku w Punkcie Wydawania Posiłków przy MOPS w Braniewie (w dni robocze); możliwość korzystania z paczek żywnościowych) w przypadku spełniania kryteriów do pomocy wg ustawy o pomocy społecznej.</t>
  </si>
  <si>
    <t>Gmina Pieniężno, Gmina Lelkowo, Gmina Frombork, Gmina Braniewo, Gmina Płoskinia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</si>
</sst>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[$-415]dd\-mmm"/>
  </numFmts>
  <fonts count="27">
    <font>
      <sz val="10"/>
      <name val="Arial CE"/>
      <charset val="238"/>
    </font>
    <font>
      <sz val="11"/>
      <color rgb="FF000000"/>
      <name val="Calibri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10"/>
      <color rgb="FF000000"/>
      <name val="Arial CE"/>
      <charset val="238"/>
    </font>
    <font>
      <sz val="8"/>
      <color rgb="FF000000"/>
      <name val="Arial CE1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u/>
      <sz val="8"/>
      <color rgb="FF000000"/>
      <name val="Arial CE"/>
      <charset val="238"/>
    </font>
    <font>
      <u/>
      <sz val="8"/>
      <name val="Arial CE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name val="Arial CE"/>
      <charset val="238"/>
    </font>
    <font>
      <b/>
      <sz val="11"/>
      <color rgb="FF000000"/>
      <name val="Calibri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u/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  <fill>
      <patternFill patternType="solid">
        <fgColor rgb="FF92D050"/>
        <bgColor rgb="FFC3D69B"/>
      </patternFill>
    </fill>
    <fill>
      <patternFill patternType="solid">
        <fgColor rgb="FFC3D69B"/>
        <bgColor rgb="FFFFCC99"/>
      </patternFill>
    </fill>
    <fill>
      <patternFill patternType="solid">
        <fgColor rgb="FFFFFFFF"/>
        <bgColor rgb="FFEAEAEA"/>
      </patternFill>
    </fill>
    <fill>
      <patternFill patternType="solid">
        <fgColor rgb="FFFFC000"/>
        <bgColor rgb="FFFF9900"/>
      </patternFill>
    </fill>
    <fill>
      <patternFill patternType="solid">
        <fgColor rgb="FFEAEAEA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AEAEA"/>
      </patternFill>
    </fill>
    <fill>
      <patternFill patternType="solid">
        <fgColor theme="0" tint="-0.14999847407452621"/>
        <bgColor rgb="FFFFFFFF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16" fillId="0" borderId="0"/>
    <xf numFmtId="0" fontId="1" fillId="0" borderId="0"/>
    <xf numFmtId="164" fontId="6" fillId="0" borderId="0"/>
    <xf numFmtId="164" fontId="6" fillId="0" borderId="0" applyBorder="0" applyProtection="0"/>
  </cellStyleXfs>
  <cellXfs count="211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4" fillId="3" borderId="0" xfId="0" applyFont="1" applyFill="1" applyBorder="1" applyAlignment="1">
      <alignment horizontal="left" vertical="center" wrapText="1" inden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164" fontId="7" fillId="4" borderId="14" xfId="3" applyFont="1" applyFill="1" applyBorder="1" applyAlignment="1">
      <alignment horizontal="center" vertical="center" wrapText="1"/>
    </xf>
    <xf numFmtId="164" fontId="8" fillId="0" borderId="15" xfId="3" applyFont="1" applyBorder="1" applyAlignment="1">
      <alignment horizontal="center" vertical="center" wrapText="1"/>
    </xf>
    <xf numFmtId="164" fontId="8" fillId="0" borderId="16" xfId="3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wrapText="1"/>
    </xf>
    <xf numFmtId="0" fontId="2" fillId="4" borderId="14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top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wrapText="1"/>
    </xf>
    <xf numFmtId="0" fontId="9" fillId="0" borderId="18" xfId="0" applyFont="1" applyBorder="1" applyAlignment="1">
      <alignment vertical="top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vertical="top" wrapText="1"/>
    </xf>
    <xf numFmtId="0" fontId="9" fillId="5" borderId="19" xfId="0" applyFont="1" applyFill="1" applyBorder="1" applyAlignment="1">
      <alignment vertical="top" wrapText="1"/>
    </xf>
    <xf numFmtId="0" fontId="2" fillId="5" borderId="18" xfId="0" applyFont="1" applyFill="1" applyBorder="1" applyAlignment="1">
      <alignment wrapText="1"/>
    </xf>
    <xf numFmtId="0" fontId="2" fillId="4" borderId="18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164" fontId="7" fillId="4" borderId="14" xfId="4" applyFont="1" applyFill="1" applyBorder="1" applyAlignment="1" applyProtection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164" fontId="8" fillId="0" borderId="21" xfId="4" applyFont="1" applyBorder="1" applyAlignment="1" applyProtection="1">
      <alignment horizontal="center" vertical="center" wrapText="1"/>
    </xf>
    <xf numFmtId="164" fontId="8" fillId="5" borderId="21" xfId="4" applyFont="1" applyFill="1" applyBorder="1" applyAlignment="1" applyProtection="1">
      <alignment horizontal="center" vertical="center" wrapText="1"/>
    </xf>
    <xf numFmtId="164" fontId="8" fillId="5" borderId="3" xfId="4" applyFont="1" applyFill="1" applyBorder="1" applyAlignment="1" applyProtection="1">
      <alignment horizontal="center" vertical="center" wrapText="1"/>
    </xf>
    <xf numFmtId="165" fontId="2" fillId="5" borderId="18" xfId="0" applyNumberFormat="1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0" fillId="6" borderId="18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0" fontId="0" fillId="0" borderId="18" xfId="0" applyBorder="1"/>
    <xf numFmtId="0" fontId="1" fillId="0" borderId="18" xfId="2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/>
    </xf>
    <xf numFmtId="0" fontId="13" fillId="7" borderId="18" xfId="2" applyFont="1" applyFill="1" applyBorder="1" applyAlignment="1">
      <alignment horizontal="center" vertical="center"/>
    </xf>
    <xf numFmtId="0" fontId="1" fillId="0" borderId="18" xfId="2" applyBorder="1"/>
    <xf numFmtId="0" fontId="13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1" fillId="0" borderId="15" xfId="2" applyFont="1" applyBorder="1" applyAlignment="1">
      <alignment horizontal="center" vertical="center" wrapText="1"/>
    </xf>
    <xf numFmtId="0" fontId="16" fillId="0" borderId="18" xfId="1" applyBorder="1"/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8" xfId="1" applyFont="1" applyFill="1" applyBorder="1" applyAlignment="1">
      <alignment horizontal="center" vertical="center" wrapText="1"/>
    </xf>
    <xf numFmtId="0" fontId="0" fillId="0" borderId="18" xfId="0" applyFill="1" applyBorder="1"/>
    <xf numFmtId="0" fontId="16" fillId="0" borderId="18" xfId="1" applyFill="1" applyBorder="1" applyAlignment="1">
      <alignment horizontal="center" vertical="center" wrapText="1"/>
    </xf>
    <xf numFmtId="0" fontId="16" fillId="0" borderId="18" xfId="1" applyFill="1" applyBorder="1" applyAlignment="1">
      <alignment horizontal="center" vertical="center"/>
    </xf>
    <xf numFmtId="0" fontId="16" fillId="0" borderId="0" xfId="1" applyFill="1" applyAlignment="1">
      <alignment horizontal="center" vertical="center"/>
    </xf>
    <xf numFmtId="0" fontId="16" fillId="0" borderId="18" xfId="1" applyFill="1" applyBorder="1"/>
    <xf numFmtId="0" fontId="0" fillId="8" borderId="18" xfId="0" applyFill="1" applyBorder="1" applyAlignment="1">
      <alignment horizontal="center" vertical="center"/>
    </xf>
    <xf numFmtId="0" fontId="16" fillId="8" borderId="18" xfId="1" applyFill="1" applyBorder="1" applyAlignment="1">
      <alignment horizontal="center" vertical="center"/>
    </xf>
    <xf numFmtId="0" fontId="2" fillId="0" borderId="18" xfId="0" applyFont="1" applyFill="1" applyBorder="1" applyAlignment="1">
      <alignment wrapText="1"/>
    </xf>
    <xf numFmtId="0" fontId="18" fillId="8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18" fillId="0" borderId="18" xfId="0" applyFont="1" applyFill="1" applyBorder="1" applyAlignment="1">
      <alignment horizontal="center" wrapText="1"/>
    </xf>
    <xf numFmtId="0" fontId="13" fillId="0" borderId="18" xfId="2" applyFont="1" applyFill="1" applyBorder="1" applyAlignment="1">
      <alignment horizontal="center" vertical="center"/>
    </xf>
    <xf numFmtId="0" fontId="13" fillId="0" borderId="18" xfId="2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wrapText="1"/>
    </xf>
    <xf numFmtId="0" fontId="20" fillId="5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0" fontId="13" fillId="0" borderId="18" xfId="2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0" fillId="9" borderId="18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18" xfId="0" applyFont="1" applyBorder="1" applyAlignment="1">
      <alignment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vertical="top" wrapText="1"/>
    </xf>
    <xf numFmtId="0" fontId="9" fillId="0" borderId="19" xfId="0" applyFont="1" applyFill="1" applyBorder="1" applyAlignment="1">
      <alignment vertical="top" wrapText="1"/>
    </xf>
    <xf numFmtId="0" fontId="2" fillId="0" borderId="19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4" fillId="5" borderId="18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18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0" fillId="11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19" fillId="12" borderId="18" xfId="0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vertical="center"/>
    </xf>
    <xf numFmtId="0" fontId="2" fillId="4" borderId="23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164" fontId="8" fillId="5" borderId="19" xfId="4" applyFont="1" applyFill="1" applyBorder="1" applyAlignment="1" applyProtection="1">
      <alignment horizontal="center" vertical="center" wrapText="1"/>
    </xf>
    <xf numFmtId="164" fontId="8" fillId="5" borderId="22" xfId="4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164" fontId="8" fillId="0" borderId="26" xfId="3" applyFont="1" applyBorder="1" applyAlignment="1">
      <alignment horizontal="center" vertical="center" wrapText="1"/>
    </xf>
    <xf numFmtId="164" fontId="8" fillId="0" borderId="27" xfId="3" applyFont="1" applyBorder="1" applyAlignment="1">
      <alignment horizontal="center" vertical="center" wrapText="1"/>
    </xf>
    <xf numFmtId="0" fontId="0" fillId="6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21" xfId="2" applyFont="1" applyBorder="1" applyAlignment="1">
      <alignment horizontal="center" vertical="center" wrapText="1"/>
    </xf>
    <xf numFmtId="0" fontId="1" fillId="0" borderId="15" xfId="2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</cellXfs>
  <cellStyles count="5">
    <cellStyle name="Excel Built-in Normal" xfId="4" xr:uid="{00000000-0005-0000-0000-000000000000}"/>
    <cellStyle name="Excel Built-in Normal 2" xfId="3" xr:uid="{00000000-0005-0000-0000-000001000000}"/>
    <cellStyle name="Normalny" xfId="0" builtinId="0"/>
    <cellStyle name="Normalny 2" xfId="1" xr:uid="{00000000-0005-0000-0000-000003000000}"/>
    <cellStyle name="Normalny 3" xfId="2" xr:uid="{00000000-0005-0000-0000-000004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AEAE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senkowska/ezdpuw/20200730143401304/tabela%20rejestr%20schr%20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14">
          <cell r="B14" t="str">
            <v>Chrześcijańskie Stowarzyszenie Dobroczynne
Oddział w Gdyni Filia Dobrut</v>
          </cell>
          <cell r="C14" t="str">
            <v>S+usł.op</v>
          </cell>
          <cell r="D14">
            <v>2</v>
          </cell>
          <cell r="F14" t="str">
            <v>mazowieckie</v>
          </cell>
          <cell r="G14" t="str">
            <v>K+M</v>
          </cell>
          <cell r="H14">
            <v>50</v>
          </cell>
          <cell r="I14" t="str">
            <v>NIE</v>
          </cell>
          <cell r="K14" t="str">
            <v>stowarzyszenie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82"/>
  <sheetViews>
    <sheetView tabSelected="1" topLeftCell="A4" zoomScaleNormal="100" workbookViewId="0">
      <selection activeCell="K7" sqref="K7"/>
    </sheetView>
  </sheetViews>
  <sheetFormatPr defaultRowHeight="12.75"/>
  <cols>
    <col min="1" max="1" width="4.28515625" style="1" customWidth="1"/>
    <col min="2" max="2" width="19.28515625" style="2" customWidth="1"/>
    <col min="3" max="4" width="19" style="1" customWidth="1"/>
    <col min="5" max="5" width="15.85546875" style="1" customWidth="1"/>
    <col min="6" max="6" width="20" style="2" customWidth="1"/>
    <col min="7" max="7" width="21.5703125" style="2" customWidth="1"/>
    <col min="8" max="8" width="15" style="2" customWidth="1"/>
    <col min="9" max="9" width="13.42578125" style="2" customWidth="1"/>
    <col min="10" max="10" width="15.7109375" style="2" customWidth="1"/>
    <col min="11" max="11" width="17" style="2" customWidth="1"/>
    <col min="12" max="12" width="15.5703125" style="2" customWidth="1"/>
    <col min="13" max="13" width="18.7109375" style="2" customWidth="1"/>
    <col min="14" max="14" width="14.28515625" style="2" customWidth="1"/>
    <col min="15" max="1025" width="9.28515625" style="2" customWidth="1"/>
  </cols>
  <sheetData>
    <row r="1" spans="1:13" s="3" customFormat="1" ht="69.75" customHeight="1" thickBot="1">
      <c r="A1" s="168" t="s">
        <v>250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s="3" customFormat="1" ht="14.25" customHeight="1" thickBot="1">
      <c r="A2" s="4">
        <v>1</v>
      </c>
      <c r="B2" s="5">
        <v>2</v>
      </c>
      <c r="C2" s="6">
        <v>3</v>
      </c>
      <c r="D2" s="182">
        <v>4</v>
      </c>
      <c r="E2" s="183"/>
      <c r="F2" s="7">
        <v>5</v>
      </c>
      <c r="G2" s="8">
        <v>6</v>
      </c>
      <c r="H2" s="9">
        <v>7</v>
      </c>
      <c r="I2" s="169">
        <v>8</v>
      </c>
      <c r="J2" s="169"/>
      <c r="K2" s="10">
        <v>9</v>
      </c>
      <c r="L2" s="10">
        <v>10</v>
      </c>
      <c r="M2" s="10">
        <v>11</v>
      </c>
    </row>
    <row r="3" spans="1:13" s="12" customFormat="1" ht="54.75" customHeight="1" thickBot="1">
      <c r="A3" s="170" t="s">
        <v>0</v>
      </c>
      <c r="B3" s="171" t="s">
        <v>1</v>
      </c>
      <c r="C3" s="172" t="s">
        <v>2</v>
      </c>
      <c r="D3" s="178" t="s">
        <v>3</v>
      </c>
      <c r="E3" s="179"/>
      <c r="F3" s="173" t="s">
        <v>4</v>
      </c>
      <c r="G3" s="174" t="s">
        <v>5</v>
      </c>
      <c r="H3" s="175" t="s">
        <v>6</v>
      </c>
      <c r="I3" s="175" t="s">
        <v>7</v>
      </c>
      <c r="J3" s="175"/>
      <c r="K3" s="176" t="s">
        <v>8</v>
      </c>
      <c r="L3" s="177" t="s">
        <v>9</v>
      </c>
      <c r="M3" s="177" t="s">
        <v>10</v>
      </c>
    </row>
    <row r="4" spans="1:13" s="12" customFormat="1" ht="82.5" customHeight="1" thickBot="1">
      <c r="A4" s="170"/>
      <c r="B4" s="171"/>
      <c r="C4" s="172"/>
      <c r="D4" s="180"/>
      <c r="E4" s="181"/>
      <c r="F4" s="173"/>
      <c r="G4" s="174"/>
      <c r="H4" s="175"/>
      <c r="I4" s="11" t="s">
        <v>11</v>
      </c>
      <c r="J4" s="13" t="s">
        <v>12</v>
      </c>
      <c r="K4" s="176"/>
      <c r="L4" s="177"/>
      <c r="M4" s="177"/>
    </row>
    <row r="5" spans="1:13" ht="12" customHeight="1" thickBot="1">
      <c r="A5" s="14"/>
      <c r="B5" s="15"/>
      <c r="C5" s="16"/>
      <c r="D5" s="16"/>
      <c r="E5" s="16"/>
      <c r="F5" s="15"/>
      <c r="G5" s="15"/>
      <c r="H5" s="17"/>
      <c r="I5" s="18"/>
      <c r="J5" s="19"/>
      <c r="K5" s="20"/>
      <c r="L5" s="19"/>
      <c r="M5" s="19"/>
    </row>
    <row r="6" spans="1:13" ht="85.5" customHeight="1">
      <c r="A6" s="21">
        <v>1</v>
      </c>
      <c r="B6" s="22" t="s">
        <v>13</v>
      </c>
      <c r="C6" s="22" t="s">
        <v>14</v>
      </c>
      <c r="D6" s="184" t="s">
        <v>15</v>
      </c>
      <c r="E6" s="185"/>
      <c r="F6" s="22" t="s">
        <v>16</v>
      </c>
      <c r="G6" s="22" t="s">
        <v>17</v>
      </c>
      <c r="H6" s="22">
        <v>45</v>
      </c>
      <c r="I6" s="23" t="s">
        <v>18</v>
      </c>
      <c r="J6" s="24" t="s">
        <v>19</v>
      </c>
      <c r="K6" s="25" t="s">
        <v>20</v>
      </c>
      <c r="L6" s="25" t="s">
        <v>21</v>
      </c>
      <c r="M6" s="24" t="s">
        <v>22</v>
      </c>
    </row>
    <row r="7" spans="1:13" ht="119.25" customHeight="1">
      <c r="A7" s="26">
        <v>2</v>
      </c>
      <c r="B7" s="27" t="s">
        <v>23</v>
      </c>
      <c r="C7" s="27" t="s">
        <v>24</v>
      </c>
      <c r="D7" s="162" t="s">
        <v>31</v>
      </c>
      <c r="E7" s="163"/>
      <c r="F7" s="27" t="s">
        <v>26</v>
      </c>
      <c r="G7" s="27" t="s">
        <v>294</v>
      </c>
      <c r="H7" s="27">
        <v>15</v>
      </c>
      <c r="I7" s="27" t="s">
        <v>27</v>
      </c>
      <c r="J7" s="28" t="s">
        <v>28</v>
      </c>
      <c r="K7" s="29" t="s">
        <v>296</v>
      </c>
      <c r="L7" s="29" t="s">
        <v>29</v>
      </c>
      <c r="M7" s="30" t="s">
        <v>295</v>
      </c>
    </row>
    <row r="8" spans="1:13" ht="90">
      <c r="A8" s="31">
        <v>3</v>
      </c>
      <c r="B8" s="27" t="s">
        <v>30</v>
      </c>
      <c r="C8" s="32" t="s">
        <v>14</v>
      </c>
      <c r="D8" s="160" t="s">
        <v>31</v>
      </c>
      <c r="E8" s="161"/>
      <c r="F8" s="32" t="s">
        <v>32</v>
      </c>
      <c r="G8" s="32" t="s">
        <v>33</v>
      </c>
      <c r="H8" s="32">
        <v>80</v>
      </c>
      <c r="I8" s="2" t="s">
        <v>34</v>
      </c>
      <c r="J8" s="32" t="s">
        <v>35</v>
      </c>
      <c r="K8" s="29" t="s">
        <v>22</v>
      </c>
      <c r="L8" s="29" t="s">
        <v>22</v>
      </c>
      <c r="M8" s="29" t="s">
        <v>22</v>
      </c>
    </row>
    <row r="9" spans="1:13" s="36" customFormat="1" ht="90">
      <c r="A9" s="26">
        <v>4</v>
      </c>
      <c r="B9" s="27" t="s">
        <v>36</v>
      </c>
      <c r="C9" s="32" t="s">
        <v>24</v>
      </c>
      <c r="D9" s="160" t="s">
        <v>31</v>
      </c>
      <c r="E9" s="161"/>
      <c r="F9" s="32" t="s">
        <v>32</v>
      </c>
      <c r="G9" s="32" t="s">
        <v>37</v>
      </c>
      <c r="H9" s="32">
        <v>20</v>
      </c>
      <c r="I9" s="33" t="s">
        <v>38</v>
      </c>
      <c r="J9" s="34" t="s">
        <v>35</v>
      </c>
      <c r="K9" s="35" t="s">
        <v>22</v>
      </c>
      <c r="L9" s="35" t="s">
        <v>22</v>
      </c>
      <c r="M9" s="35" t="s">
        <v>22</v>
      </c>
    </row>
    <row r="10" spans="1:13" s="36" customFormat="1" ht="90">
      <c r="A10" s="31">
        <v>5</v>
      </c>
      <c r="B10" s="27" t="s">
        <v>39</v>
      </c>
      <c r="C10" s="32" t="s">
        <v>40</v>
      </c>
      <c r="D10" s="160" t="s">
        <v>31</v>
      </c>
      <c r="E10" s="161"/>
      <c r="F10" s="32" t="s">
        <v>32</v>
      </c>
      <c r="G10" s="32" t="s">
        <v>33</v>
      </c>
      <c r="H10" s="32">
        <v>5</v>
      </c>
      <c r="I10" s="33" t="s">
        <v>41</v>
      </c>
      <c r="J10" s="34" t="s">
        <v>35</v>
      </c>
      <c r="K10" s="35" t="s">
        <v>22</v>
      </c>
      <c r="L10" s="35" t="s">
        <v>22</v>
      </c>
      <c r="M10" s="35" t="s">
        <v>22</v>
      </c>
    </row>
    <row r="11" spans="1:13" s="36" customFormat="1" ht="90">
      <c r="A11" s="31">
        <v>6</v>
      </c>
      <c r="B11" s="27" t="s">
        <v>42</v>
      </c>
      <c r="C11" s="32" t="s">
        <v>43</v>
      </c>
      <c r="D11" s="160" t="s">
        <v>31</v>
      </c>
      <c r="E11" s="161"/>
      <c r="F11" s="32" t="s">
        <v>32</v>
      </c>
      <c r="G11" s="32" t="s">
        <v>44</v>
      </c>
      <c r="H11" s="32">
        <v>15</v>
      </c>
      <c r="I11" s="33" t="s">
        <v>45</v>
      </c>
      <c r="J11" s="34" t="s">
        <v>35</v>
      </c>
      <c r="K11" s="35" t="s">
        <v>22</v>
      </c>
      <c r="L11" s="35" t="s">
        <v>22</v>
      </c>
      <c r="M11" s="35"/>
    </row>
    <row r="12" spans="1:13" ht="45" customHeight="1">
      <c r="A12" s="31">
        <v>7</v>
      </c>
      <c r="B12" s="37" t="s">
        <v>46</v>
      </c>
      <c r="C12" s="27" t="s">
        <v>14</v>
      </c>
      <c r="D12" s="162" t="s">
        <v>31</v>
      </c>
      <c r="E12" s="163"/>
      <c r="F12" s="27" t="s">
        <v>47</v>
      </c>
      <c r="G12" s="27" t="s">
        <v>48</v>
      </c>
      <c r="H12" s="27">
        <v>39</v>
      </c>
      <c r="I12" s="158" t="s">
        <v>49</v>
      </c>
      <c r="J12" s="158"/>
      <c r="K12" s="29" t="s">
        <v>22</v>
      </c>
      <c r="L12" s="29" t="s">
        <v>22</v>
      </c>
      <c r="M12" s="29" t="s">
        <v>22</v>
      </c>
    </row>
    <row r="13" spans="1:13" ht="146.25" customHeight="1">
      <c r="A13" s="26">
        <v>8</v>
      </c>
      <c r="B13" s="27" t="s">
        <v>50</v>
      </c>
      <c r="C13" s="27" t="s">
        <v>40</v>
      </c>
      <c r="D13" s="162" t="s">
        <v>25</v>
      </c>
      <c r="E13" s="163"/>
      <c r="F13" s="27" t="s">
        <v>47</v>
      </c>
      <c r="G13" s="27" t="s">
        <v>51</v>
      </c>
      <c r="H13" s="27">
        <v>8</v>
      </c>
      <c r="I13" s="158" t="s">
        <v>52</v>
      </c>
      <c r="J13" s="158"/>
      <c r="K13" s="29" t="s">
        <v>22</v>
      </c>
      <c r="L13" s="29" t="s">
        <v>53</v>
      </c>
      <c r="M13" s="29" t="s">
        <v>272</v>
      </c>
    </row>
    <row r="14" spans="1:13" s="36" customFormat="1" ht="76.5" customHeight="1">
      <c r="A14" s="31">
        <v>9</v>
      </c>
      <c r="B14" s="27" t="s">
        <v>54</v>
      </c>
      <c r="C14" s="32" t="s">
        <v>14</v>
      </c>
      <c r="D14" s="160" t="s">
        <v>25</v>
      </c>
      <c r="E14" s="161"/>
      <c r="F14" s="32" t="s">
        <v>47</v>
      </c>
      <c r="G14" s="32" t="s">
        <v>55</v>
      </c>
      <c r="H14" s="32">
        <v>42</v>
      </c>
      <c r="I14" s="159" t="s">
        <v>52</v>
      </c>
      <c r="J14" s="159"/>
      <c r="K14" s="35" t="s">
        <v>22</v>
      </c>
      <c r="L14" s="35">
        <v>20</v>
      </c>
      <c r="M14" s="35" t="s">
        <v>56</v>
      </c>
    </row>
    <row r="15" spans="1:13" s="36" customFormat="1" ht="72.75" customHeight="1">
      <c r="A15" s="26">
        <v>10</v>
      </c>
      <c r="B15" s="27" t="s">
        <v>57</v>
      </c>
      <c r="C15" s="32" t="s">
        <v>14</v>
      </c>
      <c r="D15" s="160" t="s">
        <v>25</v>
      </c>
      <c r="E15" s="161"/>
      <c r="F15" s="32" t="s">
        <v>58</v>
      </c>
      <c r="G15" s="32" t="s">
        <v>59</v>
      </c>
      <c r="H15" s="32">
        <v>73</v>
      </c>
      <c r="I15" s="38" t="s">
        <v>60</v>
      </c>
      <c r="J15" s="34" t="s">
        <v>61</v>
      </c>
      <c r="K15" s="35" t="s">
        <v>22</v>
      </c>
      <c r="L15" s="35" t="s">
        <v>22</v>
      </c>
      <c r="M15" s="35" t="s">
        <v>22</v>
      </c>
    </row>
    <row r="16" spans="1:13" s="36" customFormat="1" ht="56.25">
      <c r="A16" s="31">
        <v>11</v>
      </c>
      <c r="B16" s="27" t="s">
        <v>62</v>
      </c>
      <c r="C16" s="32" t="s">
        <v>14</v>
      </c>
      <c r="D16" s="160" t="s">
        <v>25</v>
      </c>
      <c r="E16" s="161"/>
      <c r="F16" s="32" t="s">
        <v>63</v>
      </c>
      <c r="G16" s="39" t="s">
        <v>64</v>
      </c>
      <c r="H16" s="32">
        <v>30</v>
      </c>
      <c r="I16" s="38" t="s">
        <v>65</v>
      </c>
      <c r="J16" s="34" t="s">
        <v>61</v>
      </c>
      <c r="K16" s="35" t="s">
        <v>22</v>
      </c>
      <c r="L16" s="35" t="s">
        <v>22</v>
      </c>
      <c r="M16" s="35" t="s">
        <v>22</v>
      </c>
    </row>
    <row r="17" spans="1:13" s="36" customFormat="1" ht="61.5" customHeight="1">
      <c r="A17" s="26">
        <v>12</v>
      </c>
      <c r="B17" s="27" t="s">
        <v>66</v>
      </c>
      <c r="C17" s="32" t="s">
        <v>14</v>
      </c>
      <c r="D17" s="160" t="s">
        <v>25</v>
      </c>
      <c r="E17" s="161"/>
      <c r="F17" s="32" t="s">
        <v>63</v>
      </c>
      <c r="G17" s="39" t="s">
        <v>67</v>
      </c>
      <c r="H17" s="32">
        <v>20</v>
      </c>
      <c r="I17" s="40" t="s">
        <v>65</v>
      </c>
      <c r="J17" s="34" t="s">
        <v>61</v>
      </c>
      <c r="K17" s="35" t="s">
        <v>22</v>
      </c>
      <c r="L17" s="35" t="s">
        <v>22</v>
      </c>
      <c r="M17" s="35" t="s">
        <v>22</v>
      </c>
    </row>
    <row r="18" spans="1:13" s="36" customFormat="1" ht="61.5" customHeight="1">
      <c r="A18" s="31">
        <v>13</v>
      </c>
      <c r="B18" s="117" t="s">
        <v>74</v>
      </c>
      <c r="C18" s="118" t="s">
        <v>232</v>
      </c>
      <c r="D18" s="164" t="s">
        <v>233</v>
      </c>
      <c r="E18" s="165"/>
      <c r="F18" s="117" t="s">
        <v>63</v>
      </c>
      <c r="G18" s="119" t="s">
        <v>231</v>
      </c>
      <c r="H18" s="117">
        <v>9</v>
      </c>
      <c r="I18" s="120"/>
      <c r="J18" s="121" t="s">
        <v>234</v>
      </c>
      <c r="K18" s="114"/>
      <c r="L18" s="114"/>
      <c r="M18" s="114" t="s">
        <v>235</v>
      </c>
    </row>
    <row r="19" spans="1:13" s="36" customFormat="1" ht="87" customHeight="1">
      <c r="A19" s="31">
        <v>14</v>
      </c>
      <c r="B19" s="27" t="s">
        <v>68</v>
      </c>
      <c r="C19" s="32" t="s">
        <v>24</v>
      </c>
      <c r="D19" s="160" t="s">
        <v>25</v>
      </c>
      <c r="E19" s="161"/>
      <c r="F19" s="32" t="s">
        <v>69</v>
      </c>
      <c r="G19" s="32" t="s">
        <v>70</v>
      </c>
      <c r="H19" s="32">
        <v>16</v>
      </c>
      <c r="I19" s="159" t="s">
        <v>71</v>
      </c>
      <c r="J19" s="159"/>
      <c r="K19" s="41" t="s">
        <v>72</v>
      </c>
      <c r="L19" s="35" t="s">
        <v>73</v>
      </c>
      <c r="M19" s="35" t="s">
        <v>22</v>
      </c>
    </row>
    <row r="20" spans="1:13" s="36" customFormat="1" ht="73.5" customHeight="1">
      <c r="A20" s="26">
        <v>15</v>
      </c>
      <c r="B20" s="27" t="s">
        <v>74</v>
      </c>
      <c r="C20" s="32" t="s">
        <v>40</v>
      </c>
      <c r="D20" s="160" t="s">
        <v>25</v>
      </c>
      <c r="E20" s="161"/>
      <c r="F20" s="32" t="s">
        <v>69</v>
      </c>
      <c r="G20" s="32" t="s">
        <v>75</v>
      </c>
      <c r="H20" s="32">
        <v>20</v>
      </c>
      <c r="I20" s="159" t="s">
        <v>71</v>
      </c>
      <c r="J20" s="159"/>
      <c r="K20" s="41" t="s">
        <v>72</v>
      </c>
      <c r="L20" s="35" t="s">
        <v>73</v>
      </c>
      <c r="M20" s="35" t="s">
        <v>22</v>
      </c>
    </row>
    <row r="21" spans="1:13" s="36" customFormat="1" ht="70.5" customHeight="1">
      <c r="A21" s="26">
        <v>16</v>
      </c>
      <c r="B21" s="27" t="s">
        <v>68</v>
      </c>
      <c r="C21" s="32" t="s">
        <v>24</v>
      </c>
      <c r="D21" s="160" t="s">
        <v>25</v>
      </c>
      <c r="E21" s="161"/>
      <c r="F21" s="32" t="s">
        <v>76</v>
      </c>
      <c r="G21" s="39" t="s">
        <v>77</v>
      </c>
      <c r="H21" s="32">
        <v>5</v>
      </c>
      <c r="I21" s="38" t="s">
        <v>78</v>
      </c>
      <c r="J21" s="34" t="s">
        <v>79</v>
      </c>
      <c r="K21" s="35" t="s">
        <v>22</v>
      </c>
      <c r="L21" s="35" t="s">
        <v>22</v>
      </c>
      <c r="M21" s="35" t="s">
        <v>80</v>
      </c>
    </row>
    <row r="22" spans="1:13" s="36" customFormat="1" ht="63.75" customHeight="1">
      <c r="A22" s="31">
        <v>17</v>
      </c>
      <c r="B22" s="27" t="s">
        <v>81</v>
      </c>
      <c r="C22" s="32" t="s">
        <v>14</v>
      </c>
      <c r="D22" s="160" t="s">
        <v>31</v>
      </c>
      <c r="E22" s="161"/>
      <c r="F22" s="32" t="s">
        <v>82</v>
      </c>
      <c r="G22" s="39" t="s">
        <v>83</v>
      </c>
      <c r="H22" s="32">
        <v>17</v>
      </c>
      <c r="I22" s="38" t="s">
        <v>84</v>
      </c>
      <c r="J22" s="34" t="s">
        <v>61</v>
      </c>
      <c r="K22" s="35" t="s">
        <v>85</v>
      </c>
      <c r="L22" s="35" t="s">
        <v>22</v>
      </c>
      <c r="M22" s="35" t="s">
        <v>22</v>
      </c>
    </row>
    <row r="23" spans="1:13" s="36" customFormat="1" ht="63.75" customHeight="1">
      <c r="A23" s="156">
        <v>18</v>
      </c>
      <c r="B23" s="152" t="s">
        <v>81</v>
      </c>
      <c r="C23" s="44" t="s">
        <v>24</v>
      </c>
      <c r="D23" s="160" t="s">
        <v>31</v>
      </c>
      <c r="E23" s="161"/>
      <c r="F23" s="153" t="s">
        <v>82</v>
      </c>
      <c r="G23" s="39" t="s">
        <v>83</v>
      </c>
      <c r="H23" s="153">
        <v>1</v>
      </c>
      <c r="I23" s="154" t="s">
        <v>84</v>
      </c>
      <c r="J23" s="34" t="s">
        <v>61</v>
      </c>
      <c r="K23" s="35" t="s">
        <v>85</v>
      </c>
      <c r="L23" s="35" t="s">
        <v>22</v>
      </c>
      <c r="M23" s="35" t="s">
        <v>22</v>
      </c>
    </row>
    <row r="24" spans="1:13" s="36" customFormat="1" ht="63.75" customHeight="1">
      <c r="A24" s="156">
        <v>19</v>
      </c>
      <c r="B24" s="152" t="s">
        <v>81</v>
      </c>
      <c r="C24" s="44" t="s">
        <v>40</v>
      </c>
      <c r="D24" s="160" t="s">
        <v>31</v>
      </c>
      <c r="E24" s="161"/>
      <c r="F24" s="153" t="s">
        <v>82</v>
      </c>
      <c r="G24" s="39" t="s">
        <v>83</v>
      </c>
      <c r="H24" s="153">
        <v>1</v>
      </c>
      <c r="I24" s="154" t="s">
        <v>84</v>
      </c>
      <c r="J24" s="34" t="s">
        <v>61</v>
      </c>
      <c r="K24" s="35" t="s">
        <v>85</v>
      </c>
      <c r="L24" s="35" t="s">
        <v>22</v>
      </c>
      <c r="M24" s="35" t="s">
        <v>22</v>
      </c>
    </row>
    <row r="25" spans="1:13" s="36" customFormat="1" ht="52.5" customHeight="1">
      <c r="A25" s="42">
        <v>20</v>
      </c>
      <c r="B25" s="43" t="s">
        <v>86</v>
      </c>
      <c r="C25" s="44" t="s">
        <v>14</v>
      </c>
      <c r="D25" s="160" t="s">
        <v>25</v>
      </c>
      <c r="E25" s="161"/>
      <c r="F25" s="44" t="s">
        <v>87</v>
      </c>
      <c r="G25" s="44" t="s">
        <v>88</v>
      </c>
      <c r="H25" s="44">
        <v>36</v>
      </c>
      <c r="I25" s="45" t="s">
        <v>89</v>
      </c>
      <c r="J25" s="34" t="s">
        <v>79</v>
      </c>
      <c r="K25" s="35" t="s">
        <v>22</v>
      </c>
      <c r="L25" s="35" t="s">
        <v>22</v>
      </c>
      <c r="M25" s="35" t="s">
        <v>22</v>
      </c>
    </row>
    <row r="26" spans="1:13" s="36" customFormat="1" ht="52.5" customHeight="1">
      <c r="A26" s="46">
        <v>21</v>
      </c>
      <c r="B26" s="27" t="s">
        <v>90</v>
      </c>
      <c r="C26" s="32" t="s">
        <v>24</v>
      </c>
      <c r="D26" s="160" t="s">
        <v>25</v>
      </c>
      <c r="E26" s="161"/>
      <c r="F26" s="32" t="s">
        <v>87</v>
      </c>
      <c r="G26" s="32" t="s">
        <v>91</v>
      </c>
      <c r="H26" s="32">
        <v>64</v>
      </c>
      <c r="I26" s="38" t="s">
        <v>92</v>
      </c>
      <c r="J26" s="34" t="s">
        <v>79</v>
      </c>
      <c r="K26" s="35" t="s">
        <v>22</v>
      </c>
      <c r="L26" s="35" t="s">
        <v>22</v>
      </c>
      <c r="M26" s="35" t="s">
        <v>22</v>
      </c>
    </row>
    <row r="27" spans="1:13" s="36" customFormat="1" ht="130.5" customHeight="1" thickBot="1">
      <c r="A27" s="47">
        <v>22</v>
      </c>
      <c r="B27" s="48" t="s">
        <v>93</v>
      </c>
      <c r="C27" s="49" t="s">
        <v>14</v>
      </c>
      <c r="D27" s="166" t="s">
        <v>25</v>
      </c>
      <c r="E27" s="167"/>
      <c r="F27" s="49" t="s">
        <v>94</v>
      </c>
      <c r="G27" s="49" t="s">
        <v>95</v>
      </c>
      <c r="H27" s="49">
        <v>100</v>
      </c>
      <c r="I27" s="50" t="s">
        <v>96</v>
      </c>
      <c r="J27" s="34" t="s">
        <v>61</v>
      </c>
      <c r="K27" s="35" t="s">
        <v>97</v>
      </c>
      <c r="L27" s="51" t="s">
        <v>98</v>
      </c>
      <c r="M27" s="41" t="s">
        <v>99</v>
      </c>
    </row>
    <row r="28" spans="1:13" ht="63.75" customHeight="1" thickBot="1">
      <c r="A28" s="47">
        <v>23</v>
      </c>
      <c r="B28" s="27" t="s">
        <v>100</v>
      </c>
      <c r="C28" s="27" t="s">
        <v>24</v>
      </c>
      <c r="D28" s="162" t="s">
        <v>31</v>
      </c>
      <c r="E28" s="163"/>
      <c r="F28" s="27" t="s">
        <v>101</v>
      </c>
      <c r="G28" s="27" t="s">
        <v>102</v>
      </c>
      <c r="H28" s="27">
        <v>25</v>
      </c>
      <c r="I28" s="27" t="s">
        <v>103</v>
      </c>
      <c r="J28" s="52" t="s">
        <v>104</v>
      </c>
      <c r="K28" s="29" t="s">
        <v>22</v>
      </c>
      <c r="L28" s="29" t="s">
        <v>22</v>
      </c>
      <c r="M28" s="29" t="s">
        <v>105</v>
      </c>
    </row>
    <row r="29" spans="1:13" ht="22.15" customHeight="1"/>
    <row r="35" spans="1:14" ht="101.25" customHeight="1">
      <c r="B35" s="157" t="s">
        <v>249</v>
      </c>
      <c r="C35" s="157"/>
      <c r="D35" s="157"/>
      <c r="E35" s="157"/>
      <c r="F35" s="157"/>
    </row>
    <row r="39" spans="1:14" ht="57" customHeight="1">
      <c r="A39" s="186" t="s">
        <v>106</v>
      </c>
      <c r="B39" s="186" t="s">
        <v>107</v>
      </c>
      <c r="C39" s="186" t="s">
        <v>108</v>
      </c>
      <c r="D39" s="186"/>
      <c r="E39" s="186"/>
      <c r="F39" s="186"/>
      <c r="G39" s="186"/>
      <c r="H39" s="186"/>
      <c r="I39" s="186"/>
      <c r="J39" s="186" t="s">
        <v>109</v>
      </c>
      <c r="K39" s="186" t="s">
        <v>110</v>
      </c>
      <c r="L39" s="186"/>
      <c r="M39" s="186" t="s">
        <v>111</v>
      </c>
      <c r="N39" s="186"/>
    </row>
    <row r="40" spans="1:14" ht="94.5" customHeight="1">
      <c r="A40" s="186"/>
      <c r="B40" s="186"/>
      <c r="C40" s="53" t="s">
        <v>112</v>
      </c>
      <c r="D40" s="53" t="s">
        <v>113</v>
      </c>
      <c r="E40" s="54" t="s">
        <v>114</v>
      </c>
      <c r="F40" s="53" t="s">
        <v>5</v>
      </c>
      <c r="G40" s="53" t="s">
        <v>115</v>
      </c>
      <c r="H40" s="53" t="s">
        <v>116</v>
      </c>
      <c r="I40" s="53" t="s">
        <v>117</v>
      </c>
      <c r="J40" s="186"/>
      <c r="K40" s="53" t="s">
        <v>11</v>
      </c>
      <c r="L40" s="53" t="s">
        <v>12</v>
      </c>
      <c r="M40" s="53" t="s">
        <v>118</v>
      </c>
      <c r="N40" s="53" t="s">
        <v>9</v>
      </c>
    </row>
    <row r="41" spans="1:14" ht="89.25" customHeight="1">
      <c r="A41" s="187" t="s">
        <v>119</v>
      </c>
      <c r="B41" s="188" t="s">
        <v>270</v>
      </c>
      <c r="C41" s="56" t="s">
        <v>120</v>
      </c>
      <c r="D41" s="55" t="s">
        <v>14</v>
      </c>
      <c r="E41" s="57">
        <v>1</v>
      </c>
      <c r="F41" s="56" t="s">
        <v>121</v>
      </c>
      <c r="G41" s="56" t="s">
        <v>122</v>
      </c>
      <c r="H41" s="55" t="s">
        <v>25</v>
      </c>
      <c r="J41" s="55" t="s">
        <v>123</v>
      </c>
      <c r="K41" s="56" t="s">
        <v>124</v>
      </c>
      <c r="L41" s="56" t="s">
        <v>125</v>
      </c>
      <c r="M41" s="58"/>
      <c r="N41" s="58"/>
    </row>
    <row r="42" spans="1:14" ht="153">
      <c r="A42" s="187"/>
      <c r="B42" s="188"/>
      <c r="C42" s="56" t="s">
        <v>126</v>
      </c>
      <c r="D42" s="56" t="s">
        <v>127</v>
      </c>
      <c r="E42" s="57">
        <v>2</v>
      </c>
      <c r="F42" s="56" t="s">
        <v>128</v>
      </c>
      <c r="G42" s="56" t="s">
        <v>129</v>
      </c>
      <c r="H42" s="55" t="s">
        <v>31</v>
      </c>
      <c r="I42" s="55">
        <v>120</v>
      </c>
      <c r="J42" s="55" t="s">
        <v>123</v>
      </c>
      <c r="K42" s="56" t="s">
        <v>130</v>
      </c>
      <c r="L42" s="56" t="s">
        <v>125</v>
      </c>
      <c r="M42" s="58"/>
      <c r="N42" s="58"/>
    </row>
    <row r="43" spans="1:14" ht="97.5" customHeight="1">
      <c r="A43" s="192" t="s">
        <v>131</v>
      </c>
      <c r="B43" s="190" t="s">
        <v>132</v>
      </c>
      <c r="C43" s="73" t="str">
        <f>[1]Arkusz1!B14</f>
        <v>Chrześcijańskie Stowarzyszenie Dobroczynne
Oddział w Gdyni Filia Dobrut</v>
      </c>
      <c r="D43" s="73" t="str">
        <f>[1]Arkusz1!C14</f>
        <v>S+usł.op</v>
      </c>
      <c r="E43" s="81">
        <f>[1]Arkusz1!D14</f>
        <v>2</v>
      </c>
      <c r="F43" s="73" t="s">
        <v>158</v>
      </c>
      <c r="G43" s="73" t="str">
        <f>[1]Arkusz1!F14</f>
        <v>mazowieckie</v>
      </c>
      <c r="H43" s="74" t="str">
        <f>[1]Arkusz1!G14</f>
        <v>K+M</v>
      </c>
      <c r="I43" s="74">
        <f>[1]Arkusz1!H14</f>
        <v>50</v>
      </c>
      <c r="J43" s="74" t="str">
        <f>[1]Arkusz1!I14</f>
        <v>NIE</v>
      </c>
      <c r="K43" s="75" t="s">
        <v>159</v>
      </c>
      <c r="L43" s="73" t="str">
        <f>[1]Arkusz1!K14</f>
        <v>stowarzyszenie</v>
      </c>
      <c r="M43" s="76"/>
      <c r="N43" s="58"/>
    </row>
    <row r="44" spans="1:14" ht="86.25" customHeight="1">
      <c r="A44" s="193"/>
      <c r="B44" s="191"/>
      <c r="C44" s="77" t="s">
        <v>160</v>
      </c>
      <c r="D44" s="78" t="s">
        <v>14</v>
      </c>
      <c r="E44" s="82">
        <v>10</v>
      </c>
      <c r="F44" s="75" t="s">
        <v>178</v>
      </c>
      <c r="G44" s="75" t="s">
        <v>176</v>
      </c>
      <c r="H44" s="78" t="s">
        <v>25</v>
      </c>
      <c r="I44" s="79">
        <v>160</v>
      </c>
      <c r="J44" s="78" t="s">
        <v>157</v>
      </c>
      <c r="K44" s="77" t="s">
        <v>161</v>
      </c>
      <c r="L44" s="77" t="s">
        <v>61</v>
      </c>
      <c r="M44" s="80"/>
      <c r="N44" s="69"/>
    </row>
    <row r="45" spans="1:14" ht="90.75" customHeight="1">
      <c r="A45" s="155" t="s">
        <v>134</v>
      </c>
      <c r="B45" s="189" t="s">
        <v>135</v>
      </c>
      <c r="C45" s="59" t="s">
        <v>133</v>
      </c>
      <c r="D45" s="60" t="s">
        <v>14</v>
      </c>
      <c r="E45" s="61" t="s">
        <v>156</v>
      </c>
      <c r="F45" s="59" t="s">
        <v>177</v>
      </c>
      <c r="G45" s="59" t="s">
        <v>137</v>
      </c>
      <c r="H45" s="60" t="s">
        <v>138</v>
      </c>
      <c r="I45" s="55">
        <v>160</v>
      </c>
      <c r="J45" s="55" t="s">
        <v>123</v>
      </c>
      <c r="K45" s="59" t="s">
        <v>139</v>
      </c>
      <c r="L45" s="60" t="s">
        <v>61</v>
      </c>
      <c r="M45" s="62"/>
      <c r="N45" s="62"/>
    </row>
    <row r="46" spans="1:14" ht="68.25" customHeight="1">
      <c r="A46" s="155"/>
      <c r="B46" s="189"/>
      <c r="C46" s="97" t="s">
        <v>140</v>
      </c>
      <c r="D46" s="56" t="s">
        <v>43</v>
      </c>
      <c r="E46" s="57">
        <v>1</v>
      </c>
      <c r="F46" s="63" t="s">
        <v>141</v>
      </c>
      <c r="G46" s="64" t="s">
        <v>142</v>
      </c>
      <c r="H46" s="55" t="s">
        <v>31</v>
      </c>
      <c r="I46" s="55">
        <v>90</v>
      </c>
      <c r="J46" s="55" t="s">
        <v>123</v>
      </c>
      <c r="K46" s="56" t="s">
        <v>143</v>
      </c>
      <c r="L46" s="55" t="s">
        <v>61</v>
      </c>
      <c r="M46" s="58"/>
      <c r="N46" s="58"/>
    </row>
    <row r="47" spans="1:14" ht="90.75" customHeight="1">
      <c r="B47" s="197" t="s">
        <v>293</v>
      </c>
      <c r="C47" s="56" t="s">
        <v>148</v>
      </c>
      <c r="D47" s="56" t="s">
        <v>43</v>
      </c>
      <c r="E47" s="57">
        <v>1</v>
      </c>
      <c r="F47" s="63" t="s">
        <v>149</v>
      </c>
      <c r="G47" s="64" t="s">
        <v>150</v>
      </c>
      <c r="H47" s="55" t="s">
        <v>25</v>
      </c>
      <c r="I47" s="55">
        <v>80</v>
      </c>
      <c r="J47" s="55" t="s">
        <v>123</v>
      </c>
      <c r="K47" s="67" t="s">
        <v>151</v>
      </c>
      <c r="L47" s="65" t="s">
        <v>61</v>
      </c>
      <c r="M47" s="30"/>
      <c r="N47" s="30"/>
    </row>
    <row r="48" spans="1:14" ht="90.75" customHeight="1">
      <c r="A48" s="1">
        <v>4</v>
      </c>
      <c r="B48" s="197"/>
      <c r="C48" s="149" t="s">
        <v>289</v>
      </c>
      <c r="D48" s="149" t="s">
        <v>14</v>
      </c>
      <c r="E48" s="57">
        <v>1</v>
      </c>
      <c r="F48" s="150" t="s">
        <v>291</v>
      </c>
      <c r="G48" s="96" t="s">
        <v>32</v>
      </c>
      <c r="H48" s="148" t="s">
        <v>31</v>
      </c>
      <c r="I48" s="148">
        <v>80</v>
      </c>
      <c r="J48" s="148" t="s">
        <v>123</v>
      </c>
      <c r="K48" s="67" t="s">
        <v>290</v>
      </c>
      <c r="L48" s="65" t="s">
        <v>61</v>
      </c>
      <c r="M48" s="30"/>
      <c r="N48" s="30"/>
    </row>
    <row r="49" spans="1:14" ht="90.75" customHeight="1">
      <c r="A49" s="66"/>
      <c r="B49" s="198"/>
      <c r="C49" s="101" t="s">
        <v>186</v>
      </c>
      <c r="D49" s="101" t="s">
        <v>14</v>
      </c>
      <c r="E49" s="57">
        <v>7</v>
      </c>
      <c r="F49" s="99" t="s">
        <v>177</v>
      </c>
      <c r="G49" s="102" t="s">
        <v>137</v>
      </c>
      <c r="H49" s="60" t="s">
        <v>138</v>
      </c>
      <c r="I49" s="100">
        <v>160</v>
      </c>
      <c r="J49" s="100" t="s">
        <v>123</v>
      </c>
      <c r="K49" s="102" t="s">
        <v>139</v>
      </c>
      <c r="L49" s="60" t="s">
        <v>61</v>
      </c>
      <c r="M49" s="30"/>
      <c r="N49" s="30"/>
    </row>
    <row r="50" spans="1:14" ht="60" customHeight="1">
      <c r="A50" s="55" t="s">
        <v>152</v>
      </c>
      <c r="B50" s="56" t="s">
        <v>292</v>
      </c>
      <c r="C50" s="56" t="s">
        <v>144</v>
      </c>
      <c r="D50" s="56" t="s">
        <v>43</v>
      </c>
      <c r="E50" s="57" t="s">
        <v>153</v>
      </c>
      <c r="F50" s="63" t="s">
        <v>145</v>
      </c>
      <c r="G50" s="64" t="s">
        <v>146</v>
      </c>
      <c r="H50" s="55" t="s">
        <v>25</v>
      </c>
      <c r="I50" s="55">
        <v>18</v>
      </c>
      <c r="J50" s="55" t="s">
        <v>123</v>
      </c>
      <c r="K50" s="30" t="s">
        <v>147</v>
      </c>
      <c r="L50" s="56" t="s">
        <v>125</v>
      </c>
      <c r="M50" s="58"/>
      <c r="N50" s="58"/>
    </row>
    <row r="51" spans="1:14" ht="60" customHeight="1">
      <c r="A51" s="144">
        <v>6</v>
      </c>
      <c r="B51" s="129" t="s">
        <v>277</v>
      </c>
      <c r="C51" s="146" t="s">
        <v>273</v>
      </c>
      <c r="D51" s="87" t="s">
        <v>14</v>
      </c>
      <c r="E51" s="141" t="s">
        <v>156</v>
      </c>
      <c r="F51" s="96" t="s">
        <v>274</v>
      </c>
      <c r="G51" s="142" t="s">
        <v>279</v>
      </c>
      <c r="H51" s="145" t="s">
        <v>25</v>
      </c>
      <c r="I51" s="146" t="s">
        <v>275</v>
      </c>
      <c r="J51" s="145" t="s">
        <v>278</v>
      </c>
      <c r="K51" s="151" t="s">
        <v>276</v>
      </c>
      <c r="L51" s="97" t="s">
        <v>61</v>
      </c>
      <c r="M51" s="30"/>
      <c r="N51" s="30"/>
    </row>
    <row r="52" spans="1:14" ht="69.75" customHeight="1">
      <c r="A52" s="66">
        <v>7</v>
      </c>
      <c r="B52" s="68" t="s">
        <v>164</v>
      </c>
      <c r="C52" s="56" t="s">
        <v>154</v>
      </c>
      <c r="D52" s="56" t="s">
        <v>43</v>
      </c>
      <c r="E52" s="57" t="s">
        <v>153</v>
      </c>
      <c r="F52" s="63" t="s">
        <v>184</v>
      </c>
      <c r="G52" s="64" t="s">
        <v>146</v>
      </c>
      <c r="H52" s="55" t="s">
        <v>25</v>
      </c>
      <c r="I52" s="85" t="s">
        <v>185</v>
      </c>
      <c r="J52" s="55" t="s">
        <v>123</v>
      </c>
      <c r="K52" s="30" t="s">
        <v>147</v>
      </c>
      <c r="L52" s="65" t="s">
        <v>155</v>
      </c>
      <c r="M52" s="30"/>
      <c r="N52" s="30"/>
    </row>
    <row r="53" spans="1:14" ht="69.75" customHeight="1">
      <c r="A53" s="208">
        <v>8</v>
      </c>
      <c r="B53" s="203" t="s">
        <v>167</v>
      </c>
      <c r="C53" s="71" t="s">
        <v>133</v>
      </c>
      <c r="D53" s="87" t="s">
        <v>14</v>
      </c>
      <c r="E53" s="88" t="s">
        <v>153</v>
      </c>
      <c r="F53" s="63" t="s">
        <v>162</v>
      </c>
      <c r="G53" s="75" t="s">
        <v>176</v>
      </c>
      <c r="H53" s="70" t="s">
        <v>25</v>
      </c>
      <c r="I53" s="71" t="s">
        <v>179</v>
      </c>
      <c r="J53" s="70" t="s">
        <v>123</v>
      </c>
      <c r="K53" s="99" t="s">
        <v>139</v>
      </c>
      <c r="L53" s="65" t="s">
        <v>155</v>
      </c>
      <c r="M53" s="30"/>
      <c r="N53" s="30"/>
    </row>
    <row r="54" spans="1:14" ht="69.75" customHeight="1">
      <c r="A54" s="209"/>
      <c r="B54" s="204"/>
      <c r="C54" s="86" t="s">
        <v>165</v>
      </c>
      <c r="D54" s="87" t="s">
        <v>14</v>
      </c>
      <c r="E54" s="88" t="s">
        <v>153</v>
      </c>
      <c r="F54" s="89" t="s">
        <v>166</v>
      </c>
      <c r="G54" s="89" t="s">
        <v>171</v>
      </c>
      <c r="H54" s="87" t="s">
        <v>31</v>
      </c>
      <c r="I54" s="86" t="s">
        <v>168</v>
      </c>
      <c r="J54" s="87" t="s">
        <v>123</v>
      </c>
      <c r="K54" s="86" t="s">
        <v>182</v>
      </c>
      <c r="L54" s="90" t="s">
        <v>155</v>
      </c>
      <c r="M54" s="30"/>
      <c r="N54" s="30"/>
    </row>
    <row r="55" spans="1:14" ht="144.75" customHeight="1">
      <c r="A55" s="209"/>
      <c r="B55" s="204"/>
      <c r="C55" s="71" t="s">
        <v>180</v>
      </c>
      <c r="D55" s="87" t="s">
        <v>14</v>
      </c>
      <c r="E55" s="88" t="s">
        <v>153</v>
      </c>
      <c r="F55" s="96" t="s">
        <v>181</v>
      </c>
      <c r="G55" s="63" t="s">
        <v>171</v>
      </c>
      <c r="H55" s="70" t="s">
        <v>25</v>
      </c>
      <c r="I55" s="71" t="s">
        <v>172</v>
      </c>
      <c r="J55" s="70" t="s">
        <v>123</v>
      </c>
      <c r="K55" s="97" t="s">
        <v>169</v>
      </c>
      <c r="L55" s="97" t="s">
        <v>170</v>
      </c>
      <c r="M55" s="30"/>
      <c r="N55" s="30"/>
    </row>
    <row r="56" spans="1:14" ht="69.75" customHeight="1">
      <c r="A56" s="209"/>
      <c r="B56" s="204"/>
      <c r="C56" s="72" t="s">
        <v>57</v>
      </c>
      <c r="D56" s="87" t="s">
        <v>14</v>
      </c>
      <c r="E56" s="88" t="s">
        <v>153</v>
      </c>
      <c r="F56" s="63" t="s">
        <v>183</v>
      </c>
      <c r="G56" s="64" t="s">
        <v>174</v>
      </c>
      <c r="H56" s="70" t="s">
        <v>25</v>
      </c>
      <c r="I56" s="71" t="s">
        <v>173</v>
      </c>
      <c r="J56" s="87" t="s">
        <v>123</v>
      </c>
      <c r="K56" s="29" t="s">
        <v>60</v>
      </c>
      <c r="L56" s="90" t="s">
        <v>155</v>
      </c>
      <c r="M56" s="30"/>
      <c r="N56" s="30"/>
    </row>
    <row r="57" spans="1:14" ht="75" customHeight="1">
      <c r="A57" s="210"/>
      <c r="B57" s="205"/>
      <c r="C57" s="56" t="s">
        <v>144</v>
      </c>
      <c r="D57" s="56" t="s">
        <v>43</v>
      </c>
      <c r="E57" s="57" t="s">
        <v>153</v>
      </c>
      <c r="F57" s="63" t="s">
        <v>145</v>
      </c>
      <c r="G57" s="64" t="s">
        <v>146</v>
      </c>
      <c r="H57" s="55" t="s">
        <v>25</v>
      </c>
      <c r="I57" s="55">
        <v>18</v>
      </c>
      <c r="J57" s="55" t="s">
        <v>123</v>
      </c>
      <c r="K57" s="98" t="s">
        <v>175</v>
      </c>
      <c r="L57" s="56" t="s">
        <v>61</v>
      </c>
      <c r="M57" s="58"/>
      <c r="N57" s="58"/>
    </row>
    <row r="58" spans="1:14" s="2" customFormat="1" ht="76.5" customHeight="1">
      <c r="A58" s="199">
        <v>9</v>
      </c>
      <c r="B58" s="201" t="s">
        <v>271</v>
      </c>
      <c r="C58" s="91" t="s">
        <v>163</v>
      </c>
      <c r="D58" s="92" t="s">
        <v>14</v>
      </c>
      <c r="E58" s="84">
        <v>2</v>
      </c>
      <c r="F58" s="93" t="s">
        <v>136</v>
      </c>
      <c r="G58" s="94" t="s">
        <v>187</v>
      </c>
      <c r="H58" s="74" t="s">
        <v>25</v>
      </c>
      <c r="I58" s="94">
        <v>160</v>
      </c>
      <c r="J58" s="74" t="s">
        <v>123</v>
      </c>
      <c r="K58" s="91" t="s">
        <v>163</v>
      </c>
      <c r="L58" s="73" t="s">
        <v>61</v>
      </c>
      <c r="M58" s="95"/>
      <c r="N58" s="83"/>
    </row>
    <row r="59" spans="1:14" ht="154.5" customHeight="1">
      <c r="A59" s="200"/>
      <c r="B59" s="201"/>
      <c r="C59" s="73" t="s">
        <v>126</v>
      </c>
      <c r="D59" s="73" t="s">
        <v>127</v>
      </c>
      <c r="E59" s="84">
        <v>1</v>
      </c>
      <c r="F59" s="73" t="s">
        <v>128</v>
      </c>
      <c r="G59" s="73" t="s">
        <v>129</v>
      </c>
      <c r="H59" s="74" t="s">
        <v>31</v>
      </c>
      <c r="I59" s="74">
        <v>120</v>
      </c>
      <c r="J59" s="74" t="s">
        <v>123</v>
      </c>
      <c r="K59" s="73" t="s">
        <v>130</v>
      </c>
      <c r="L59" s="73" t="s">
        <v>125</v>
      </c>
      <c r="M59" s="83"/>
      <c r="N59" s="83"/>
    </row>
    <row r="60" spans="1:14" ht="154.5" customHeight="1">
      <c r="A60" s="199">
        <v>10</v>
      </c>
      <c r="B60" s="190" t="s">
        <v>189</v>
      </c>
      <c r="C60" s="73" t="s">
        <v>93</v>
      </c>
      <c r="D60" s="73" t="s">
        <v>193</v>
      </c>
      <c r="E60" s="84" t="s">
        <v>156</v>
      </c>
      <c r="F60" s="73" t="s">
        <v>194</v>
      </c>
      <c r="G60" s="73" t="s">
        <v>242</v>
      </c>
      <c r="H60" s="74" t="s">
        <v>190</v>
      </c>
      <c r="I60" s="129" t="s">
        <v>254</v>
      </c>
      <c r="J60" s="74" t="s">
        <v>191</v>
      </c>
      <c r="K60" s="73" t="s">
        <v>192</v>
      </c>
      <c r="L60" s="73" t="s">
        <v>61</v>
      </c>
      <c r="M60" s="114"/>
      <c r="N60" s="103"/>
    </row>
    <row r="61" spans="1:14" ht="154.5" customHeight="1">
      <c r="A61" s="200"/>
      <c r="B61" s="202" t="s">
        <v>188</v>
      </c>
      <c r="C61" s="73" t="s">
        <v>195</v>
      </c>
      <c r="D61" s="73" t="s">
        <v>43</v>
      </c>
      <c r="E61" s="84" t="s">
        <v>156</v>
      </c>
      <c r="F61" s="73" t="s">
        <v>196</v>
      </c>
      <c r="G61" s="73" t="s">
        <v>243</v>
      </c>
      <c r="H61" s="74" t="s">
        <v>190</v>
      </c>
      <c r="I61" s="129" t="s">
        <v>254</v>
      </c>
      <c r="J61" s="74" t="s">
        <v>191</v>
      </c>
      <c r="K61" s="73" t="s">
        <v>197</v>
      </c>
      <c r="L61" s="73" t="s">
        <v>61</v>
      </c>
      <c r="M61" s="114"/>
      <c r="N61" s="103"/>
    </row>
    <row r="62" spans="1:14" ht="154.5" customHeight="1">
      <c r="A62" s="29">
        <v>11</v>
      </c>
      <c r="B62" s="73" t="s">
        <v>203</v>
      </c>
      <c r="C62" s="73" t="s">
        <v>198</v>
      </c>
      <c r="D62" s="73" t="s">
        <v>14</v>
      </c>
      <c r="E62" s="84">
        <v>1</v>
      </c>
      <c r="F62" s="73" t="s">
        <v>199</v>
      </c>
      <c r="G62" s="73" t="s">
        <v>200</v>
      </c>
      <c r="H62" s="74" t="s">
        <v>201</v>
      </c>
      <c r="I62" s="74">
        <v>80</v>
      </c>
      <c r="J62" s="74" t="s">
        <v>157</v>
      </c>
      <c r="K62" s="73" t="s">
        <v>198</v>
      </c>
      <c r="L62" s="73" t="s">
        <v>202</v>
      </c>
      <c r="M62" s="104"/>
      <c r="N62" s="104"/>
    </row>
    <row r="63" spans="1:14" ht="154.5" customHeight="1">
      <c r="A63" s="29">
        <v>12</v>
      </c>
      <c r="B63" s="73" t="s">
        <v>204</v>
      </c>
      <c r="C63" s="73" t="s">
        <v>206</v>
      </c>
      <c r="D63" s="73" t="s">
        <v>14</v>
      </c>
      <c r="E63" s="84" t="s">
        <v>153</v>
      </c>
      <c r="F63" s="73" t="s">
        <v>205</v>
      </c>
      <c r="G63" s="73" t="s">
        <v>187</v>
      </c>
      <c r="H63" s="74" t="s">
        <v>25</v>
      </c>
      <c r="I63" s="74">
        <v>160</v>
      </c>
      <c r="J63" s="74" t="s">
        <v>123</v>
      </c>
      <c r="K63" s="73" t="s">
        <v>163</v>
      </c>
      <c r="L63" s="73" t="s">
        <v>61</v>
      </c>
      <c r="M63" s="105"/>
      <c r="N63" s="105"/>
    </row>
    <row r="64" spans="1:14" ht="154.5" customHeight="1">
      <c r="A64" s="199">
        <v>13</v>
      </c>
      <c r="B64" s="190" t="s">
        <v>286</v>
      </c>
      <c r="C64" s="73" t="s">
        <v>280</v>
      </c>
      <c r="D64" s="73" t="s">
        <v>14</v>
      </c>
      <c r="E64" s="84">
        <v>1</v>
      </c>
      <c r="F64" s="73" t="s">
        <v>281</v>
      </c>
      <c r="G64" s="73" t="s">
        <v>287</v>
      </c>
      <c r="H64" s="74" t="s">
        <v>253</v>
      </c>
      <c r="I64" s="74" t="s">
        <v>254</v>
      </c>
      <c r="J64" s="74" t="s">
        <v>157</v>
      </c>
      <c r="K64" s="73" t="s">
        <v>282</v>
      </c>
      <c r="L64" s="73" t="s">
        <v>61</v>
      </c>
      <c r="M64" s="147"/>
      <c r="N64" s="147"/>
    </row>
    <row r="65" spans="1:14" ht="154.5" customHeight="1">
      <c r="A65" s="200"/>
      <c r="B65" s="191"/>
      <c r="C65" s="73" t="s">
        <v>283</v>
      </c>
      <c r="D65" s="73" t="s">
        <v>256</v>
      </c>
      <c r="E65" s="84">
        <v>2</v>
      </c>
      <c r="F65" s="73" t="s">
        <v>284</v>
      </c>
      <c r="G65" s="73" t="s">
        <v>288</v>
      </c>
      <c r="H65" s="74" t="s">
        <v>31</v>
      </c>
      <c r="I65" s="74" t="s">
        <v>254</v>
      </c>
      <c r="J65" s="74" t="s">
        <v>157</v>
      </c>
      <c r="K65" s="73" t="s">
        <v>285</v>
      </c>
      <c r="L65" s="73" t="s">
        <v>61</v>
      </c>
      <c r="M65" s="147"/>
      <c r="N65" s="147"/>
    </row>
    <row r="66" spans="1:14" ht="154.5" customHeight="1">
      <c r="A66" s="29">
        <v>14</v>
      </c>
      <c r="B66" s="73" t="s">
        <v>211</v>
      </c>
      <c r="C66" s="73" t="s">
        <v>207</v>
      </c>
      <c r="D66" s="73" t="s">
        <v>14</v>
      </c>
      <c r="E66" s="84" t="s">
        <v>208</v>
      </c>
      <c r="F66" s="73" t="s">
        <v>209</v>
      </c>
      <c r="G66" s="73" t="s">
        <v>244</v>
      </c>
      <c r="H66" s="74" t="s">
        <v>25</v>
      </c>
      <c r="I66" s="129" t="s">
        <v>254</v>
      </c>
      <c r="J66" s="74" t="s">
        <v>157</v>
      </c>
      <c r="K66" s="73" t="s">
        <v>210</v>
      </c>
      <c r="L66" s="73" t="s">
        <v>61</v>
      </c>
      <c r="M66" s="106"/>
      <c r="N66" s="106"/>
    </row>
    <row r="67" spans="1:14" ht="104.25" customHeight="1">
      <c r="A67" s="199">
        <v>15</v>
      </c>
      <c r="B67" s="190" t="s">
        <v>267</v>
      </c>
      <c r="C67" s="73" t="s">
        <v>212</v>
      </c>
      <c r="D67" s="73" t="s">
        <v>14</v>
      </c>
      <c r="E67" s="84">
        <v>4</v>
      </c>
      <c r="F67" s="73" t="s">
        <v>213</v>
      </c>
      <c r="G67" s="73" t="s">
        <v>245</v>
      </c>
      <c r="H67" s="74" t="s">
        <v>25</v>
      </c>
      <c r="I67" s="74">
        <v>160</v>
      </c>
      <c r="J67" s="74" t="s">
        <v>157</v>
      </c>
      <c r="K67" s="73" t="s">
        <v>214</v>
      </c>
      <c r="L67" s="73" t="s">
        <v>61</v>
      </c>
      <c r="M67" s="107"/>
      <c r="N67" s="107"/>
    </row>
    <row r="68" spans="1:14" ht="56.25" customHeight="1">
      <c r="A68" s="206"/>
      <c r="B68" s="207"/>
      <c r="C68" s="190" t="s">
        <v>215</v>
      </c>
      <c r="D68" s="73" t="s">
        <v>14</v>
      </c>
      <c r="E68" s="84">
        <v>5</v>
      </c>
      <c r="F68" s="73" t="s">
        <v>216</v>
      </c>
      <c r="G68" s="73" t="s">
        <v>246</v>
      </c>
      <c r="H68" s="74" t="s">
        <v>31</v>
      </c>
      <c r="I68" s="74">
        <v>120</v>
      </c>
      <c r="J68" s="74" t="s">
        <v>157</v>
      </c>
      <c r="K68" s="73" t="s">
        <v>217</v>
      </c>
      <c r="L68" s="73" t="s">
        <v>61</v>
      </c>
      <c r="M68" s="107"/>
      <c r="N68" s="107"/>
    </row>
    <row r="69" spans="1:14" ht="56.25" customHeight="1">
      <c r="A69" s="206"/>
      <c r="B69" s="207"/>
      <c r="C69" s="191"/>
      <c r="D69" s="73" t="s">
        <v>43</v>
      </c>
      <c r="E69" s="84">
        <v>5</v>
      </c>
      <c r="F69" s="73" t="s">
        <v>216</v>
      </c>
      <c r="G69" s="73" t="s">
        <v>246</v>
      </c>
      <c r="H69" s="74" t="s">
        <v>31</v>
      </c>
      <c r="I69" s="74">
        <v>120</v>
      </c>
      <c r="J69" s="74" t="s">
        <v>157</v>
      </c>
      <c r="K69" s="73" t="s">
        <v>217</v>
      </c>
      <c r="L69" s="73" t="s">
        <v>61</v>
      </c>
      <c r="M69" s="107"/>
      <c r="N69" s="107"/>
    </row>
    <row r="70" spans="1:14" ht="181.5" customHeight="1">
      <c r="A70" s="206"/>
      <c r="B70" s="207"/>
      <c r="C70" s="190" t="s">
        <v>230</v>
      </c>
      <c r="D70" s="73" t="s">
        <v>14</v>
      </c>
      <c r="E70" s="84">
        <v>5</v>
      </c>
      <c r="F70" s="73" t="s">
        <v>219</v>
      </c>
      <c r="G70" s="73" t="s">
        <v>247</v>
      </c>
      <c r="H70" s="74" t="s">
        <v>25</v>
      </c>
      <c r="I70" s="74">
        <v>160</v>
      </c>
      <c r="J70" s="74" t="s">
        <v>123</v>
      </c>
      <c r="K70" s="73" t="s">
        <v>221</v>
      </c>
      <c r="L70" s="73" t="s">
        <v>61</v>
      </c>
      <c r="M70" s="107"/>
      <c r="N70" s="107"/>
    </row>
    <row r="71" spans="1:14" ht="180.75" customHeight="1">
      <c r="A71" s="206"/>
      <c r="B71" s="207"/>
      <c r="C71" s="191" t="s">
        <v>220</v>
      </c>
      <c r="D71" s="73" t="s">
        <v>218</v>
      </c>
      <c r="E71" s="109">
        <v>5</v>
      </c>
      <c r="F71" s="73" t="s">
        <v>219</v>
      </c>
      <c r="G71" s="73" t="s">
        <v>247</v>
      </c>
      <c r="H71" s="74" t="s">
        <v>25</v>
      </c>
      <c r="I71" s="74">
        <v>160</v>
      </c>
      <c r="J71" s="74" t="s">
        <v>123</v>
      </c>
      <c r="K71" s="73" t="s">
        <v>222</v>
      </c>
      <c r="L71" s="73" t="s">
        <v>61</v>
      </c>
      <c r="M71" s="107"/>
      <c r="N71" s="107"/>
    </row>
    <row r="72" spans="1:14" ht="105.75" customHeight="1">
      <c r="A72" s="206"/>
      <c r="B72" s="207"/>
      <c r="C72" s="73" t="s">
        <v>223</v>
      </c>
      <c r="D72" s="73" t="s">
        <v>14</v>
      </c>
      <c r="E72" s="109">
        <v>8</v>
      </c>
      <c r="F72" s="73" t="s">
        <v>224</v>
      </c>
      <c r="G72" s="73" t="s">
        <v>248</v>
      </c>
      <c r="H72" s="73" t="s">
        <v>227</v>
      </c>
      <c r="I72" s="73" t="s">
        <v>225</v>
      </c>
      <c r="J72" s="74" t="s">
        <v>157</v>
      </c>
      <c r="K72" s="73" t="s">
        <v>226</v>
      </c>
      <c r="L72" s="73" t="s">
        <v>202</v>
      </c>
      <c r="M72" s="107"/>
      <c r="N72" s="107"/>
    </row>
    <row r="73" spans="1:14" ht="108" customHeight="1">
      <c r="A73" s="206"/>
      <c r="B73" s="207"/>
      <c r="C73" s="73" t="s">
        <v>228</v>
      </c>
      <c r="D73" s="73" t="s">
        <v>14</v>
      </c>
      <c r="E73" s="136">
        <v>8</v>
      </c>
      <c r="F73" s="73" t="s">
        <v>229</v>
      </c>
      <c r="G73" s="73" t="s">
        <v>248</v>
      </c>
      <c r="H73" s="74" t="s">
        <v>25</v>
      </c>
      <c r="I73" s="74">
        <v>30</v>
      </c>
      <c r="J73" s="74" t="s">
        <v>157</v>
      </c>
      <c r="K73" s="73" t="s">
        <v>226</v>
      </c>
      <c r="L73" s="73" t="s">
        <v>61</v>
      </c>
      <c r="M73" s="107"/>
      <c r="N73" s="107"/>
    </row>
    <row r="74" spans="1:14" ht="108" customHeight="1">
      <c r="A74" s="200"/>
      <c r="B74" s="191"/>
      <c r="C74" s="73" t="s">
        <v>237</v>
      </c>
      <c r="D74" s="73" t="s">
        <v>40</v>
      </c>
      <c r="E74" s="136">
        <v>9</v>
      </c>
      <c r="F74" s="73" t="s">
        <v>231</v>
      </c>
      <c r="G74" s="73" t="s">
        <v>248</v>
      </c>
      <c r="H74" s="74" t="s">
        <v>233</v>
      </c>
      <c r="I74" s="74">
        <v>9</v>
      </c>
      <c r="J74" s="110" t="s">
        <v>236</v>
      </c>
      <c r="K74" s="73" t="s">
        <v>262</v>
      </c>
      <c r="L74" s="73" t="s">
        <v>22</v>
      </c>
      <c r="M74" s="108"/>
      <c r="N74" s="108"/>
    </row>
    <row r="75" spans="1:14" ht="102">
      <c r="A75" s="116">
        <v>16</v>
      </c>
      <c r="B75" s="115" t="s">
        <v>241</v>
      </c>
      <c r="C75" s="112" t="s">
        <v>238</v>
      </c>
      <c r="D75" s="111" t="s">
        <v>14</v>
      </c>
      <c r="E75" s="135">
        <v>4</v>
      </c>
      <c r="F75" s="113" t="s">
        <v>239</v>
      </c>
      <c r="G75" s="73" t="s">
        <v>248</v>
      </c>
      <c r="H75" s="112" t="s">
        <v>25</v>
      </c>
      <c r="I75" s="129" t="s">
        <v>254</v>
      </c>
      <c r="J75" s="112" t="s">
        <v>123</v>
      </c>
      <c r="K75" s="113" t="s">
        <v>240</v>
      </c>
      <c r="L75" s="115" t="s">
        <v>202</v>
      </c>
      <c r="M75" s="30"/>
      <c r="N75" s="30"/>
    </row>
    <row r="76" spans="1:14" ht="90">
      <c r="A76" s="199">
        <v>17</v>
      </c>
      <c r="B76" s="194" t="s">
        <v>258</v>
      </c>
      <c r="C76" s="127" t="s">
        <v>264</v>
      </c>
      <c r="D76" s="128" t="s">
        <v>14</v>
      </c>
      <c r="E76" s="134" t="s">
        <v>251</v>
      </c>
      <c r="F76" s="129" t="s">
        <v>252</v>
      </c>
      <c r="G76" s="130" t="s">
        <v>263</v>
      </c>
      <c r="H76" s="128" t="s">
        <v>253</v>
      </c>
      <c r="I76" s="129" t="s">
        <v>254</v>
      </c>
      <c r="J76" s="128" t="s">
        <v>157</v>
      </c>
      <c r="K76" s="131" t="s">
        <v>255</v>
      </c>
      <c r="L76" s="132" t="s">
        <v>257</v>
      </c>
      <c r="M76" s="128"/>
      <c r="N76" s="128"/>
    </row>
    <row r="77" spans="1:14" ht="90">
      <c r="A77" s="206"/>
      <c r="B77" s="195"/>
      <c r="C77" s="124" t="s">
        <v>265</v>
      </c>
      <c r="D77" s="129" t="s">
        <v>256</v>
      </c>
      <c r="E77" s="134" t="s">
        <v>251</v>
      </c>
      <c r="F77" s="133" t="s">
        <v>252</v>
      </c>
      <c r="G77" s="130" t="s">
        <v>263</v>
      </c>
      <c r="H77" s="128" t="s">
        <v>253</v>
      </c>
      <c r="I77" s="129" t="s">
        <v>254</v>
      </c>
      <c r="J77" s="128" t="s">
        <v>157</v>
      </c>
      <c r="K77" s="131" t="s">
        <v>255</v>
      </c>
      <c r="L77" s="132" t="s">
        <v>61</v>
      </c>
      <c r="M77" s="128"/>
      <c r="N77" s="128"/>
    </row>
    <row r="78" spans="1:14" ht="80.25" customHeight="1">
      <c r="A78" s="206"/>
      <c r="B78" s="195"/>
      <c r="C78" s="125" t="s">
        <v>259</v>
      </c>
      <c r="D78" s="122" t="s">
        <v>14</v>
      </c>
      <c r="E78" s="138">
        <v>80</v>
      </c>
      <c r="F78" s="126" t="s">
        <v>33</v>
      </c>
      <c r="G78" s="73" t="s">
        <v>261</v>
      </c>
      <c r="H78" s="123" t="s">
        <v>31</v>
      </c>
      <c r="I78" s="126">
        <v>80</v>
      </c>
      <c r="J78" s="110" t="s">
        <v>236</v>
      </c>
      <c r="K78" s="137" t="s">
        <v>34</v>
      </c>
      <c r="L78" s="132" t="s">
        <v>61</v>
      </c>
      <c r="M78" s="30"/>
      <c r="N78" s="30"/>
    </row>
    <row r="79" spans="1:14" ht="99" customHeight="1">
      <c r="A79" s="206"/>
      <c r="B79" s="195"/>
      <c r="C79" s="125" t="s">
        <v>260</v>
      </c>
      <c r="D79" s="122" t="s">
        <v>24</v>
      </c>
      <c r="E79" s="138">
        <v>20</v>
      </c>
      <c r="F79" s="126" t="s">
        <v>37</v>
      </c>
      <c r="G79" s="143" t="s">
        <v>261</v>
      </c>
      <c r="H79" s="123" t="s">
        <v>31</v>
      </c>
      <c r="I79" s="126">
        <v>20</v>
      </c>
      <c r="J79" s="110" t="s">
        <v>236</v>
      </c>
      <c r="K79" s="126" t="s">
        <v>38</v>
      </c>
      <c r="L79" s="132" t="s">
        <v>61</v>
      </c>
      <c r="M79" s="30"/>
      <c r="N79" s="30"/>
    </row>
    <row r="80" spans="1:14" ht="83.25" customHeight="1">
      <c r="A80" s="206"/>
      <c r="B80" s="195"/>
      <c r="C80" s="125" t="s">
        <v>39</v>
      </c>
      <c r="D80" s="122" t="s">
        <v>40</v>
      </c>
      <c r="E80" s="138">
        <v>5</v>
      </c>
      <c r="F80" s="126" t="s">
        <v>33</v>
      </c>
      <c r="G80" s="143" t="s">
        <v>261</v>
      </c>
      <c r="H80" s="123" t="s">
        <v>31</v>
      </c>
      <c r="I80" s="126">
        <v>5</v>
      </c>
      <c r="J80" s="110" t="s">
        <v>236</v>
      </c>
      <c r="K80" s="126" t="s">
        <v>41</v>
      </c>
      <c r="L80" s="132" t="s">
        <v>61</v>
      </c>
      <c r="M80" s="30"/>
      <c r="N80" s="30"/>
    </row>
    <row r="81" spans="1:14" ht="105.75" customHeight="1">
      <c r="A81" s="200"/>
      <c r="B81" s="196"/>
      <c r="C81" s="125" t="s">
        <v>42</v>
      </c>
      <c r="D81" s="129" t="s">
        <v>256</v>
      </c>
      <c r="E81" s="138">
        <v>15</v>
      </c>
      <c r="F81" s="126" t="s">
        <v>44</v>
      </c>
      <c r="G81" s="143" t="s">
        <v>261</v>
      </c>
      <c r="H81" s="123" t="s">
        <v>31</v>
      </c>
      <c r="I81" s="126">
        <v>15</v>
      </c>
      <c r="J81" s="110" t="s">
        <v>236</v>
      </c>
      <c r="K81" s="126" t="s">
        <v>45</v>
      </c>
      <c r="L81" s="132" t="s">
        <v>61</v>
      </c>
      <c r="M81" s="30"/>
      <c r="N81" s="30"/>
    </row>
    <row r="82" spans="1:14" ht="125.25" customHeight="1">
      <c r="A82" s="29">
        <v>18</v>
      </c>
      <c r="B82" s="129" t="s">
        <v>266</v>
      </c>
      <c r="C82" s="140" t="s">
        <v>269</v>
      </c>
      <c r="D82" s="87" t="s">
        <v>14</v>
      </c>
      <c r="E82" s="141">
        <v>1</v>
      </c>
      <c r="F82" s="96" t="s">
        <v>268</v>
      </c>
      <c r="G82" s="142" t="s">
        <v>171</v>
      </c>
      <c r="H82" s="139" t="s">
        <v>25</v>
      </c>
      <c r="I82" s="140">
        <v>42</v>
      </c>
      <c r="J82" s="139" t="s">
        <v>123</v>
      </c>
      <c r="K82" s="97" t="s">
        <v>169</v>
      </c>
      <c r="L82" s="97" t="s">
        <v>170</v>
      </c>
      <c r="M82" s="30"/>
      <c r="N82" s="30"/>
    </row>
  </sheetData>
  <autoFilter ref="A5:I28" xr:uid="{00000000-0009-0000-0000-000000000000}"/>
  <mergeCells count="69">
    <mergeCell ref="B76:B81"/>
    <mergeCell ref="B47:B49"/>
    <mergeCell ref="A58:A59"/>
    <mergeCell ref="B58:B59"/>
    <mergeCell ref="C68:C69"/>
    <mergeCell ref="C70:C71"/>
    <mergeCell ref="B60:B61"/>
    <mergeCell ref="A60:A61"/>
    <mergeCell ref="B53:B57"/>
    <mergeCell ref="A76:A81"/>
    <mergeCell ref="B67:B74"/>
    <mergeCell ref="A67:A74"/>
    <mergeCell ref="A53:A57"/>
    <mergeCell ref="B64:B65"/>
    <mergeCell ref="A64:A65"/>
    <mergeCell ref="K39:L39"/>
    <mergeCell ref="M39:N39"/>
    <mergeCell ref="A41:A42"/>
    <mergeCell ref="B41:B42"/>
    <mergeCell ref="B45:B46"/>
    <mergeCell ref="A39:A40"/>
    <mergeCell ref="B39:B40"/>
    <mergeCell ref="C39:I39"/>
    <mergeCell ref="J39:J40"/>
    <mergeCell ref="B43:B44"/>
    <mergeCell ref="A43:A44"/>
    <mergeCell ref="D6:E6"/>
    <mergeCell ref="D7:E7"/>
    <mergeCell ref="I13:J13"/>
    <mergeCell ref="I14:J14"/>
    <mergeCell ref="I19:J19"/>
    <mergeCell ref="D15:E15"/>
    <mergeCell ref="D16:E16"/>
    <mergeCell ref="D17:E17"/>
    <mergeCell ref="D19:E19"/>
    <mergeCell ref="D8:E8"/>
    <mergeCell ref="D9:E9"/>
    <mergeCell ref="D10:E10"/>
    <mergeCell ref="D11:E11"/>
    <mergeCell ref="D12:E12"/>
    <mergeCell ref="D13:E13"/>
    <mergeCell ref="D14:E14"/>
    <mergeCell ref="A1:M1"/>
    <mergeCell ref="I2:J2"/>
    <mergeCell ref="A3:A4"/>
    <mergeCell ref="B3:B4"/>
    <mergeCell ref="C3:C4"/>
    <mergeCell ref="F3:F4"/>
    <mergeCell ref="G3:G4"/>
    <mergeCell ref="H3:H4"/>
    <mergeCell ref="I3:J3"/>
    <mergeCell ref="K3:K4"/>
    <mergeCell ref="L3:L4"/>
    <mergeCell ref="M3:M4"/>
    <mergeCell ref="D3:E4"/>
    <mergeCell ref="D2:E2"/>
    <mergeCell ref="B35:F35"/>
    <mergeCell ref="I12:J12"/>
    <mergeCell ref="I20:J20"/>
    <mergeCell ref="D20:E20"/>
    <mergeCell ref="D28:E28"/>
    <mergeCell ref="D21:E21"/>
    <mergeCell ref="D22:E22"/>
    <mergeCell ref="D25:E25"/>
    <mergeCell ref="D26:E26"/>
    <mergeCell ref="D18:E18"/>
    <mergeCell ref="D27:E27"/>
    <mergeCell ref="D23:E23"/>
    <mergeCell ref="D24:E24"/>
  </mergeCells>
  <printOptions horizontalCentered="1"/>
  <pageMargins left="0.196527777777778" right="0.196527777777778" top="0.39374999999999999" bottom="0.39305555555555599" header="0.51180555555555496" footer="0.196527777777778"/>
  <pageSetup paperSize="9" firstPageNumber="0" orientation="landscape" horizontalDpi="300" verticalDpi="300" r:id="rId1"/>
  <headerFoot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Tabela</vt:lpstr>
      <vt:lpstr>Tabela!Obszar_wydruku</vt:lpstr>
      <vt:lpstr>Tabela!Print_Titles_0_0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Iwona_Rogozinska</dc:creator>
  <dc:description/>
  <cp:lastModifiedBy>Marcin Taciak</cp:lastModifiedBy>
  <cp:revision>3</cp:revision>
  <cp:lastPrinted>2017-06-08T11:52:43Z</cp:lastPrinted>
  <dcterms:created xsi:type="dcterms:W3CDTF">2008-01-07T14:44:24Z</dcterms:created>
  <dcterms:modified xsi:type="dcterms:W3CDTF">2021-09-29T09:27:55Z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