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ziel Agnieszka\Desktop\2021-01-12_Dane na str int MKiŚ_ACiszewska\!Energetyka polska 2020\"/>
    </mc:Choice>
  </mc:AlternateContent>
  <bookViews>
    <workbookView xWindow="12792" yWindow="-60" windowWidth="12408" windowHeight="12396" tabRatio="802"/>
  </bookViews>
  <sheets>
    <sheet name="spis treści" sheetId="11" r:id="rId1"/>
    <sheet name="info" sheetId="9" r:id="rId2"/>
    <sheet name="rozdzial 1 - PL i UE" sheetId="1" r:id="rId3"/>
    <sheet name="rozdzial 2 - bilans energii" sheetId="2" r:id="rId4"/>
    <sheet name="rozdzial 3 - OZE" sheetId="3" r:id="rId5"/>
    <sheet name="rozdzial 4 - energia el" sheetId="4" r:id="rId6"/>
    <sheet name="rozdzial 5 - ciepło" sheetId="6" r:id="rId7"/>
    <sheet name="rozdzial 6 - efektywnosc en" sheetId="7" r:id="rId8"/>
    <sheet name="rozdzial 6 - emisje" sheetId="8" r:id="rId9"/>
  </sheets>
  <definedNames>
    <definedName name="_xlnm.Print_Area" localSheetId="1">info!$A$1:$L$43</definedName>
    <definedName name="_xlnm.Print_Area" localSheetId="2">'rozdzial 1 - PL i UE'!$A$1:$AC$37</definedName>
    <definedName name="_xlnm.Print_Area" localSheetId="3">'rozdzial 2 - bilans energii'!$A$1:$S$49</definedName>
    <definedName name="_xlnm.Print_Area" localSheetId="5">'rozdzial 4 - energia el'!$A$1:$N$181</definedName>
    <definedName name="_xlnm.Print_Area" localSheetId="0">'spis treści'!$A$1:$J$37</definedName>
    <definedName name="_xlnm.Print_Titles" localSheetId="2">'rozdzial 1 - PL i UE'!$A:$A</definedName>
  </definedNames>
  <calcPr calcId="152511"/>
</workbook>
</file>

<file path=xl/sharedStrings.xml><?xml version="1.0" encoding="utf-8"?>
<sst xmlns="http://schemas.openxmlformats.org/spreadsheetml/2006/main" count="1355" uniqueCount="354">
  <si>
    <t xml:space="preserve">Ludność
[tys.]       </t>
  </si>
  <si>
    <t xml:space="preserve">Pozyskanie
energii
pierwotnej
[ktoe] </t>
  </si>
  <si>
    <t>Zużycie
krajowe
energii
pierwotnej*
[ktoe]</t>
  </si>
  <si>
    <t>Energo-
chłonność
pierwotna PKB
[toe/mln euro05]</t>
  </si>
  <si>
    <t>Austria</t>
  </si>
  <si>
    <t>Belgia</t>
  </si>
  <si>
    <t>Bułgaria</t>
  </si>
  <si>
    <t>Chorwacja</t>
  </si>
  <si>
    <t>Cypr</t>
  </si>
  <si>
    <t>Dania</t>
  </si>
  <si>
    <t>Estonia</t>
  </si>
  <si>
    <t>Finlandia</t>
  </si>
  <si>
    <t>Grecja</t>
  </si>
  <si>
    <t>Hiszpania</t>
  </si>
  <si>
    <t>Niemcy</t>
  </si>
  <si>
    <t>Polska</t>
  </si>
  <si>
    <t>Wielka Brytania</t>
  </si>
  <si>
    <t xml:space="preserve">* Zużycie krajowe energii pierwotnej = Zużycie krajowe energii brutto </t>
  </si>
  <si>
    <t>Import
netto
[ktoe]</t>
  </si>
  <si>
    <t>Zużycie
końcowe
energii
[ktoe]</t>
  </si>
  <si>
    <t>Zużycie
końcowe
energii/
mieszkańca
[toe/miesz.]</t>
  </si>
  <si>
    <t>Energochłonność
finalna PKB
[toe/mln euro05]</t>
  </si>
  <si>
    <t>Produkcja
energii
elektrycznej
[ktoe]</t>
  </si>
  <si>
    <t>Zużycie krajowe
energii
elektrycznej
[ktoe]</t>
  </si>
  <si>
    <t>Zależność
energetyczna**
[%]</t>
  </si>
  <si>
    <t>*** Zależność elektroenergetyczna = Import netto energii elektrycznej/Zużycie krajowe energii elektrycznej</t>
  </si>
  <si>
    <t>** Zależność energetyczna = Import netto energii / (Zużycie krajowe energii pierwotnej + Bunkier morski)</t>
  </si>
  <si>
    <t>Ogółem</t>
  </si>
  <si>
    <t>Paliwa
stałe</t>
  </si>
  <si>
    <t>w tym</t>
  </si>
  <si>
    <t>Węgiel kamienny</t>
  </si>
  <si>
    <t>Węgiel brunatny</t>
  </si>
  <si>
    <t>-</t>
  </si>
  <si>
    <t>Zużycie krajowe energii pierwotnej</t>
  </si>
  <si>
    <t>Wsad przemian</t>
  </si>
  <si>
    <t>Uzysk z przemian</t>
  </si>
  <si>
    <t>Zużycie własne sektora energii</t>
  </si>
  <si>
    <t>Straty dystrybucji</t>
  </si>
  <si>
    <t>Podaż końcowa</t>
  </si>
  <si>
    <t>Różnica bilansowa</t>
  </si>
  <si>
    <t>Zużycie końcowe nieenergetyczne</t>
  </si>
  <si>
    <t>Zużycie końcowe energii</t>
  </si>
  <si>
    <t>Paliwa gazowe</t>
  </si>
  <si>
    <t>Ropa
naftowa
i surowce rafineryjne</t>
  </si>
  <si>
    <t>Gaz
ziemny</t>
  </si>
  <si>
    <t>Gazy przemysłowe</t>
  </si>
  <si>
    <t>Produkty naftowe</t>
  </si>
  <si>
    <t>Gaz                  ciekły</t>
  </si>
  <si>
    <t>Benzyny silnikowe</t>
  </si>
  <si>
    <t>Nafty,
paliwo
odrzutowe</t>
  </si>
  <si>
    <t>Oleje napędowe</t>
  </si>
  <si>
    <t>Ciężki
olej
opałowy</t>
  </si>
  <si>
    <t>Energia odnawialna</t>
  </si>
  <si>
    <t>Pozostałe paliwa</t>
  </si>
  <si>
    <t>Ciepło</t>
  </si>
  <si>
    <t>Energia elektryczna</t>
  </si>
  <si>
    <t>Energia słoneczna</t>
  </si>
  <si>
    <t>Energia geotermalna</t>
  </si>
  <si>
    <t>Biopaliwa stałe</t>
  </si>
  <si>
    <t>Odpady komunalne odnawialne</t>
  </si>
  <si>
    <t>Energia wody</t>
  </si>
  <si>
    <t>Przychód</t>
  </si>
  <si>
    <t>Produkcja</t>
  </si>
  <si>
    <t>Import*</t>
  </si>
  <si>
    <t>Rozchód</t>
  </si>
  <si>
    <t>Eksport*</t>
  </si>
  <si>
    <t>* Przepływy fizyczne</t>
  </si>
  <si>
    <t>UE 28</t>
  </si>
  <si>
    <t xml:space="preserve">       Energetyka zawodowa</t>
  </si>
  <si>
    <t xml:space="preserve">      Energetyka przemysłowa</t>
  </si>
  <si>
    <t>Udział CHP w produkcji krajowej [%]</t>
  </si>
  <si>
    <t>.</t>
  </si>
  <si>
    <t>Udział wysokosprawnej kogeneracji w produkcji krajowej [%]</t>
  </si>
  <si>
    <t>Paliwa stałe</t>
  </si>
  <si>
    <t>PL</t>
  </si>
  <si>
    <t>Paliwa ciekłe</t>
  </si>
  <si>
    <t>OZE</t>
  </si>
  <si>
    <t>Energia jądrowa</t>
  </si>
  <si>
    <t>_</t>
  </si>
  <si>
    <t>Inne</t>
  </si>
  <si>
    <t>Import *</t>
  </si>
  <si>
    <t xml:space="preserve">              Białoruś</t>
  </si>
  <si>
    <t xml:space="preserve">      -</t>
  </si>
  <si>
    <t xml:space="preserve">              Czechy</t>
  </si>
  <si>
    <t xml:space="preserve">              Niemcy</t>
  </si>
  <si>
    <t xml:space="preserve">              Słowacja</t>
  </si>
  <si>
    <t xml:space="preserve">  -</t>
  </si>
  <si>
    <t xml:space="preserve">              Szwecja</t>
  </si>
  <si>
    <t xml:space="preserve">              Ukraina</t>
  </si>
  <si>
    <t xml:space="preserve">Eksport * </t>
  </si>
  <si>
    <t xml:space="preserve">Węgiel kamienny </t>
  </si>
  <si>
    <t xml:space="preserve">Węgiel brunatny </t>
  </si>
  <si>
    <t xml:space="preserve">Gaz ziemny </t>
  </si>
  <si>
    <t>Pozostałe *</t>
  </si>
  <si>
    <t xml:space="preserve"> z tego: biogaz i biomasa </t>
  </si>
  <si>
    <t xml:space="preserve">       woda </t>
  </si>
  <si>
    <t xml:space="preserve">       wiatr </t>
  </si>
  <si>
    <t>ogniwa fotowoltaiczne</t>
  </si>
  <si>
    <t>* Paliwa ciekłe, gazy przemysłowe, nieorganiczne odpady przemysłowe i komunalne, z wody przepompowanej</t>
  </si>
  <si>
    <t>Biogaz/biomasa</t>
  </si>
  <si>
    <t xml:space="preserve">Ogółem </t>
  </si>
  <si>
    <t xml:space="preserve">    Energetyka zawodowa</t>
  </si>
  <si>
    <t>Energetyka przemysłowa</t>
  </si>
  <si>
    <t xml:space="preserve">       Węgiel kamienny</t>
  </si>
  <si>
    <t xml:space="preserve">       Węgiel brunatny</t>
  </si>
  <si>
    <t xml:space="preserve">       Gaz ziemny</t>
  </si>
  <si>
    <t>Pozostałe*</t>
  </si>
  <si>
    <t xml:space="preserve">       Biogaz i biomasa</t>
  </si>
  <si>
    <t xml:space="preserve">      Woda</t>
  </si>
  <si>
    <t xml:space="preserve">       Wiatr</t>
  </si>
  <si>
    <t>Fotowoltaika</t>
  </si>
  <si>
    <t>Długość linii elektrycznych [tys. km]</t>
  </si>
  <si>
    <t xml:space="preserve">         Najwyższego napięcia (750 – 220 kV)</t>
  </si>
  <si>
    <t xml:space="preserve">         Wysokiego napięcia (110 kV)</t>
  </si>
  <si>
    <t>Średniego napięcia</t>
  </si>
  <si>
    <t>Niskiego napięcia</t>
  </si>
  <si>
    <t>Średnie w grudniu</t>
  </si>
  <si>
    <t>Maksymalne w roku</t>
  </si>
  <si>
    <t>Data (dzień, miesiąc)</t>
  </si>
  <si>
    <t>25.01</t>
  </si>
  <si>
    <t>21.12</t>
  </si>
  <si>
    <t>26.01</t>
  </si>
  <si>
    <t>7.02</t>
  </si>
  <si>
    <t>10.12</t>
  </si>
  <si>
    <t>29.01</t>
  </si>
  <si>
    <t>Cena* [zł/MWh]</t>
  </si>
  <si>
    <t>Razem wytwórcy  (energetyka zawodowa)</t>
  </si>
  <si>
    <t>giełda towarowa</t>
  </si>
  <si>
    <t>rynek bilansujący</t>
  </si>
  <si>
    <t>Razem przedsiębiorstwa obrotu</t>
  </si>
  <si>
    <t>za granicę**</t>
  </si>
  <si>
    <t>* Cena nie zawiera akcyzy</t>
  </si>
  <si>
    <t>** Przepływy handlowe</t>
  </si>
  <si>
    <t>Liczba odbiorców [tys. odb.]</t>
  </si>
  <si>
    <t>Miasto</t>
  </si>
  <si>
    <t>Wieś</t>
  </si>
  <si>
    <t>Odbiorcy na WN</t>
  </si>
  <si>
    <t xml:space="preserve">           w tym TPA</t>
  </si>
  <si>
    <t>Odbiorcy na SN</t>
  </si>
  <si>
    <t>Odbiorcy komercyjni na nN</t>
  </si>
  <si>
    <t xml:space="preserve">       Gospodarstwa domowe i małe rolne</t>
  </si>
  <si>
    <t>Gospodarstwa domowe i małe rolne</t>
  </si>
  <si>
    <t>Odbiorcy na WN - umowy kompleksowe</t>
  </si>
  <si>
    <t xml:space="preserve">  Odbiorcy na WN - umowy rozdzielone (TPA)</t>
  </si>
  <si>
    <t>Odbiorcy na SN - umowy kompleksowe</t>
  </si>
  <si>
    <t xml:space="preserve"> Odbiorcy na SN - umowy rozdzielone (TPA)</t>
  </si>
  <si>
    <t>Odbiorcy komercyjni na nN-umowy kompleksowe</t>
  </si>
  <si>
    <t>Odbiorcy komercyjni na nN-umowy rozdzielone (TPA)</t>
  </si>
  <si>
    <t>Zużycie</t>
  </si>
  <si>
    <t xml:space="preserve"> Paliwa stałe</t>
  </si>
  <si>
    <t>Olej</t>
  </si>
  <si>
    <t xml:space="preserve"> OZE</t>
  </si>
  <si>
    <t>Energia atomowa</t>
  </si>
  <si>
    <t>Inne źródła</t>
  </si>
  <si>
    <t>Zużycie przez odbiorców końcowych</t>
  </si>
  <si>
    <t>Energochłonność pierwotna PKB [toe/tys.zł]</t>
  </si>
  <si>
    <t>Energochłonność finalna PKB [toe/tys.zł]</t>
  </si>
  <si>
    <t>Elektrochłonność PKB [kWh/tys.zł]</t>
  </si>
  <si>
    <t>Zużycie energii na mieszkańca [toe/miesz.]</t>
  </si>
  <si>
    <t>Zużycie energii elektrycznej na mieszkańca [kWh/miesz.]</t>
  </si>
  <si>
    <t>Zużycie energii na 1 pracującego w sektorze usług [toe/prac.]</t>
  </si>
  <si>
    <t>Zużycie energii elektrycznej na 1 pracującego w sektorze usług [kWh/prac.]</t>
  </si>
  <si>
    <t>Zużycie energii w gospodarstwach domowych na mieszkanie [toe/miesz.]</t>
  </si>
  <si>
    <t>Zużycie energii elektrycznej w gospodarstwach domowych na mieszkanie [kWh/miesz.]</t>
  </si>
  <si>
    <t>Sprawność elektrowni i elektrociepłowni [%]</t>
  </si>
  <si>
    <t>Sprawność ciepłowni [%]</t>
  </si>
  <si>
    <t>Przemysł (łącznie z budownictwem)</t>
  </si>
  <si>
    <t>Transport</t>
  </si>
  <si>
    <t>Usługi</t>
  </si>
  <si>
    <t>Gospodarstwa domowe</t>
  </si>
  <si>
    <t>Pozostali odbiorcy</t>
  </si>
  <si>
    <t>Procesy spalania w sektorze produkcji i transformacji energii</t>
  </si>
  <si>
    <t>CO [Gg]</t>
  </si>
  <si>
    <t>SOx [Gg]</t>
  </si>
  <si>
    <t>NOx [Gg]</t>
  </si>
  <si>
    <t>Hg [Gg]</t>
  </si>
  <si>
    <t>CO [g/ktoe]</t>
  </si>
  <si>
    <t>NOx [g/ktoe]</t>
  </si>
  <si>
    <t>Popiół lotny [g/ktoe]</t>
  </si>
  <si>
    <t>Przemysł energetyczny</t>
  </si>
  <si>
    <t>Źródła danych, przeliczniki i definicje pojęć</t>
  </si>
  <si>
    <t>Znaki umowne:</t>
  </si>
  <si>
    <t>Kreska (-)</t>
  </si>
  <si>
    <t xml:space="preserve">- </t>
  </si>
  <si>
    <t>zjawisko nie wystąpiło</t>
  </si>
  <si>
    <t xml:space="preserve">Zero (0)  </t>
  </si>
  <si>
    <t>zjawisko istniało w wielkości mniejszej od 0,5</t>
  </si>
  <si>
    <t>zjawisko istniało w wielkości mniejszej od 0,05</t>
  </si>
  <si>
    <t xml:space="preserve">„w tym"    </t>
  </si>
  <si>
    <t>oznacza, że nie podaje się wszystkich składników sumy</t>
  </si>
  <si>
    <t>Definicje pojęć</t>
  </si>
  <si>
    <t xml:space="preserve">Kropka (.)    </t>
  </si>
  <si>
    <t>oznacza zupełny brak informacji lub brak informacji wiarygodnych</t>
  </si>
  <si>
    <t>PKB 
[mln euro05]</t>
  </si>
  <si>
    <t>Zużycie końcowe
energii/ gospodarstwo
domowe 
[toe/gosp. dom.]</t>
  </si>
  <si>
    <t>Produkcja
energii elektrycznej
z OZE 
[ktoe]</t>
  </si>
  <si>
    <t>Zużycie końcowe
energii elektrycznej
[ktoe]</t>
  </si>
  <si>
    <t>Zużycie energii
elektrycznej/
mieszkańca 
[toe/miesz.]</t>
  </si>
  <si>
    <t>Elektrochłonność
PKB
[toe/mln euro05]</t>
  </si>
  <si>
    <t>Zużycie energii elektrycznej/
gospodarstwo domowe
[toe/gosp. dom.]</t>
  </si>
  <si>
    <t>Zależność
elektroenergetyczna***
[%]</t>
  </si>
  <si>
    <t>Udział energii z OZE
w zużyciu końcowym
energii brutto w transporcie
[%]</t>
  </si>
  <si>
    <t>Udział energii z OZE w zużyciu końcowym energii brutto w ciepłownictwie i chłodnictwie 
[%]</t>
  </si>
  <si>
    <t>Udział energii z OZE w zużyciu końcowym energii brutto 
[%]</t>
  </si>
  <si>
    <t>Udział energii z OZE w zużyciu końcowym energii brutto w elektroenergetyce 
[%]</t>
  </si>
  <si>
    <t>Wyszczególnienie</t>
  </si>
  <si>
    <r>
      <t>CO</t>
    </r>
    <r>
      <rPr>
        <vertAlign val="subscript"/>
        <sz val="10"/>
        <rFont val="Arial Narrow"/>
        <family val="2"/>
        <charset val="238"/>
      </rPr>
      <t>2</t>
    </r>
    <r>
      <rPr>
        <sz val="10"/>
        <rFont val="Arial Narrow"/>
        <family val="2"/>
      </rPr>
      <t xml:space="preserve"> [Tg]</t>
    </r>
  </si>
  <si>
    <r>
      <t>CO</t>
    </r>
    <r>
      <rPr>
        <vertAlign val="subscript"/>
        <sz val="10"/>
        <rFont val="Arial Narrow"/>
        <family val="2"/>
        <charset val="238"/>
      </rPr>
      <t>2</t>
    </r>
    <r>
      <rPr>
        <sz val="10"/>
        <rFont val="Arial Narrow"/>
        <family val="2"/>
      </rPr>
      <t xml:space="preserve"> [g/ktoe]</t>
    </r>
  </si>
  <si>
    <r>
      <t>SO</t>
    </r>
    <r>
      <rPr>
        <vertAlign val="subscript"/>
        <sz val="10"/>
        <rFont val="Arial Narrow"/>
        <family val="2"/>
        <charset val="238"/>
      </rPr>
      <t>2</t>
    </r>
    <r>
      <rPr>
        <sz val="10"/>
        <rFont val="Arial Narrow"/>
        <family val="2"/>
      </rPr>
      <t xml:space="preserve"> [g/ktoe]</t>
    </r>
  </si>
  <si>
    <t>* Dane pochodzące z badania 1.44.02 Elektroenergetyka i ciepłownictwo</t>
  </si>
  <si>
    <t>Spis tabel</t>
  </si>
  <si>
    <t>Tabl. 7. Struktura produkcji energii elektrycznej [%]</t>
  </si>
  <si>
    <t>Tabl. 23. Emisje zanieczyszczeń - gazy cieplarniane  (ekw.CO2) [Tg]</t>
  </si>
  <si>
    <t>Tabl. 24. Emisje zanieczyszczeń - dwutlenek węgla (CO2) [Tg]</t>
  </si>
  <si>
    <t>Wykres 1. Zależność elektroenergetyczna [%]</t>
  </si>
  <si>
    <t>Spis wykresów</t>
  </si>
  <si>
    <t xml:space="preserve">                           ARE S.A., GUS, URE, EUROSTAT, EEA, KOBIZE.</t>
  </si>
  <si>
    <t>Uwaga: Ze względu na różnice między polską i europejską metodyką sporządzania bilansów energii, niektóre dane dotyczące tego samego pojęcia mogą się nieznacznie różnić.</t>
  </si>
  <si>
    <t>Definicje pojęć:</t>
  </si>
  <si>
    <r>
      <rPr>
        <b/>
        <sz val="10"/>
        <rFont val="Arial Narrow"/>
        <family val="2"/>
        <charset val="238"/>
      </rPr>
      <t>Przelicznik:</t>
    </r>
    <r>
      <rPr>
        <sz val="10"/>
        <rFont val="Arial Narrow"/>
        <family val="2"/>
        <charset val="238"/>
      </rPr>
      <t xml:space="preserve"> 1 ktoe = 41,868 TJ = 41,868/3,6 GWh</t>
    </r>
  </si>
  <si>
    <r>
      <rPr>
        <b/>
        <sz val="10"/>
        <rFont val="Arial Narrow"/>
        <family val="2"/>
        <charset val="238"/>
      </rPr>
      <t xml:space="preserve">Energochłonność pierwotna PKB: </t>
    </r>
    <r>
      <rPr>
        <sz val="10"/>
        <rFont val="Arial Narrow"/>
        <family val="2"/>
        <charset val="238"/>
      </rPr>
      <t xml:space="preserve">Zużycie krajowe energii pierwotnej / Produkt Krajowy Brutto. </t>
    </r>
  </si>
  <si>
    <r>
      <rPr>
        <b/>
        <sz val="10"/>
        <rFont val="Arial Narrow"/>
        <family val="2"/>
        <charset val="238"/>
      </rPr>
      <t xml:space="preserve">Energochłonność finalna PKB: </t>
    </r>
    <r>
      <rPr>
        <sz val="10"/>
        <rFont val="Arial Narrow"/>
        <family val="2"/>
        <charset val="238"/>
      </rPr>
      <t>Zużycie końcowe energii / Produkt Krajowy Brutto.</t>
    </r>
  </si>
  <si>
    <r>
      <rPr>
        <b/>
        <sz val="10"/>
        <rFont val="Arial Narrow"/>
        <family val="2"/>
        <charset val="238"/>
      </rPr>
      <t xml:space="preserve">Elektrochłonność PKB: </t>
    </r>
    <r>
      <rPr>
        <sz val="10"/>
        <rFont val="Arial Narrow"/>
        <family val="2"/>
        <charset val="238"/>
      </rPr>
      <t xml:space="preserve">Zużycie krajowe energii elektrycznej / Produkt Krajowy Brutto. </t>
    </r>
  </si>
  <si>
    <r>
      <rPr>
        <b/>
        <sz val="10"/>
        <rFont val="Arial Narrow"/>
        <family val="2"/>
        <charset val="238"/>
      </rPr>
      <t xml:space="preserve">Import netto: </t>
    </r>
    <r>
      <rPr>
        <sz val="10"/>
        <rFont val="Arial Narrow"/>
        <family val="2"/>
        <charset val="238"/>
      </rPr>
      <t>Import – Eksport.</t>
    </r>
  </si>
  <si>
    <r>
      <rPr>
        <b/>
        <sz val="10"/>
        <rFont val="Arial Narrow"/>
        <family val="2"/>
        <charset val="238"/>
      </rPr>
      <t xml:space="preserve">Paliwa stałe: </t>
    </r>
    <r>
      <rPr>
        <sz val="10"/>
        <rFont val="Arial Narrow"/>
        <family val="2"/>
        <charset val="238"/>
      </rPr>
      <t>węgiel kamienny, węgiel brunatny, koks, brykiety z węgla kamiennego, brykiety z węgla brunatnego.</t>
    </r>
  </si>
  <si>
    <r>
      <rPr>
        <b/>
        <sz val="10"/>
        <rFont val="Arial Narrow"/>
        <family val="2"/>
        <charset val="238"/>
      </rPr>
      <t>Paliwa ciekłe:</t>
    </r>
    <r>
      <rPr>
        <sz val="10"/>
        <rFont val="Arial Narrow"/>
        <family val="2"/>
        <charset val="238"/>
      </rPr>
      <t xml:space="preserve"> ropa naftowa, gaz ciekły, benzyny, oleje napędowe, oleje opałowe, gaz rafineryjny. </t>
    </r>
  </si>
  <si>
    <r>
      <rPr>
        <b/>
        <sz val="10"/>
        <rFont val="Arial Narrow"/>
        <family val="2"/>
        <charset val="238"/>
      </rPr>
      <t xml:space="preserve">Paliwa gazowe: </t>
    </r>
    <r>
      <rPr>
        <sz val="10"/>
        <rFont val="Arial Narrow"/>
        <family val="2"/>
        <charset val="238"/>
      </rPr>
      <t>gaz ziemny, gaz miejski, gazy przemysłowe (gaz koksowniczy, gaz wielkopiecowy itp.).</t>
    </r>
  </si>
  <si>
    <r>
      <rPr>
        <b/>
        <sz val="10"/>
        <rFont val="Arial Narrow"/>
        <family val="2"/>
        <charset val="238"/>
      </rPr>
      <t>Paliwa pozostałe (Inne):</t>
    </r>
    <r>
      <rPr>
        <sz val="10"/>
        <rFont val="Arial Narrow"/>
        <family val="2"/>
        <charset val="238"/>
      </rPr>
      <t xml:space="preserve"> nieorganiczne odpady komunalne i przemysłowe, energia wody przepompowanej.</t>
    </r>
  </si>
  <si>
    <r>
      <rPr>
        <b/>
        <sz val="10"/>
        <rFont val="Arial Narrow"/>
        <family val="2"/>
        <charset val="238"/>
      </rPr>
      <t>Pozyskanie energii pierwotnej:</t>
    </r>
    <r>
      <rPr>
        <sz val="10"/>
        <rFont val="Arial Narrow"/>
        <family val="2"/>
        <charset val="238"/>
      </rPr>
      <t xml:space="preserve"> ilość energii uzyskana ze źródeł naturalnych.</t>
    </r>
  </si>
  <si>
    <r>
      <rPr>
        <b/>
        <sz val="10"/>
        <rFont val="Arial Narrow"/>
        <family val="2"/>
        <charset val="238"/>
      </rPr>
      <t xml:space="preserve">Przepływy fizyczne energii elektrycznej w obrocie międzynarodowym: </t>
    </r>
    <r>
      <rPr>
        <sz val="10"/>
        <rFont val="Arial Narrow"/>
        <family val="2"/>
        <charset val="238"/>
      </rPr>
      <t xml:space="preserve">wszystkie przepływy na połączeniach transgranicznych, zarówno planowane (tj. zgodne z obowiązującymi kontraktami), jak i nieplanowane (tj. wynikające ze specyficznych cech technicznych współpracujących systemów elektroenergetycznych).  </t>
    </r>
  </si>
  <si>
    <r>
      <rPr>
        <b/>
        <sz val="10"/>
        <rFont val="Arial Narrow"/>
        <family val="2"/>
        <charset val="238"/>
      </rPr>
      <t xml:space="preserve">Udział energii z OZE w pozyskaniu energii pierwotnej: </t>
    </r>
    <r>
      <rPr>
        <sz val="10"/>
        <rFont val="Arial Narrow"/>
        <family val="2"/>
        <charset val="238"/>
      </rPr>
      <t>Pozyskanie energii z OZE (z wyłączeniem nieorganicznych odpadów komunalnych) / Pozyskanie energii pierwotnej (łącznie z odzyskiem węgla z hałd i produktów rafineryjnych z petrochemii).</t>
    </r>
  </si>
  <si>
    <r>
      <rPr>
        <b/>
        <sz val="10"/>
        <rFont val="Arial Narrow"/>
        <family val="2"/>
        <charset val="238"/>
      </rPr>
      <t xml:space="preserve">Udział energii z OZE w zużyciu końcowym energii: </t>
    </r>
    <r>
      <rPr>
        <sz val="10"/>
        <rFont val="Arial Narrow"/>
        <family val="2"/>
        <charset val="238"/>
      </rPr>
      <t>Zużycie końcowe energii z OZE (z wyłączeniem nieorganicznych odpadów komunalnych)/ Zużycie końcowe energii.</t>
    </r>
  </si>
  <si>
    <r>
      <rPr>
        <b/>
        <sz val="10"/>
        <rFont val="Arial Narrow"/>
        <family val="2"/>
        <charset val="238"/>
      </rPr>
      <t xml:space="preserve">Zależność elektroenergetyczna: </t>
    </r>
    <r>
      <rPr>
        <sz val="10"/>
        <rFont val="Arial Narrow"/>
        <family val="2"/>
        <charset val="238"/>
      </rPr>
      <t>Import netto / Zużycie krajowe energii elektrycznej.</t>
    </r>
  </si>
  <si>
    <r>
      <rPr>
        <b/>
        <sz val="10"/>
        <rFont val="Arial Narrow"/>
        <family val="2"/>
        <charset val="238"/>
      </rPr>
      <t xml:space="preserve">Zależność energetyczna: </t>
    </r>
    <r>
      <rPr>
        <sz val="10"/>
        <rFont val="Arial Narrow"/>
        <family val="2"/>
        <charset val="238"/>
      </rPr>
      <t>Import netto / (Zużycie krajowe energii pierwotnej + Bunkier morski).</t>
    </r>
  </si>
  <si>
    <r>
      <rPr>
        <b/>
        <sz val="10"/>
        <rFont val="Arial Narrow"/>
        <family val="2"/>
        <charset val="238"/>
      </rPr>
      <t>Zużycie końcowe energii:</t>
    </r>
    <r>
      <rPr>
        <sz val="10"/>
        <rFont val="Arial Narrow"/>
        <family val="2"/>
        <charset val="238"/>
      </rPr>
      <t xml:space="preserve"> ilość energii zużyta w sektorach gospodarczych przemysłu, transportu, gospodarstw domowych, usług i użyteczności publicznej, rolnictwa itd., bez dalszego przetwarzania na inne nośniki energii i bez zużycia na potrzeby własne przemian energetycznych. </t>
    </r>
  </si>
  <si>
    <r>
      <rPr>
        <b/>
        <sz val="10"/>
        <rFont val="Arial Narrow"/>
        <family val="2"/>
        <charset val="238"/>
      </rPr>
      <t xml:space="preserve">Zużycie końcowe energii brutto: </t>
    </r>
    <r>
      <rPr>
        <sz val="10"/>
        <rFont val="Arial Narrow"/>
        <family val="2"/>
        <charset val="238"/>
      </rPr>
      <t>zużycie końcowe na cele energetyczne, łącznie ze zużyciem własnym energii elektrycznej i ciepła na wytwarzanie energii elektrycznej i ciepła oraz łącznie ze stratami energii elektrycznej i ciepła w przesyle i dystrybucji.</t>
    </r>
  </si>
  <si>
    <r>
      <rPr>
        <b/>
        <sz val="10"/>
        <rFont val="Arial Narrow"/>
        <family val="2"/>
        <charset val="238"/>
      </rPr>
      <t xml:space="preserve">Zużycie krajowe energii pierwotnej (Zużycie krajowe energii brutto): </t>
    </r>
    <r>
      <rPr>
        <sz val="10"/>
        <rFont val="Arial Narrow"/>
        <family val="2"/>
        <charset val="238"/>
      </rPr>
      <t xml:space="preserve">Produkcja energii pierwotnej + Odzysk energii + Import – Eksport + Zmiana zapasów – Bunkier morski. </t>
    </r>
  </si>
  <si>
    <t>Źródła danych</t>
  </si>
  <si>
    <t>Przelicznik</t>
  </si>
  <si>
    <t>Znaki umowne</t>
  </si>
  <si>
    <t>Informacje ogólne</t>
  </si>
  <si>
    <t>2000</t>
  </si>
  <si>
    <t>2005</t>
  </si>
  <si>
    <t>2010</t>
  </si>
  <si>
    <t>2012</t>
  </si>
  <si>
    <t>2013</t>
  </si>
  <si>
    <t>2014</t>
  </si>
  <si>
    <t>2011</t>
  </si>
  <si>
    <t>w tym nowe moce z inwestycji</t>
  </si>
  <si>
    <t>Ilość [GWh]</t>
  </si>
  <si>
    <t>2009</t>
  </si>
  <si>
    <t>Ogółem energia odnawialna</t>
  </si>
  <si>
    <t>Energia wiatru</t>
  </si>
  <si>
    <t>Tabl. 18. Bilans ciepła [ktoe]</t>
  </si>
  <si>
    <t>Czechy</t>
  </si>
  <si>
    <t>Francja</t>
  </si>
  <si>
    <t>Holandia</t>
  </si>
  <si>
    <t>Irlandia</t>
  </si>
  <si>
    <t>Litwa</t>
  </si>
  <si>
    <t>Luksemburg</t>
  </si>
  <si>
    <t>Łotwa</t>
  </si>
  <si>
    <t>Malta</t>
  </si>
  <si>
    <t>Portugalia</t>
  </si>
  <si>
    <t>Rumunia</t>
  </si>
  <si>
    <t>Słowacja</t>
  </si>
  <si>
    <t>Słowenia</t>
  </si>
  <si>
    <t>Szwecja</t>
  </si>
  <si>
    <t>Węgry</t>
  </si>
  <si>
    <t>Włochy</t>
  </si>
  <si>
    <t>2015</t>
  </si>
  <si>
    <t>2016</t>
  </si>
  <si>
    <t>07.01</t>
  </si>
  <si>
    <t>15.12</t>
  </si>
  <si>
    <t xml:space="preserve">              Litwa</t>
  </si>
  <si>
    <t>2017</t>
  </si>
  <si>
    <t>22.12</t>
  </si>
  <si>
    <t>09.01</t>
  </si>
  <si>
    <t>Gospodarstwa domowe i małe rolne (TPA)</t>
  </si>
  <si>
    <r>
      <t>Wykres 2. Emisje zanieczyszczeń - gazy cieplarniane  (ekw.CO</t>
    </r>
    <r>
      <rPr>
        <b/>
        <vertAlign val="subscript"/>
        <sz val="11"/>
        <rFont val="Arial Narrow"/>
        <family val="2"/>
      </rPr>
      <t>2</t>
    </r>
    <r>
      <rPr>
        <b/>
        <sz val="11"/>
        <rFont val="Arial Narrow"/>
        <family val="2"/>
      </rPr>
      <t>) [Tg]</t>
    </r>
  </si>
  <si>
    <t>Wykres 2. Emisje zanieczyszczeń - gazy cieplarniane  (ekw.CO2) [Tg]</t>
  </si>
  <si>
    <r>
      <t>Wykres 3. Emisje zanieczyszczeń - dwutlenek węgla (CO</t>
    </r>
    <r>
      <rPr>
        <b/>
        <vertAlign val="subscript"/>
        <sz val="11"/>
        <rFont val="Arial Narrow"/>
        <family val="2"/>
      </rPr>
      <t>2</t>
    </r>
    <r>
      <rPr>
        <b/>
        <sz val="11"/>
        <rFont val="Arial Narrow"/>
        <family val="2"/>
      </rPr>
      <t>) [Tg]</t>
    </r>
  </si>
  <si>
    <t>Wykres 3. Emisje zanieczyszczeń - dwutlenek węgla (CO2) [Tg]</t>
  </si>
  <si>
    <r>
      <t>Powierzchnia
[km</t>
    </r>
    <r>
      <rPr>
        <b/>
        <vertAlign val="superscript"/>
        <sz val="10"/>
        <rFont val="Arial Narrow"/>
        <family val="2"/>
      </rPr>
      <t>2</t>
    </r>
    <r>
      <rPr>
        <b/>
        <sz val="10"/>
        <rFont val="Arial Narrow"/>
        <family val="2"/>
      </rPr>
      <t>]</t>
    </r>
  </si>
  <si>
    <r>
      <t>GHG (w ekwiwalencie CO</t>
    </r>
    <r>
      <rPr>
        <b/>
        <vertAlign val="subscript"/>
        <sz val="10"/>
        <rFont val="Arial Narrow"/>
        <family val="2"/>
      </rPr>
      <t>2</t>
    </r>
    <r>
      <rPr>
        <b/>
        <sz val="10"/>
        <rFont val="Arial Narrow"/>
        <family val="2"/>
      </rPr>
      <t>) 
[Tg]</t>
    </r>
  </si>
  <si>
    <r>
      <t>Emisja CO</t>
    </r>
    <r>
      <rPr>
        <b/>
        <vertAlign val="subscript"/>
        <sz val="10"/>
        <rFont val="Arial Narrow"/>
        <family val="2"/>
      </rPr>
      <t xml:space="preserve">2
</t>
    </r>
    <r>
      <rPr>
        <b/>
        <sz val="10"/>
        <rFont val="Arial Narrow"/>
        <family val="2"/>
      </rPr>
      <t>[Tg]</t>
    </r>
  </si>
  <si>
    <r>
      <t>Emisja CO</t>
    </r>
    <r>
      <rPr>
        <b/>
        <vertAlign val="subscript"/>
        <sz val="10"/>
        <rFont val="Arial Narrow"/>
        <family val="2"/>
      </rPr>
      <t>2</t>
    </r>
    <r>
      <rPr>
        <b/>
        <sz val="10"/>
        <rFont val="Arial Narrow"/>
        <family val="2"/>
      </rPr>
      <t>/produkcja energii elektrycznej
[Gg/ktoe]</t>
    </r>
  </si>
  <si>
    <r>
      <t>Emisja CO</t>
    </r>
    <r>
      <rPr>
        <b/>
        <vertAlign val="subscript"/>
        <sz val="10"/>
        <rFont val="Arial Narrow"/>
        <family val="2"/>
      </rPr>
      <t>2</t>
    </r>
    <r>
      <rPr>
        <b/>
        <sz val="10"/>
        <rFont val="Arial Narrow"/>
        <family val="2"/>
      </rPr>
      <t xml:space="preserve">/mieszkańca 
[Mg/miesz.] </t>
    </r>
  </si>
  <si>
    <t>Tabl. 12. Urządzenia sieciowe - Polska</t>
  </si>
  <si>
    <t>Tabl. 13. Zapotrzebowanie mocy przy 50 Hz [MW] - Polska</t>
  </si>
  <si>
    <t>Tabl. 14. Sprzedaż energii elektrycznej na rynku hurtowym - Polska</t>
  </si>
  <si>
    <t>Tabl. 15. Sprzedaż energii elektrycznej odbiorcom końcowym z sieci operatorów systemów dystrybucyjnych - Polska</t>
  </si>
  <si>
    <t>Tabl. 16. Dostawy energii elektrycznej [GWh] - Polska</t>
  </si>
  <si>
    <t>Tabl. 17. Ceny energii elektrycznej [zł/MWh]  (bez podatku VAT, od 2010 r. bez akcyzy) - Polska</t>
  </si>
  <si>
    <t>Tabl. 4. Syntetyczny bilans energii elektrycznej [GWh] - Polska</t>
  </si>
  <si>
    <t>Tabl. 5. Wymiana energii elektrycznej z zagranicą [GWh] - Polska</t>
  </si>
  <si>
    <t>Tabl. 6. Produkcja energii elektrycznej [GWh] - Polska</t>
  </si>
  <si>
    <t>Tabl. 8. Produkcja energii elektrycznej wg nośników [GWh] - Polska</t>
  </si>
  <si>
    <t>Tabl. 9. Zużycie paliw do produkcji energii elektrycznej w elektroenergetyce zawodowej [ktoe] - Polska</t>
  </si>
  <si>
    <t>Tabl. 10. Moc elektryczna osiągalna [MW] - Polska</t>
  </si>
  <si>
    <t>Tabl. 11. Struktura mocy osiągalnej [%] - Polska</t>
  </si>
  <si>
    <t>Liczba odbiorców wg napięć [tys. odb.]</t>
  </si>
  <si>
    <t>Tabl. 17. Ceny energii elektrycznej [zł/MWh] (bez podatku VAT, od 2010 r. bez akcyzy) - Polska</t>
  </si>
  <si>
    <t>Tabl. 20. Końcowe zużycie energii [ktoe] - Polska</t>
  </si>
  <si>
    <t>Tabl. 19. Wybrane wskaźniki efektywności energetycznej - Polska</t>
  </si>
  <si>
    <t>Tabl. 21. Emisje zanieczyszczeń - Polska</t>
  </si>
  <si>
    <t>Tabl. 22. Wskaźniki emisji zanieczyszczeń dla energetyki zawodowej* - Polska</t>
  </si>
  <si>
    <t>Tabl. 22. Wskaźniki emisji zanieczyszczeń dla energetyki zawodowej - Polska</t>
  </si>
  <si>
    <t>Tabl. 9. Zużycie paliw do produkcji energii elektrycznej [ktoe] - Polska</t>
  </si>
  <si>
    <t>28.02</t>
  </si>
  <si>
    <r>
      <t xml:space="preserve">Źródła danych:   </t>
    </r>
    <r>
      <rPr>
        <sz val="10"/>
        <rFont val="Arial Narrow"/>
        <family val="2"/>
        <charset val="238"/>
      </rPr>
      <t>wyniki badań statystycznych współprowadzonych przez ministra właściwego ds. energii,</t>
    </r>
  </si>
  <si>
    <t xml:space="preserve">   Pozyskanie</t>
  </si>
  <si>
    <t xml:space="preserve">   Odzysk</t>
  </si>
  <si>
    <t xml:space="preserve">   Import</t>
  </si>
  <si>
    <t xml:space="preserve">   Eksport</t>
  </si>
  <si>
    <t xml:space="preserve">   Zmiana zapasów</t>
  </si>
  <si>
    <t xml:space="preserve">   Międzynarodowy bunkier morski</t>
  </si>
  <si>
    <t xml:space="preserve">   Międzynarodowy transport lotniczy</t>
  </si>
  <si>
    <t xml:space="preserve">   Mieszanie biopaliw ciekłych</t>
  </si>
  <si>
    <t xml:space="preserve">   Przemysł</t>
  </si>
  <si>
    <t xml:space="preserve">        Hutnictwo żelaza i stali</t>
  </si>
  <si>
    <t xml:space="preserve">        Przemysł chemiczny</t>
  </si>
  <si>
    <t xml:space="preserve">        Przemysł mineralny</t>
  </si>
  <si>
    <t xml:space="preserve">        Przemysł środków transportu</t>
  </si>
  <si>
    <t xml:space="preserve">        Przemysł maszynowy</t>
  </si>
  <si>
    <t xml:space="preserve">        Wydobycie rud metali</t>
  </si>
  <si>
    <t xml:space="preserve">        Przemysł spożywczy, napojów i tytoniowy</t>
  </si>
  <si>
    <t xml:space="preserve">        Przemysł papierniczy i poligraficzny</t>
  </si>
  <si>
    <t xml:space="preserve">        Przemysł drzewny</t>
  </si>
  <si>
    <t xml:space="preserve">        Budownictwo</t>
  </si>
  <si>
    <t xml:space="preserve">        Przemysł włókienniczy, skórzany i odzieżowy</t>
  </si>
  <si>
    <t xml:space="preserve">        Pozostałe gałęzie przemysłu</t>
  </si>
  <si>
    <t xml:space="preserve">   Transport</t>
  </si>
  <si>
    <t xml:space="preserve">   Gosp. domowe, handel i usługi oraz pozostali</t>
  </si>
  <si>
    <t xml:space="preserve">   Produkcja energii elektrycznej i ciepła</t>
  </si>
  <si>
    <t>Biogazy</t>
  </si>
  <si>
    <t>Biopaliwa ciekłe (zmieszane)</t>
  </si>
  <si>
    <t>Biopaliwa ciekłe 
(w czystej postaci)</t>
  </si>
  <si>
    <t xml:space="preserve">   Koksownie</t>
  </si>
  <si>
    <t xml:space="preserve">   Wielkie piece hutnicze</t>
  </si>
  <si>
    <t xml:space="preserve">   Rafinerie i przemysł petrochemiczny</t>
  </si>
  <si>
    <t xml:space="preserve">   Brykietownie węgla kamiennego</t>
  </si>
  <si>
    <t xml:space="preserve">   Pozostałe przemiany</t>
  </si>
  <si>
    <t xml:space="preserve">   Produkcja paliw ciekłych z gazu</t>
  </si>
  <si>
    <t xml:space="preserve">        Hutnictwo metali nieżelaznych</t>
  </si>
  <si>
    <t>w tym              przedsiębiorstwa obrotu</t>
  </si>
  <si>
    <t>ENERGETYKA POLSKA. WARSZAWA 2020</t>
  </si>
  <si>
    <t>Tabl. 1. Polska i Unia Europejska - wybrane dane (2018)</t>
  </si>
  <si>
    <r>
      <t xml:space="preserve">Tabl. 1. Polska i Unia Europejska - wybrane dane </t>
    </r>
    <r>
      <rPr>
        <b/>
        <sz val="11"/>
        <rFont val="Arial Narrow"/>
        <family val="2"/>
        <charset val="238"/>
      </rPr>
      <t>(2018)</t>
    </r>
  </si>
  <si>
    <r>
      <t xml:space="preserve">Tabl. 2. Bilans energii wg Eurostat </t>
    </r>
    <r>
      <rPr>
        <b/>
        <sz val="11"/>
        <rFont val="Arial Narrow"/>
        <family val="2"/>
        <charset val="238"/>
      </rPr>
      <t>(2019)</t>
    </r>
    <r>
      <rPr>
        <b/>
        <sz val="11"/>
        <rFont val="Arial Narrow"/>
        <family val="2"/>
      </rPr>
      <t xml:space="preserve"> [ktoe] - Polska</t>
    </r>
  </si>
  <si>
    <r>
      <t xml:space="preserve">Tabl. 3. Bilans energii odnawialnej wg Eurostat </t>
    </r>
    <r>
      <rPr>
        <b/>
        <sz val="11"/>
        <rFont val="Arial Narrow"/>
        <family val="2"/>
        <charset val="238"/>
      </rPr>
      <t>(2019)</t>
    </r>
    <r>
      <rPr>
        <b/>
        <sz val="11"/>
        <rFont val="Arial Narrow"/>
        <family val="2"/>
      </rPr>
      <t xml:space="preserve"> [ktoe] - Polska</t>
    </r>
  </si>
  <si>
    <t>Tabl. 2. Bilans energii wg Eurostat (2019) [ktoe] - Polska</t>
  </si>
  <si>
    <t>Tabl. 3. Bilans energii odnawialnej wg Eurostat (2019) [ktoe] - Polska</t>
  </si>
  <si>
    <t>24.01</t>
  </si>
  <si>
    <t>Kolorem czerwonym wyróżniono zmiany w porównaniu do poprzednio opublikowanych danych.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</si>
</sst>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\ _z_ł_-;\-* #,##0.00\ _z_ł_-;_-* &quot;-&quot;??\ _z_ł_-;_-@_-"/>
    <numFmt numFmtId="164" formatCode="#,##0.0"/>
    <numFmt numFmtId="165" formatCode="0.0"/>
    <numFmt numFmtId="166" formatCode="0.000"/>
    <numFmt numFmtId="167" formatCode="#,##0.000"/>
    <numFmt numFmtId="168" formatCode="_-* #,##0\ _K_č_-;\-* #,##0\ _K_č_-;_-* &quot;-&quot;\ _K_č_-;_-@_-"/>
    <numFmt numFmtId="169" formatCode="_-* #,##0.00\ _K_č_-;\-* #,##0.00\ _K_č_-;_-* &quot;-&quot;??\ _K_č_-;_-@_-"/>
    <numFmt numFmtId="170" formatCode="_-* #,##0\ &quot;Kč&quot;_-;\-* #,##0\ &quot;Kč&quot;_-;_-* &quot;-&quot;\ &quot;Kč&quot;_-;_-@_-"/>
    <numFmt numFmtId="171" formatCode="_-* #,##0.00\ &quot;Kč&quot;_-;\-* #,##0.00\ &quot;Kč&quot;_-;_-* &quot;-&quot;??\ &quot;Kč&quot;_-;_-@_-"/>
    <numFmt numFmtId="172" formatCode="#,##0\ \ \ \ \ \ \ \ \ \ "/>
  </numFmts>
  <fonts count="65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 Narrow"/>
      <family val="2"/>
    </font>
    <font>
      <sz val="11"/>
      <name val="Arial Narrow"/>
      <family val="2"/>
    </font>
    <font>
      <sz val="11"/>
      <name val="Arial CE"/>
      <charset val="238"/>
    </font>
    <font>
      <b/>
      <sz val="11"/>
      <name val="Arial Narrow"/>
      <family val="2"/>
    </font>
    <font>
      <i/>
      <sz val="10"/>
      <name val="Arial Narrow"/>
      <family val="2"/>
    </font>
    <font>
      <b/>
      <sz val="10"/>
      <name val="Arial Narrow"/>
      <family val="2"/>
    </font>
    <font>
      <sz val="10"/>
      <name val="Arial Narrow"/>
      <family val="2"/>
      <charset val="238"/>
    </font>
    <font>
      <i/>
      <sz val="9"/>
      <name val="Arial Narrow"/>
      <family val="2"/>
    </font>
    <font>
      <b/>
      <sz val="9"/>
      <name val="Arial Narrow"/>
      <family val="2"/>
    </font>
    <font>
      <sz val="9"/>
      <name val="Arial Narrow"/>
      <family val="2"/>
    </font>
    <font>
      <sz val="11"/>
      <name val="Arial"/>
      <family val="2"/>
      <charset val="238"/>
    </font>
    <font>
      <sz val="10"/>
      <name val="Arial"/>
      <family val="2"/>
      <charset val="238"/>
    </font>
    <font>
      <b/>
      <sz val="10"/>
      <name val="Arial Narrow"/>
      <family val="2"/>
      <charset val="238"/>
    </font>
    <font>
      <b/>
      <sz val="10"/>
      <name val="Arial CE"/>
      <charset val="238"/>
    </font>
    <font>
      <vertAlign val="subscript"/>
      <sz val="10"/>
      <name val="Arial Narrow"/>
      <family val="2"/>
      <charset val="238"/>
    </font>
    <font>
      <b/>
      <vertAlign val="superscript"/>
      <sz val="10"/>
      <name val="Arial Narrow"/>
      <family val="2"/>
    </font>
    <font>
      <b/>
      <i/>
      <sz val="10"/>
      <name val="Arial Narrow"/>
      <family val="2"/>
    </font>
    <font>
      <u/>
      <sz val="10"/>
      <color theme="10"/>
      <name val="Arial CE"/>
      <charset val="238"/>
    </font>
    <font>
      <sz val="10"/>
      <name val="Helv"/>
      <charset val="238"/>
    </font>
    <font>
      <sz val="11"/>
      <color theme="1"/>
      <name val="Czcionka tekstu podstawowego"/>
      <family val="2"/>
      <charset val="238"/>
    </font>
    <font>
      <b/>
      <sz val="11"/>
      <name val="Arial Narrow"/>
      <family val="2"/>
      <charset val="238"/>
    </font>
    <font>
      <b/>
      <sz val="10"/>
      <name val="Arial CE"/>
      <family val="2"/>
      <charset val="238"/>
    </font>
    <font>
      <b/>
      <sz val="11"/>
      <name val="Arial CE"/>
      <charset val="238"/>
    </font>
    <font>
      <b/>
      <vertAlign val="subscript"/>
      <sz val="11"/>
      <name val="Arial Narrow"/>
      <family val="2"/>
    </font>
    <font>
      <b/>
      <sz val="13"/>
      <name val="Arial Narrow"/>
      <family val="2"/>
      <charset val="238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  <charset val="238"/>
    </font>
    <font>
      <sz val="10"/>
      <color theme="1"/>
      <name val="Arial Narrow"/>
      <family val="2"/>
      <charset val="238"/>
    </font>
    <font>
      <b/>
      <vertAlign val="superscript"/>
      <sz val="10"/>
      <color theme="1"/>
      <name val="Arial Narrow"/>
      <family val="2"/>
    </font>
    <font>
      <sz val="11"/>
      <name val="Arial Narrow"/>
      <family val="2"/>
      <charset val="238"/>
    </font>
    <font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vertAlign val="superscript"/>
      <sz val="10"/>
      <color theme="1"/>
      <name val="Arial Narrow"/>
      <family val="2"/>
      <charset val="238"/>
    </font>
    <font>
      <b/>
      <vertAlign val="subscript"/>
      <sz val="10"/>
      <name val="Arial Narrow"/>
      <family val="2"/>
    </font>
    <font>
      <i/>
      <sz val="9"/>
      <name val="Arial Narrow"/>
      <family val="2"/>
      <charset val="238"/>
    </font>
    <font>
      <b/>
      <sz val="10"/>
      <color rgb="FF00B050"/>
      <name val="Arial Narrow"/>
      <family val="2"/>
      <charset val="238"/>
    </font>
    <font>
      <sz val="10"/>
      <color rgb="FFFF0000"/>
      <name val="Arial Narrow"/>
      <family val="2"/>
    </font>
    <font>
      <b/>
      <sz val="10"/>
      <color theme="0"/>
      <name val="Arial Narrow"/>
      <family val="2"/>
    </font>
    <font>
      <sz val="10"/>
      <color theme="0"/>
      <name val="Arial Narrow"/>
      <family val="2"/>
    </font>
    <font>
      <b/>
      <sz val="10"/>
      <color theme="0"/>
      <name val="Arial Narrow"/>
      <family val="2"/>
      <charset val="238"/>
    </font>
    <font>
      <sz val="10"/>
      <color theme="0"/>
      <name val="Arial Narrow"/>
      <family val="2"/>
      <charset val="238"/>
    </font>
    <font>
      <b/>
      <sz val="11"/>
      <color theme="0"/>
      <name val="Arial Narrow"/>
      <family val="2"/>
      <charset val="238"/>
    </font>
    <font>
      <sz val="11"/>
      <color theme="0"/>
      <name val="Arial Narrow"/>
      <family val="2"/>
      <charset val="238"/>
    </font>
    <font>
      <sz val="10"/>
      <color theme="0"/>
      <name val="Arial CE"/>
      <charset val="238"/>
    </font>
    <font>
      <b/>
      <sz val="10"/>
      <color theme="0"/>
      <name val="Arial CE"/>
      <charset val="238"/>
    </font>
    <font>
      <sz val="10"/>
      <color rgb="FFFF0000"/>
      <name val="Arial Narrow"/>
      <family val="2"/>
      <charset val="238"/>
    </font>
  </fonts>
  <fills count="46">
    <fill>
      <patternFill patternType="none"/>
    </fill>
    <fill>
      <patternFill patternType="gray125"/>
    </fill>
    <fill>
      <patternFill patternType="solid">
        <fgColor indexed="5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-0.249977111117893"/>
        <bgColor theme="4"/>
      </patternFill>
    </fill>
    <fill>
      <patternFill patternType="solid">
        <fgColor rgb="FFFFFFCC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4" tint="-0.249977111117893"/>
        <bgColor indexed="64"/>
      </patternFill>
    </fill>
  </fills>
  <borders count="30">
    <border>
      <left/>
      <right/>
      <top/>
      <bottom/>
      <diagonal/>
    </border>
    <border>
      <left style="medium">
        <color indexed="9"/>
      </left>
      <right style="medium">
        <color indexed="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theme="0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theme="0"/>
      </top>
      <bottom/>
      <diagonal/>
    </border>
    <border>
      <left style="thin">
        <color auto="1"/>
      </left>
      <right/>
      <top style="thin">
        <color theme="0"/>
      </top>
      <bottom/>
      <diagonal/>
    </border>
    <border>
      <left style="thin">
        <color auto="1"/>
      </left>
      <right/>
      <top style="thin">
        <color theme="0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62">
    <xf numFmtId="0" fontId="0" fillId="0" borderId="0"/>
    <xf numFmtId="0" fontId="14" fillId="0" borderId="0"/>
    <xf numFmtId="0" fontId="21" fillId="0" borderId="0" applyNumberFormat="0" applyFill="0" applyBorder="0" applyAlignment="0" applyProtection="0"/>
    <xf numFmtId="0" fontId="2" fillId="0" borderId="0"/>
    <xf numFmtId="168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1" fontId="15" fillId="0" borderId="0" applyFont="0" applyFill="0" applyBorder="0" applyAlignment="0" applyProtection="0"/>
    <xf numFmtId="172" fontId="3" fillId="0" borderId="12">
      <alignment horizontal="right" vertical="center"/>
    </xf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3" fillId="0" borderId="0"/>
    <xf numFmtId="0" fontId="22" fillId="0" borderId="0"/>
    <xf numFmtId="0" fontId="23" fillId="0" borderId="0"/>
    <xf numFmtId="0" fontId="15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2" fillId="0" borderId="0"/>
    <xf numFmtId="0" fontId="35" fillId="0" borderId="0" applyNumberFormat="0" applyFill="0" applyBorder="0" applyAlignment="0" applyProtection="0"/>
    <xf numFmtId="0" fontId="36" fillId="0" borderId="19" applyNumberFormat="0" applyFill="0" applyAlignment="0" applyProtection="0"/>
    <xf numFmtId="0" fontId="37" fillId="0" borderId="20" applyNumberFormat="0" applyFill="0" applyAlignment="0" applyProtection="0"/>
    <xf numFmtId="0" fontId="38" fillId="0" borderId="21" applyNumberFormat="0" applyFill="0" applyAlignment="0" applyProtection="0"/>
    <xf numFmtId="0" fontId="38" fillId="0" borderId="0" applyNumberFormat="0" applyFill="0" applyBorder="0" applyAlignment="0" applyProtection="0"/>
    <xf numFmtId="0" fontId="39" fillId="11" borderId="0" applyNumberFormat="0" applyBorder="0" applyAlignment="0" applyProtection="0"/>
    <xf numFmtId="0" fontId="40" fillId="12" borderId="0" applyNumberFormat="0" applyBorder="0" applyAlignment="0" applyProtection="0"/>
    <xf numFmtId="0" fontId="41" fillId="13" borderId="0" applyNumberFormat="0" applyBorder="0" applyAlignment="0" applyProtection="0"/>
    <xf numFmtId="0" fontId="42" fillId="14" borderId="22" applyNumberFormat="0" applyAlignment="0" applyProtection="0"/>
    <xf numFmtId="0" fontId="43" fillId="15" borderId="23" applyNumberFormat="0" applyAlignment="0" applyProtection="0"/>
    <xf numFmtId="0" fontId="44" fillId="15" borderId="22" applyNumberFormat="0" applyAlignment="0" applyProtection="0"/>
    <xf numFmtId="0" fontId="45" fillId="0" borderId="24" applyNumberFormat="0" applyFill="0" applyAlignment="0" applyProtection="0"/>
    <xf numFmtId="0" fontId="46" fillId="16" borderId="25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7" applyNumberFormat="0" applyFill="0" applyAlignment="0" applyProtection="0"/>
    <xf numFmtId="0" fontId="50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50" fillId="21" borderId="0" applyNumberFormat="0" applyBorder="0" applyAlignment="0" applyProtection="0"/>
    <xf numFmtId="0" fontId="50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50" fillId="25" borderId="0" applyNumberFormat="0" applyBorder="0" applyAlignment="0" applyProtection="0"/>
    <xf numFmtId="0" fontId="50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50" fillId="29" borderId="0" applyNumberFormat="0" applyBorder="0" applyAlignment="0" applyProtection="0"/>
    <xf numFmtId="0" fontId="50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50" fillId="33" borderId="0" applyNumberFormat="0" applyBorder="0" applyAlignment="0" applyProtection="0"/>
    <xf numFmtId="0" fontId="50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50" fillId="37" borderId="0" applyNumberFormat="0" applyBorder="0" applyAlignment="0" applyProtection="0"/>
    <xf numFmtId="0" fontId="50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40" borderId="0" applyNumberFormat="0" applyBorder="0" applyAlignment="0" applyProtection="0"/>
    <xf numFmtId="0" fontId="50" fillId="41" borderId="0" applyNumberFormat="0" applyBorder="0" applyAlignment="0" applyProtection="0"/>
    <xf numFmtId="0" fontId="1" fillId="0" borderId="0" applyNumberFormat="0" applyFont="0" applyFill="0" applyBorder="0" applyProtection="0">
      <alignment vertical="center"/>
    </xf>
    <xf numFmtId="0" fontId="1" fillId="17" borderId="26" applyNumberFormat="0" applyFont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447">
    <xf numFmtId="0" fontId="0" fillId="0" borderId="0" xfId="0"/>
    <xf numFmtId="1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/>
    <xf numFmtId="0" fontId="4" fillId="0" borderId="1" xfId="0" applyFont="1" applyFill="1" applyBorder="1"/>
    <xf numFmtId="1" fontId="4" fillId="0" borderId="1" xfId="0" applyNumberFormat="1" applyFont="1" applyFill="1" applyBorder="1" applyAlignment="1">
      <alignment horizontal="center" vertical="center"/>
    </xf>
    <xf numFmtId="3" fontId="4" fillId="0" borderId="0" xfId="0" applyNumberFormat="1" applyFont="1" applyFill="1" applyBorder="1" applyAlignment="1">
      <alignment horizontal="right" vertical="center"/>
    </xf>
    <xf numFmtId="3" fontId="9" fillId="0" borderId="0" xfId="0" applyNumberFormat="1" applyFont="1" applyFill="1" applyBorder="1" applyAlignment="1">
      <alignment horizontal="right" vertical="center"/>
    </xf>
    <xf numFmtId="164" fontId="7" fillId="0" borderId="0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right" vertical="center"/>
    </xf>
    <xf numFmtId="3" fontId="5" fillId="0" borderId="0" xfId="0" applyNumberFormat="1" applyFont="1" applyFill="1" applyBorder="1" applyAlignment="1">
      <alignment horizontal="right" vertical="center"/>
    </xf>
    <xf numFmtId="0" fontId="11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164" fontId="5" fillId="0" borderId="0" xfId="0" applyNumberFormat="1" applyFont="1" applyFill="1" applyBorder="1" applyAlignment="1">
      <alignment horizontal="right" vertical="center"/>
    </xf>
    <xf numFmtId="4" fontId="5" fillId="0" borderId="0" xfId="0" applyNumberFormat="1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left" vertical="center"/>
    </xf>
    <xf numFmtId="164" fontId="7" fillId="0" borderId="0" xfId="0" applyNumberFormat="1" applyFont="1" applyFill="1" applyBorder="1" applyAlignment="1">
      <alignment horizontal="right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right" vertical="center"/>
    </xf>
    <xf numFmtId="164" fontId="12" fillId="0" borderId="0" xfId="0" applyNumberFormat="1" applyFont="1" applyFill="1" applyBorder="1" applyAlignment="1">
      <alignment horizontal="right" vertical="center"/>
    </xf>
    <xf numFmtId="0" fontId="13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right" vertical="center"/>
    </xf>
    <xf numFmtId="3" fontId="13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Border="1"/>
    <xf numFmtId="0" fontId="6" fillId="0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Fill="1"/>
    <xf numFmtId="0" fontId="0" fillId="0" borderId="0" xfId="0" applyFont="1" applyFill="1" applyAlignment="1">
      <alignment vertical="center"/>
    </xf>
    <xf numFmtId="0" fontId="4" fillId="0" borderId="6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164" fontId="4" fillId="0" borderId="2" xfId="0" applyNumberFormat="1" applyFont="1" applyBorder="1" applyAlignment="1">
      <alignment horizontal="right" vertical="center"/>
    </xf>
    <xf numFmtId="164" fontId="4" fillId="0" borderId="2" xfId="0" applyNumberFormat="1" applyFont="1" applyFill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164" fontId="4" fillId="0" borderId="3" xfId="0" applyNumberFormat="1" applyFont="1" applyBorder="1" applyAlignment="1">
      <alignment horizontal="right" vertical="center"/>
    </xf>
    <xf numFmtId="164" fontId="4" fillId="0" borderId="6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164" fontId="4" fillId="0" borderId="0" xfId="0" applyNumberFormat="1" applyFont="1" applyFill="1" applyBorder="1" applyAlignment="1">
      <alignment horizontal="right" vertical="center"/>
    </xf>
    <xf numFmtId="4" fontId="4" fillId="0" borderId="0" xfId="0" applyNumberFormat="1" applyFont="1" applyFill="1" applyBorder="1" applyAlignment="1">
      <alignment horizontal="right" vertical="center"/>
    </xf>
    <xf numFmtId="3" fontId="4" fillId="0" borderId="2" xfId="0" applyNumberFormat="1" applyFont="1" applyBorder="1" applyAlignment="1">
      <alignment horizontal="right" vertical="center"/>
    </xf>
    <xf numFmtId="165" fontId="4" fillId="0" borderId="0" xfId="0" applyNumberFormat="1" applyFont="1" applyFill="1" applyBorder="1" applyAlignment="1">
      <alignment vertical="center"/>
    </xf>
    <xf numFmtId="2" fontId="4" fillId="0" borderId="0" xfId="0" applyNumberFormat="1" applyFont="1" applyFill="1" applyBorder="1" applyAlignment="1">
      <alignment vertical="center"/>
    </xf>
    <xf numFmtId="166" fontId="4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right" vertical="center"/>
    </xf>
    <xf numFmtId="164" fontId="9" fillId="0" borderId="0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left" vertical="center"/>
    </xf>
    <xf numFmtId="164" fontId="4" fillId="0" borderId="0" xfId="0" applyNumberFormat="1" applyFont="1" applyFill="1" applyBorder="1" applyAlignment="1">
      <alignment horizontal="right"/>
    </xf>
    <xf numFmtId="164" fontId="4" fillId="0" borderId="6" xfId="0" applyNumberFormat="1" applyFont="1" applyBorder="1" applyAlignment="1">
      <alignment horizontal="right" vertical="center"/>
    </xf>
    <xf numFmtId="164" fontId="4" fillId="3" borderId="2" xfId="0" applyNumberFormat="1" applyFont="1" applyFill="1" applyBorder="1" applyAlignment="1">
      <alignment horizontal="right" vertical="center"/>
    </xf>
    <xf numFmtId="164" fontId="4" fillId="3" borderId="2" xfId="0" applyNumberFormat="1" applyFont="1" applyFill="1" applyBorder="1" applyAlignment="1">
      <alignment horizontal="center" vertical="center"/>
    </xf>
    <xf numFmtId="164" fontId="10" fillId="3" borderId="2" xfId="0" applyNumberFormat="1" applyFont="1" applyFill="1" applyBorder="1" applyAlignment="1">
      <alignment horizontal="right" vertical="center"/>
    </xf>
    <xf numFmtId="167" fontId="4" fillId="0" borderId="2" xfId="0" applyNumberFormat="1" applyFont="1" applyBorder="1" applyAlignment="1">
      <alignment horizontal="right" vertical="center"/>
    </xf>
    <xf numFmtId="167" fontId="4" fillId="3" borderId="3" xfId="0" applyNumberFormat="1" applyFont="1" applyFill="1" applyBorder="1" applyAlignment="1">
      <alignment horizontal="right" vertical="center"/>
    </xf>
    <xf numFmtId="164" fontId="4" fillId="0" borderId="0" xfId="0" applyNumberFormat="1" applyFont="1" applyAlignment="1">
      <alignment vertical="center"/>
    </xf>
    <xf numFmtId="0" fontId="8" fillId="0" borderId="0" xfId="0" applyFont="1" applyAlignment="1">
      <alignment vertical="center"/>
    </xf>
    <xf numFmtId="0" fontId="4" fillId="3" borderId="2" xfId="0" applyFont="1" applyFill="1" applyBorder="1" applyAlignment="1">
      <alignment horizontal="right" vertical="center"/>
    </xf>
    <xf numFmtId="0" fontId="4" fillId="0" borderId="6" xfId="0" applyFont="1" applyFill="1" applyBorder="1" applyAlignment="1">
      <alignment horizontal="right" vertical="center"/>
    </xf>
    <xf numFmtId="0" fontId="4" fillId="3" borderId="3" xfId="0" applyFont="1" applyFill="1" applyBorder="1" applyAlignment="1">
      <alignment vertical="center"/>
    </xf>
    <xf numFmtId="164" fontId="4" fillId="3" borderId="3" xfId="0" applyNumberFormat="1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right" vertical="center"/>
    </xf>
    <xf numFmtId="0" fontId="24" fillId="0" borderId="0" xfId="0" applyFont="1" applyFill="1" applyBorder="1" applyAlignment="1">
      <alignment horizontal="left" vertical="center"/>
    </xf>
    <xf numFmtId="164" fontId="19" fillId="0" borderId="0" xfId="0" applyNumberFormat="1" applyFont="1" applyFill="1" applyBorder="1" applyAlignment="1">
      <alignment horizontal="center" vertical="top"/>
    </xf>
    <xf numFmtId="164" fontId="4" fillId="0" borderId="0" xfId="0" applyNumberFormat="1" applyFont="1" applyFill="1" applyBorder="1" applyAlignment="1">
      <alignment horizontal="center" vertical="center"/>
    </xf>
    <xf numFmtId="164" fontId="4" fillId="0" borderId="0" xfId="0" applyNumberFormat="1" applyFont="1" applyFill="1" applyBorder="1" applyAlignment="1">
      <alignment vertical="center"/>
    </xf>
    <xf numFmtId="164" fontId="19" fillId="0" borderId="0" xfId="0" applyNumberFormat="1" applyFont="1" applyFill="1" applyBorder="1" applyAlignment="1">
      <alignment horizontal="center" vertical="center"/>
    </xf>
    <xf numFmtId="164" fontId="4" fillId="0" borderId="0" xfId="0" quotePrefix="1" applyNumberFormat="1" applyFont="1" applyFill="1" applyBorder="1" applyAlignment="1">
      <alignment horizontal="right" vertical="center"/>
    </xf>
    <xf numFmtId="167" fontId="4" fillId="0" borderId="0" xfId="0" applyNumberFormat="1" applyFont="1" applyFill="1" applyBorder="1" applyAlignment="1">
      <alignment horizontal="right" vertical="center"/>
    </xf>
    <xf numFmtId="0" fontId="24" fillId="0" borderId="0" xfId="0" applyFont="1" applyAlignment="1">
      <alignment vertical="center"/>
    </xf>
    <xf numFmtId="0" fontId="26" fillId="0" borderId="0" xfId="0" applyFont="1" applyAlignment="1">
      <alignment horizontal="left" vertical="center"/>
    </xf>
    <xf numFmtId="0" fontId="10" fillId="0" borderId="0" xfId="0" applyFont="1" applyFill="1" applyBorder="1" applyAlignment="1">
      <alignment horizontal="center" vertical="center"/>
    </xf>
    <xf numFmtId="0" fontId="24" fillId="0" borderId="0" xfId="0" applyFont="1" applyAlignment="1">
      <alignment horizontal="left" vertical="center"/>
    </xf>
    <xf numFmtId="0" fontId="0" fillId="0" borderId="0" xfId="0" applyFont="1" applyFill="1" applyBorder="1" applyAlignment="1">
      <alignment vertical="center"/>
    </xf>
    <xf numFmtId="0" fontId="7" fillId="0" borderId="0" xfId="0" applyFont="1" applyFill="1" applyAlignment="1">
      <alignment vertical="center"/>
    </xf>
    <xf numFmtId="164" fontId="6" fillId="0" borderId="0" xfId="0" applyNumberFormat="1" applyFont="1" applyFill="1" applyAlignment="1">
      <alignment vertical="center"/>
    </xf>
    <xf numFmtId="164" fontId="7" fillId="0" borderId="0" xfId="0" applyNumberFormat="1" applyFont="1" applyFill="1" applyAlignment="1">
      <alignment vertical="center"/>
    </xf>
    <xf numFmtId="3" fontId="6" fillId="0" borderId="0" xfId="0" applyNumberFormat="1" applyFont="1" applyFill="1" applyAlignment="1">
      <alignment vertical="center" wrapText="1"/>
    </xf>
    <xf numFmtId="164" fontId="6" fillId="0" borderId="0" xfId="0" applyNumberFormat="1" applyFont="1" applyFill="1" applyAlignment="1">
      <alignment vertical="center" wrapText="1"/>
    </xf>
    <xf numFmtId="4" fontId="7" fillId="0" borderId="0" xfId="0" applyNumberFormat="1" applyFont="1" applyFill="1" applyAlignment="1">
      <alignment vertical="center"/>
    </xf>
    <xf numFmtId="0" fontId="28" fillId="0" borderId="0" xfId="0" applyFont="1"/>
    <xf numFmtId="0" fontId="16" fillId="0" borderId="0" xfId="0" applyFont="1"/>
    <xf numFmtId="0" fontId="10" fillId="0" borderId="0" xfId="0" applyFont="1"/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17" fillId="0" borderId="0" xfId="0" applyFont="1" applyFill="1" applyAlignment="1">
      <alignment vertical="center"/>
    </xf>
    <xf numFmtId="0" fontId="4" fillId="0" borderId="0" xfId="0" applyFont="1" applyFill="1"/>
    <xf numFmtId="164" fontId="0" fillId="0" borderId="0" xfId="0" applyNumberFormat="1" applyFont="1" applyFill="1"/>
    <xf numFmtId="0" fontId="17" fillId="0" borderId="0" xfId="0" applyFont="1" applyFill="1"/>
    <xf numFmtId="3" fontId="32" fillId="0" borderId="2" xfId="0" applyNumberFormat="1" applyFont="1" applyBorder="1" applyAlignment="1">
      <alignment vertical="center"/>
    </xf>
    <xf numFmtId="3" fontId="32" fillId="5" borderId="2" xfId="0" applyNumberFormat="1" applyFont="1" applyFill="1" applyBorder="1" applyAlignment="1">
      <alignment vertical="center"/>
    </xf>
    <xf numFmtId="3" fontId="30" fillId="0" borderId="2" xfId="0" applyNumberFormat="1" applyFont="1" applyBorder="1" applyAlignment="1">
      <alignment horizontal="right" vertical="center"/>
    </xf>
    <xf numFmtId="3" fontId="30" fillId="0" borderId="8" xfId="0" applyNumberFormat="1" applyFont="1" applyBorder="1" applyAlignment="1">
      <alignment horizontal="right" vertical="center"/>
    </xf>
    <xf numFmtId="0" fontId="9" fillId="0" borderId="0" xfId="0" applyFont="1" applyFill="1" applyBorder="1" applyAlignment="1">
      <alignment horizontal="center" vertical="center"/>
    </xf>
    <xf numFmtId="164" fontId="9" fillId="0" borderId="0" xfId="0" applyNumberFormat="1" applyFont="1" applyFill="1" applyBorder="1" applyAlignment="1">
      <alignment horizontal="center" vertical="center"/>
    </xf>
    <xf numFmtId="3" fontId="29" fillId="5" borderId="6" xfId="0" applyNumberFormat="1" applyFont="1" applyFill="1" applyBorder="1" applyAlignment="1">
      <alignment horizontal="right" vertical="center"/>
    </xf>
    <xf numFmtId="3" fontId="29" fillId="5" borderId="7" xfId="0" applyNumberFormat="1" applyFont="1" applyFill="1" applyBorder="1" applyAlignment="1">
      <alignment horizontal="right" vertical="center"/>
    </xf>
    <xf numFmtId="3" fontId="30" fillId="5" borderId="2" xfId="0" applyNumberFormat="1" applyFont="1" applyFill="1" applyBorder="1" applyAlignment="1">
      <alignment horizontal="right" vertical="center"/>
    </xf>
    <xf numFmtId="3" fontId="30" fillId="5" borderId="8" xfId="0" applyNumberFormat="1" applyFont="1" applyFill="1" applyBorder="1" applyAlignment="1">
      <alignment horizontal="right" vertical="center"/>
    </xf>
    <xf numFmtId="3" fontId="29" fillId="5" borderId="6" xfId="0" applyNumberFormat="1" applyFont="1" applyFill="1" applyBorder="1" applyAlignment="1">
      <alignment horizontal="right"/>
    </xf>
    <xf numFmtId="164" fontId="4" fillId="0" borderId="8" xfId="0" applyNumberFormat="1" applyFont="1" applyBorder="1" applyAlignment="1">
      <alignment horizontal="right" vertical="center"/>
    </xf>
    <xf numFmtId="164" fontId="30" fillId="5" borderId="2" xfId="0" applyNumberFormat="1" applyFont="1" applyFill="1" applyBorder="1" applyAlignment="1">
      <alignment horizontal="right" vertical="center"/>
    </xf>
    <xf numFmtId="164" fontId="30" fillId="0" borderId="2" xfId="0" applyNumberFormat="1" applyFont="1" applyBorder="1" applyAlignment="1">
      <alignment horizontal="right" vertical="center"/>
    </xf>
    <xf numFmtId="0" fontId="34" fillId="0" borderId="0" xfId="0" applyFont="1" applyFill="1" applyAlignment="1">
      <alignment vertical="center"/>
    </xf>
    <xf numFmtId="0" fontId="34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Border="1" applyAlignment="1">
      <alignment horizontal="right" vertical="center"/>
    </xf>
    <xf numFmtId="164" fontId="10" fillId="0" borderId="0" xfId="0" applyNumberFormat="1" applyFont="1" applyFill="1" applyBorder="1" applyAlignment="1">
      <alignment horizontal="right" vertical="center"/>
    </xf>
    <xf numFmtId="0" fontId="24" fillId="0" borderId="0" xfId="0" applyFont="1" applyFill="1" applyAlignment="1">
      <alignment vertical="center"/>
    </xf>
    <xf numFmtId="0" fontId="10" fillId="0" borderId="0" xfId="0" applyFont="1" applyFill="1" applyAlignment="1">
      <alignment horizontal="right" vertical="center"/>
    </xf>
    <xf numFmtId="0" fontId="10" fillId="0" borderId="0" xfId="0" applyFont="1" applyFill="1"/>
    <xf numFmtId="3" fontId="10" fillId="0" borderId="0" xfId="0" applyNumberFormat="1" applyFont="1" applyFill="1" applyAlignment="1">
      <alignment vertical="center"/>
    </xf>
    <xf numFmtId="0" fontId="24" fillId="0" borderId="0" xfId="0" applyFont="1" applyFill="1" applyBorder="1" applyAlignment="1">
      <alignment horizontal="center" vertical="center"/>
    </xf>
    <xf numFmtId="3" fontId="10" fillId="0" borderId="0" xfId="1" applyNumberFormat="1" applyFont="1" applyFill="1" applyBorder="1" applyAlignment="1"/>
    <xf numFmtId="164" fontId="10" fillId="0" borderId="0" xfId="0" applyNumberFormat="1" applyFont="1" applyFill="1" applyAlignment="1">
      <alignment vertical="center"/>
    </xf>
    <xf numFmtId="164" fontId="34" fillId="0" borderId="0" xfId="0" applyNumberFormat="1" applyFont="1" applyFill="1" applyAlignment="1">
      <alignment vertical="center"/>
    </xf>
    <xf numFmtId="3" fontId="30" fillId="0" borderId="9" xfId="0" applyNumberFormat="1" applyFont="1" applyBorder="1" applyAlignment="1">
      <alignment horizontal="right" vertical="center"/>
    </xf>
    <xf numFmtId="3" fontId="30" fillId="0" borderId="3" xfId="0" applyNumberFormat="1" applyFont="1" applyBorder="1" applyAlignment="1">
      <alignment horizontal="right" vertical="center"/>
    </xf>
    <xf numFmtId="0" fontId="10" fillId="5" borderId="7" xfId="0" applyFont="1" applyFill="1" applyBorder="1" applyAlignment="1">
      <alignment horizontal="left" vertical="center"/>
    </xf>
    <xf numFmtId="164" fontId="10" fillId="5" borderId="7" xfId="0" applyNumberFormat="1" applyFont="1" applyFill="1" applyBorder="1" applyAlignment="1">
      <alignment horizontal="center" vertical="center"/>
    </xf>
    <xf numFmtId="164" fontId="10" fillId="5" borderId="7" xfId="0" applyNumberFormat="1" applyFont="1" applyFill="1" applyBorder="1"/>
    <xf numFmtId="0" fontId="10" fillId="0" borderId="17" xfId="0" applyFont="1" applyBorder="1" applyAlignment="1">
      <alignment horizontal="right" vertical="center"/>
    </xf>
    <xf numFmtId="164" fontId="10" fillId="0" borderId="17" xfId="0" applyNumberFormat="1" applyFont="1" applyBorder="1" applyAlignment="1">
      <alignment horizontal="center" vertical="center"/>
    </xf>
    <xf numFmtId="164" fontId="10" fillId="0" borderId="17" xfId="0" applyNumberFormat="1" applyFont="1" applyBorder="1"/>
    <xf numFmtId="0" fontId="10" fillId="5" borderId="17" xfId="0" applyFont="1" applyFill="1" applyBorder="1" applyAlignment="1">
      <alignment horizontal="right" vertical="center"/>
    </xf>
    <xf numFmtId="164" fontId="10" fillId="5" borderId="17" xfId="0" applyNumberFormat="1" applyFont="1" applyFill="1" applyBorder="1" applyAlignment="1">
      <alignment horizontal="center" vertical="center"/>
    </xf>
    <xf numFmtId="164" fontId="10" fillId="5" borderId="17" xfId="0" applyNumberFormat="1" applyFont="1" applyFill="1" applyBorder="1"/>
    <xf numFmtId="164" fontId="10" fillId="0" borderId="17" xfId="0" applyNumberFormat="1" applyFont="1" applyBorder="1" applyAlignment="1">
      <alignment vertical="center"/>
    </xf>
    <xf numFmtId="164" fontId="10" fillId="0" borderId="17" xfId="0" applyNumberFormat="1" applyFont="1" applyBorder="1" applyAlignment="1">
      <alignment horizontal="right" vertical="center"/>
    </xf>
    <xf numFmtId="164" fontId="10" fillId="5" borderId="17" xfId="0" applyNumberFormat="1" applyFont="1" applyFill="1" applyBorder="1" applyAlignment="1">
      <alignment horizontal="right" vertical="center"/>
    </xf>
    <xf numFmtId="164" fontId="10" fillId="5" borderId="16" xfId="0" applyNumberFormat="1" applyFont="1" applyFill="1" applyBorder="1" applyAlignment="1">
      <alignment horizontal="right" vertical="center"/>
    </xf>
    <xf numFmtId="0" fontId="10" fillId="5" borderId="17" xfId="0" applyFont="1" applyFill="1" applyBorder="1" applyAlignment="1">
      <alignment horizontal="left" vertical="center"/>
    </xf>
    <xf numFmtId="0" fontId="10" fillId="0" borderId="18" xfId="0" applyFont="1" applyBorder="1" applyAlignment="1">
      <alignment horizontal="right" vertical="center"/>
    </xf>
    <xf numFmtId="164" fontId="10" fillId="0" borderId="18" xfId="0" applyNumberFormat="1" applyFont="1" applyBorder="1" applyAlignment="1">
      <alignment horizontal="center" vertical="center"/>
    </xf>
    <xf numFmtId="164" fontId="10" fillId="0" borderId="18" xfId="0" applyNumberFormat="1" applyFont="1" applyBorder="1"/>
    <xf numFmtId="164" fontId="32" fillId="5" borderId="8" xfId="0" applyNumberFormat="1" applyFont="1" applyFill="1" applyBorder="1" applyAlignment="1">
      <alignment horizontal="right" vertical="center"/>
    </xf>
    <xf numFmtId="164" fontId="32" fillId="0" borderId="8" xfId="0" applyNumberFormat="1" applyFont="1" applyBorder="1" applyAlignment="1">
      <alignment horizontal="right" vertical="center"/>
    </xf>
    <xf numFmtId="0" fontId="32" fillId="0" borderId="8" xfId="0" applyFont="1" applyBorder="1" applyAlignment="1">
      <alignment horizontal="right" vertical="center"/>
    </xf>
    <xf numFmtId="0" fontId="32" fillId="5" borderId="8" xfId="0" applyFont="1" applyFill="1" applyBorder="1" applyAlignment="1">
      <alignment horizontal="right" vertical="center"/>
    </xf>
    <xf numFmtId="164" fontId="32" fillId="5" borderId="2" xfId="0" applyNumberFormat="1" applyFont="1" applyFill="1" applyBorder="1" applyAlignment="1">
      <alignment horizontal="right" vertical="center"/>
    </xf>
    <xf numFmtId="164" fontId="32" fillId="0" borderId="2" xfId="0" applyNumberFormat="1" applyFont="1" applyBorder="1" applyAlignment="1">
      <alignment horizontal="right" vertical="center"/>
    </xf>
    <xf numFmtId="3" fontId="32" fillId="5" borderId="7" xfId="0" applyNumberFormat="1" applyFont="1" applyFill="1" applyBorder="1" applyAlignment="1">
      <alignment vertical="center"/>
    </xf>
    <xf numFmtId="3" fontId="32" fillId="0" borderId="8" xfId="0" applyNumberFormat="1" applyFont="1" applyBorder="1" applyAlignment="1">
      <alignment vertical="center"/>
    </xf>
    <xf numFmtId="3" fontId="32" fillId="5" borderId="8" xfId="0" applyNumberFormat="1" applyFont="1" applyFill="1" applyBorder="1" applyAlignment="1">
      <alignment vertical="center"/>
    </xf>
    <xf numFmtId="0" fontId="31" fillId="5" borderId="7" xfId="0" applyFont="1" applyFill="1" applyBorder="1" applyAlignment="1">
      <alignment horizontal="right" vertical="center"/>
    </xf>
    <xf numFmtId="3" fontId="32" fillId="5" borderId="6" xfId="0" applyNumberFormat="1" applyFont="1" applyFill="1" applyBorder="1" applyAlignment="1">
      <alignment vertical="center"/>
    </xf>
    <xf numFmtId="0" fontId="32" fillId="0" borderId="9" xfId="0" applyFont="1" applyBorder="1" applyAlignment="1">
      <alignment horizontal="right" vertical="center"/>
    </xf>
    <xf numFmtId="164" fontId="30" fillId="0" borderId="8" xfId="0" applyNumberFormat="1" applyFont="1" applyBorder="1" applyAlignment="1">
      <alignment vertical="center"/>
    </xf>
    <xf numFmtId="164" fontId="30" fillId="5" borderId="8" xfId="0" applyNumberFormat="1" applyFont="1" applyFill="1" applyBorder="1" applyAlignment="1">
      <alignment vertical="center"/>
    </xf>
    <xf numFmtId="3" fontId="30" fillId="5" borderId="7" xfId="0" applyNumberFormat="1" applyFont="1" applyFill="1" applyBorder="1" applyAlignment="1">
      <alignment horizontal="right" vertical="center"/>
    </xf>
    <xf numFmtId="3" fontId="30" fillId="5" borderId="6" xfId="0" applyNumberFormat="1" applyFont="1" applyFill="1" applyBorder="1" applyAlignment="1">
      <alignment horizontal="right" vertical="center"/>
    </xf>
    <xf numFmtId="0" fontId="29" fillId="5" borderId="7" xfId="0" applyFont="1" applyFill="1" applyBorder="1" applyAlignment="1">
      <alignment vertical="center"/>
    </xf>
    <xf numFmtId="0" fontId="30" fillId="0" borderId="8" xfId="0" applyFont="1" applyBorder="1" applyAlignment="1">
      <alignment horizontal="right" vertical="center"/>
    </xf>
    <xf numFmtId="0" fontId="30" fillId="5" borderId="8" xfId="0" applyFont="1" applyFill="1" applyBorder="1" applyAlignment="1">
      <alignment horizontal="right" vertical="center"/>
    </xf>
    <xf numFmtId="0" fontId="30" fillId="0" borderId="9" xfId="0" applyFont="1" applyBorder="1" applyAlignment="1">
      <alignment horizontal="right" vertical="center"/>
    </xf>
    <xf numFmtId="164" fontId="29" fillId="5" borderId="8" xfId="0" applyNumberFormat="1" applyFont="1" applyFill="1" applyBorder="1" applyAlignment="1">
      <alignment horizontal="right" vertical="center"/>
    </xf>
    <xf numFmtId="0" fontId="30" fillId="0" borderId="8" xfId="0" applyFont="1" applyBorder="1" applyAlignment="1">
      <alignment vertical="center"/>
    </xf>
    <xf numFmtId="0" fontId="30" fillId="5" borderId="8" xfId="0" applyFont="1" applyFill="1" applyBorder="1" applyAlignment="1">
      <alignment vertical="center"/>
    </xf>
    <xf numFmtId="0" fontId="29" fillId="5" borderId="8" xfId="0" applyFont="1" applyFill="1" applyBorder="1" applyAlignment="1">
      <alignment vertical="center"/>
    </xf>
    <xf numFmtId="164" fontId="29" fillId="5" borderId="2" xfId="0" applyNumberFormat="1" applyFont="1" applyFill="1" applyBorder="1" applyAlignment="1">
      <alignment horizontal="right" vertical="center"/>
    </xf>
    <xf numFmtId="0" fontId="29" fillId="0" borderId="9" xfId="0" applyFont="1" applyBorder="1" applyAlignment="1">
      <alignment horizontal="left" vertical="center"/>
    </xf>
    <xf numFmtId="164" fontId="29" fillId="0" borderId="9" xfId="0" applyNumberFormat="1" applyFont="1" applyBorder="1" applyAlignment="1">
      <alignment horizontal="right" vertical="center"/>
    </xf>
    <xf numFmtId="164" fontId="29" fillId="0" borderId="3" xfId="0" applyNumberFormat="1" applyFont="1" applyBorder="1" applyAlignment="1">
      <alignment horizontal="right" vertical="center"/>
    </xf>
    <xf numFmtId="164" fontId="30" fillId="5" borderId="7" xfId="0" applyNumberFormat="1" applyFont="1" applyFill="1" applyBorder="1" applyAlignment="1">
      <alignment horizontal="center" vertical="center"/>
    </xf>
    <xf numFmtId="164" fontId="30" fillId="5" borderId="7" xfId="0" applyNumberFormat="1" applyFont="1" applyFill="1" applyBorder="1" applyAlignment="1">
      <alignment vertical="center"/>
    </xf>
    <xf numFmtId="164" fontId="30" fillId="0" borderId="8" xfId="0" applyNumberFormat="1" applyFont="1" applyBorder="1" applyAlignment="1">
      <alignment horizontal="center" vertical="center"/>
    </xf>
    <xf numFmtId="164" fontId="30" fillId="5" borderId="8" xfId="0" applyNumberFormat="1" applyFont="1" applyFill="1" applyBorder="1" applyAlignment="1">
      <alignment horizontal="center" vertical="center"/>
    </xf>
    <xf numFmtId="164" fontId="33" fillId="5" borderId="8" xfId="0" applyNumberFormat="1" applyFont="1" applyFill="1" applyBorder="1" applyAlignment="1">
      <alignment horizontal="right" vertical="center"/>
    </xf>
    <xf numFmtId="0" fontId="30" fillId="5" borderId="7" xfId="0" applyFont="1" applyFill="1" applyBorder="1" applyAlignment="1">
      <alignment horizontal="right" vertical="center"/>
    </xf>
    <xf numFmtId="0" fontId="30" fillId="0" borderId="9" xfId="0" applyFont="1" applyBorder="1" applyAlignment="1">
      <alignment vertical="center"/>
    </xf>
    <xf numFmtId="164" fontId="30" fillId="0" borderId="9" xfId="0" applyNumberFormat="1" applyFont="1" applyBorder="1" applyAlignment="1">
      <alignment horizontal="center" vertical="center"/>
    </xf>
    <xf numFmtId="164" fontId="30" fillId="0" borderId="9" xfId="0" applyNumberFormat="1" applyFont="1" applyBorder="1" applyAlignment="1">
      <alignment vertical="center"/>
    </xf>
    <xf numFmtId="0" fontId="29" fillId="5" borderId="7" xfId="0" applyFont="1" applyFill="1" applyBorder="1" applyAlignment="1">
      <alignment horizontal="left" vertical="center"/>
    </xf>
    <xf numFmtId="0" fontId="30" fillId="0" borderId="8" xfId="0" applyFont="1" applyBorder="1" applyAlignment="1">
      <alignment horizontal="left" vertical="center" indent="14"/>
    </xf>
    <xf numFmtId="0" fontId="30" fillId="5" borderId="8" xfId="0" applyFont="1" applyFill="1" applyBorder="1" applyAlignment="1">
      <alignment horizontal="left" vertical="center" indent="14"/>
    </xf>
    <xf numFmtId="164" fontId="30" fillId="5" borderId="6" xfId="0" applyNumberFormat="1" applyFont="1" applyFill="1" applyBorder="1" applyAlignment="1">
      <alignment horizontal="right" vertical="center"/>
    </xf>
    <xf numFmtId="0" fontId="30" fillId="5" borderId="9" xfId="0" applyFont="1" applyFill="1" applyBorder="1" applyAlignment="1">
      <alignment horizontal="right" vertical="center"/>
    </xf>
    <xf numFmtId="164" fontId="30" fillId="5" borderId="9" xfId="0" applyNumberFormat="1" applyFont="1" applyFill="1" applyBorder="1" applyAlignment="1">
      <alignment horizontal="right" vertical="center"/>
    </xf>
    <xf numFmtId="164" fontId="30" fillId="5" borderId="3" xfId="0" applyNumberFormat="1" applyFont="1" applyFill="1" applyBorder="1" applyAlignment="1">
      <alignment horizontal="right" vertical="center"/>
    </xf>
    <xf numFmtId="0" fontId="16" fillId="5" borderId="7" xfId="0" applyFont="1" applyFill="1" applyBorder="1" applyAlignment="1">
      <alignment horizontal="left" vertical="center"/>
    </xf>
    <xf numFmtId="3" fontId="9" fillId="5" borderId="7" xfId="0" applyNumberFormat="1" applyFont="1" applyFill="1" applyBorder="1"/>
    <xf numFmtId="3" fontId="9" fillId="5" borderId="6" xfId="0" applyNumberFormat="1" applyFont="1" applyFill="1" applyBorder="1"/>
    <xf numFmtId="0" fontId="4" fillId="0" borderId="8" xfId="0" applyFont="1" applyBorder="1" applyAlignment="1">
      <alignment horizontal="right" vertical="center"/>
    </xf>
    <xf numFmtId="3" fontId="4" fillId="0" borderId="8" xfId="0" applyNumberFormat="1" applyFont="1" applyBorder="1" applyAlignment="1">
      <alignment horizontal="right" vertical="center"/>
    </xf>
    <xf numFmtId="0" fontId="4" fillId="5" borderId="8" xfId="0" applyFont="1" applyFill="1" applyBorder="1" applyAlignment="1">
      <alignment horizontal="right" vertical="center"/>
    </xf>
    <xf numFmtId="3" fontId="4" fillId="5" borderId="8" xfId="0" applyNumberFormat="1" applyFont="1" applyFill="1" applyBorder="1" applyAlignment="1">
      <alignment horizontal="right" vertical="center"/>
    </xf>
    <xf numFmtId="3" fontId="4" fillId="5" borderId="2" xfId="0" applyNumberFormat="1" applyFont="1" applyFill="1" applyBorder="1" applyAlignment="1">
      <alignment horizontal="right" vertical="center"/>
    </xf>
    <xf numFmtId="0" fontId="4" fillId="0" borderId="9" xfId="0" applyFont="1" applyBorder="1" applyAlignment="1">
      <alignment horizontal="right" vertical="center"/>
    </xf>
    <xf numFmtId="3" fontId="4" fillId="0" borderId="9" xfId="0" applyNumberFormat="1" applyFont="1" applyBorder="1" applyAlignment="1">
      <alignment horizontal="right" vertical="center"/>
    </xf>
    <xf numFmtId="3" fontId="4" fillId="0" borderId="3" xfId="0" applyNumberFormat="1" applyFont="1" applyBorder="1" applyAlignment="1">
      <alignment horizontal="right" vertical="center"/>
    </xf>
    <xf numFmtId="0" fontId="9" fillId="5" borderId="7" xfId="0" applyFont="1" applyFill="1" applyBorder="1" applyAlignment="1">
      <alignment horizontal="left" vertical="center"/>
    </xf>
    <xf numFmtId="3" fontId="9" fillId="5" borderId="7" xfId="0" applyNumberFormat="1" applyFont="1" applyFill="1" applyBorder="1" applyAlignment="1">
      <alignment horizontal="right" vertical="center"/>
    </xf>
    <xf numFmtId="3" fontId="9" fillId="5" borderId="6" xfId="0" applyNumberFormat="1" applyFont="1" applyFill="1" applyBorder="1" applyAlignment="1">
      <alignment horizontal="right" vertical="center"/>
    </xf>
    <xf numFmtId="0" fontId="9" fillId="0" borderId="9" xfId="0" applyFont="1" applyBorder="1" applyAlignment="1">
      <alignment horizontal="left" vertical="center"/>
    </xf>
    <xf numFmtId="0" fontId="4" fillId="5" borderId="7" xfId="0" applyFont="1" applyFill="1" applyBorder="1" applyAlignment="1">
      <alignment horizontal="right" vertical="center"/>
    </xf>
    <xf numFmtId="164" fontId="4" fillId="5" borderId="7" xfId="0" applyNumberFormat="1" applyFont="1" applyFill="1" applyBorder="1" applyAlignment="1">
      <alignment horizontal="right" vertical="center"/>
    </xf>
    <xf numFmtId="164" fontId="4" fillId="5" borderId="6" xfId="0" applyNumberFormat="1" applyFont="1" applyFill="1" applyBorder="1" applyAlignment="1">
      <alignment horizontal="right" vertical="center"/>
    </xf>
    <xf numFmtId="164" fontId="4" fillId="5" borderId="8" xfId="0" applyNumberFormat="1" applyFont="1" applyFill="1" applyBorder="1" applyAlignment="1">
      <alignment horizontal="right" vertical="center"/>
    </xf>
    <xf numFmtId="164" fontId="4" fillId="5" borderId="2" xfId="0" applyNumberFormat="1" applyFont="1" applyFill="1" applyBorder="1" applyAlignment="1">
      <alignment horizontal="right" vertical="center"/>
    </xf>
    <xf numFmtId="164" fontId="4" fillId="5" borderId="8" xfId="0" applyNumberFormat="1" applyFont="1" applyFill="1" applyBorder="1" applyAlignment="1">
      <alignment horizontal="right"/>
    </xf>
    <xf numFmtId="164" fontId="4" fillId="0" borderId="9" xfId="0" applyNumberFormat="1" applyFont="1" applyBorder="1" applyAlignment="1">
      <alignment horizontal="right" vertical="center"/>
    </xf>
    <xf numFmtId="0" fontId="9" fillId="5" borderId="7" xfId="0" applyFont="1" applyFill="1" applyBorder="1" applyAlignment="1"/>
    <xf numFmtId="164" fontId="9" fillId="5" borderId="7" xfId="0" applyNumberFormat="1" applyFont="1" applyFill="1" applyBorder="1" applyAlignment="1">
      <alignment horizontal="right"/>
    </xf>
    <xf numFmtId="164" fontId="9" fillId="5" borderId="6" xfId="0" applyNumberFormat="1" applyFont="1" applyFill="1" applyBorder="1" applyAlignment="1">
      <alignment horizontal="right"/>
    </xf>
    <xf numFmtId="0" fontId="4" fillId="5" borderId="9" xfId="0" applyFont="1" applyFill="1" applyBorder="1" applyAlignment="1">
      <alignment horizontal="right" vertical="center"/>
    </xf>
    <xf numFmtId="164" fontId="4" fillId="5" borderId="9" xfId="0" applyNumberFormat="1" applyFont="1" applyFill="1" applyBorder="1" applyAlignment="1">
      <alignment horizontal="right" vertical="center"/>
    </xf>
    <xf numFmtId="164" fontId="4" fillId="5" borderId="3" xfId="0" applyNumberFormat="1" applyFont="1" applyFill="1" applyBorder="1" applyAlignment="1">
      <alignment horizontal="right" vertical="center"/>
    </xf>
    <xf numFmtId="0" fontId="20" fillId="5" borderId="7" xfId="0" applyFont="1" applyFill="1" applyBorder="1" applyAlignment="1">
      <alignment vertical="center"/>
    </xf>
    <xf numFmtId="0" fontId="20" fillId="5" borderId="14" xfId="0" applyFont="1" applyFill="1" applyBorder="1" applyAlignment="1">
      <alignment vertical="center"/>
    </xf>
    <xf numFmtId="164" fontId="9" fillId="5" borderId="6" xfId="0" applyNumberFormat="1" applyFont="1" applyFill="1" applyBorder="1" applyAlignment="1">
      <alignment horizontal="right" vertical="center"/>
    </xf>
    <xf numFmtId="164" fontId="9" fillId="0" borderId="2" xfId="0" applyNumberFormat="1" applyFont="1" applyBorder="1" applyAlignment="1">
      <alignment horizontal="right" vertical="center"/>
    </xf>
    <xf numFmtId="3" fontId="9" fillId="5" borderId="6" xfId="0" applyNumberFormat="1" applyFont="1" applyFill="1" applyBorder="1" applyAlignment="1">
      <alignment horizontal="right"/>
    </xf>
    <xf numFmtId="164" fontId="4" fillId="0" borderId="2" xfId="0" applyNumberFormat="1" applyFont="1" applyBorder="1" applyAlignment="1">
      <alignment horizontal="right"/>
    </xf>
    <xf numFmtId="0" fontId="4" fillId="0" borderId="2" xfId="0" applyFont="1" applyFill="1" applyBorder="1"/>
    <xf numFmtId="0" fontId="30" fillId="0" borderId="2" xfId="0" applyFont="1" applyFill="1" applyBorder="1" applyAlignment="1">
      <alignment horizontal="right" vertical="center"/>
    </xf>
    <xf numFmtId="3" fontId="30" fillId="0" borderId="2" xfId="0" applyNumberFormat="1" applyFont="1" applyFill="1" applyBorder="1" applyAlignment="1">
      <alignment horizontal="right" vertical="center"/>
    </xf>
    <xf numFmtId="0" fontId="30" fillId="0" borderId="3" xfId="0" applyFont="1" applyFill="1" applyBorder="1" applyAlignment="1">
      <alignment horizontal="right" vertical="center"/>
    </xf>
    <xf numFmtId="3" fontId="30" fillId="0" borderId="3" xfId="0" applyNumberFormat="1" applyFont="1" applyFill="1" applyBorder="1" applyAlignment="1">
      <alignment horizontal="right" vertical="center"/>
    </xf>
    <xf numFmtId="3" fontId="13" fillId="0" borderId="3" xfId="0" applyNumberFormat="1" applyFont="1" applyFill="1" applyBorder="1" applyAlignment="1">
      <alignment horizontal="right" vertical="center"/>
    </xf>
    <xf numFmtId="0" fontId="30" fillId="42" borderId="2" xfId="0" applyFont="1" applyFill="1" applyBorder="1" applyAlignment="1">
      <alignment horizontal="right" vertical="center"/>
    </xf>
    <xf numFmtId="3" fontId="30" fillId="42" borderId="2" xfId="0" applyNumberFormat="1" applyFont="1" applyFill="1" applyBorder="1" applyAlignment="1">
      <alignment horizontal="right" vertical="center"/>
    </xf>
    <xf numFmtId="3" fontId="4" fillId="0" borderId="2" xfId="0" applyNumberFormat="1" applyFont="1" applyFill="1" applyBorder="1" applyAlignment="1">
      <alignment vertical="center"/>
    </xf>
    <xf numFmtId="3" fontId="4" fillId="42" borderId="2" xfId="0" applyNumberFormat="1" applyFont="1" applyFill="1" applyBorder="1" applyAlignment="1">
      <alignment vertical="center"/>
    </xf>
    <xf numFmtId="3" fontId="13" fillId="0" borderId="3" xfId="0" applyNumberFormat="1" applyFont="1" applyFill="1" applyBorder="1" applyAlignment="1">
      <alignment vertical="center"/>
    </xf>
    <xf numFmtId="0" fontId="31" fillId="42" borderId="6" xfId="0" applyFont="1" applyFill="1" applyBorder="1" applyAlignment="1">
      <alignment vertical="center"/>
    </xf>
    <xf numFmtId="3" fontId="31" fillId="42" borderId="6" xfId="0" applyNumberFormat="1" applyFont="1" applyFill="1" applyBorder="1" applyAlignment="1">
      <alignment horizontal="right" vertical="center"/>
    </xf>
    <xf numFmtId="3" fontId="16" fillId="42" borderId="6" xfId="0" applyNumberFormat="1" applyFont="1" applyFill="1" applyBorder="1" applyAlignment="1">
      <alignment vertical="center"/>
    </xf>
    <xf numFmtId="0" fontId="16" fillId="0" borderId="0" xfId="0" applyFont="1" applyFill="1" applyBorder="1" applyAlignment="1">
      <alignment vertical="center"/>
    </xf>
    <xf numFmtId="0" fontId="31" fillId="0" borderId="2" xfId="0" applyFont="1" applyFill="1" applyBorder="1" applyAlignment="1">
      <alignment vertical="center"/>
    </xf>
    <xf numFmtId="3" fontId="31" fillId="0" borderId="2" xfId="0" applyNumberFormat="1" applyFont="1" applyFill="1" applyBorder="1" applyAlignment="1">
      <alignment horizontal="right" vertical="center"/>
    </xf>
    <xf numFmtId="3" fontId="16" fillId="0" borderId="2" xfId="0" applyNumberFormat="1" applyFont="1" applyFill="1" applyBorder="1" applyAlignment="1">
      <alignment vertical="center"/>
    </xf>
    <xf numFmtId="164" fontId="32" fillId="5" borderId="6" xfId="0" applyNumberFormat="1" applyFont="1" applyFill="1" applyBorder="1" applyAlignment="1">
      <alignment horizontal="right" vertical="center"/>
    </xf>
    <xf numFmtId="164" fontId="32" fillId="5" borderId="7" xfId="0" applyNumberFormat="1" applyFont="1" applyFill="1" applyBorder="1" applyAlignment="1">
      <alignment horizontal="right" vertical="center"/>
    </xf>
    <xf numFmtId="164" fontId="32" fillId="0" borderId="3" xfId="0" applyNumberFormat="1" applyFont="1" applyBorder="1" applyAlignment="1">
      <alignment horizontal="right" vertical="center"/>
    </xf>
    <xf numFmtId="164" fontId="32" fillId="0" borderId="9" xfId="0" applyNumberFormat="1" applyFont="1" applyBorder="1" applyAlignment="1">
      <alignment horizontal="right" vertical="center"/>
    </xf>
    <xf numFmtId="164" fontId="10" fillId="5" borderId="6" xfId="0" applyNumberFormat="1" applyFont="1" applyFill="1" applyBorder="1" applyAlignment="1">
      <alignment horizontal="right"/>
    </xf>
    <xf numFmtId="164" fontId="10" fillId="5" borderId="7" xfId="0" applyNumberFormat="1" applyFont="1" applyFill="1" applyBorder="1" applyAlignment="1">
      <alignment horizontal="right"/>
    </xf>
    <xf numFmtId="164" fontId="10" fillId="0" borderId="16" xfId="0" applyNumberFormat="1" applyFont="1" applyBorder="1" applyAlignment="1">
      <alignment horizontal="right" vertical="center"/>
    </xf>
    <xf numFmtId="164" fontId="10" fillId="0" borderId="17" xfId="0" applyNumberFormat="1" applyFont="1" applyBorder="1" applyAlignment="1">
      <alignment horizontal="right"/>
    </xf>
    <xf numFmtId="164" fontId="10" fillId="5" borderId="16" xfId="0" applyNumberFormat="1" applyFont="1" applyFill="1" applyBorder="1" applyAlignment="1">
      <alignment horizontal="right"/>
    </xf>
    <xf numFmtId="164" fontId="10" fillId="5" borderId="17" xfId="0" applyNumberFormat="1" applyFont="1" applyFill="1" applyBorder="1" applyAlignment="1">
      <alignment horizontal="right"/>
    </xf>
    <xf numFmtId="164" fontId="10" fillId="0" borderId="15" xfId="0" applyNumberFormat="1" applyFont="1" applyBorder="1" applyAlignment="1">
      <alignment horizontal="right" vertical="center"/>
    </xf>
    <xf numFmtId="164" fontId="10" fillId="0" borderId="18" xfId="0" applyNumberFormat="1" applyFont="1" applyBorder="1" applyAlignment="1">
      <alignment horizontal="right"/>
    </xf>
    <xf numFmtId="164" fontId="4" fillId="0" borderId="6" xfId="0" applyNumberFormat="1" applyFont="1" applyFill="1" applyBorder="1" applyAlignment="1">
      <alignment horizontal="right" vertical="center"/>
    </xf>
    <xf numFmtId="164" fontId="10" fillId="0" borderId="6" xfId="0" applyNumberFormat="1" applyFont="1" applyBorder="1" applyAlignment="1">
      <alignment horizontal="right" vertical="center"/>
    </xf>
    <xf numFmtId="164" fontId="10" fillId="0" borderId="2" xfId="0" applyNumberFormat="1" applyFont="1" applyFill="1" applyBorder="1" applyAlignment="1">
      <alignment horizontal="right" vertical="center"/>
    </xf>
    <xf numFmtId="164" fontId="4" fillId="3" borderId="3" xfId="0" applyNumberFormat="1" applyFont="1" applyFill="1" applyBorder="1" applyAlignment="1">
      <alignment horizontal="right" vertical="center"/>
    </xf>
    <xf numFmtId="164" fontId="10" fillId="3" borderId="3" xfId="0" applyNumberFormat="1" applyFont="1" applyFill="1" applyBorder="1" applyAlignment="1">
      <alignment horizontal="right" vertical="center"/>
    </xf>
    <xf numFmtId="164" fontId="30" fillId="0" borderId="9" xfId="0" applyNumberFormat="1" applyFont="1" applyBorder="1" applyAlignment="1">
      <alignment horizontal="right"/>
    </xf>
    <xf numFmtId="164" fontId="10" fillId="0" borderId="9" xfId="0" applyNumberFormat="1" applyFont="1" applyBorder="1" applyAlignment="1">
      <alignment horizontal="right" vertical="center"/>
    </xf>
    <xf numFmtId="3" fontId="32" fillId="0" borderId="9" xfId="0" applyNumberFormat="1" applyFont="1" applyBorder="1" applyAlignment="1">
      <alignment vertical="center"/>
    </xf>
    <xf numFmtId="3" fontId="32" fillId="0" borderId="3" xfId="0" applyNumberFormat="1" applyFont="1" applyBorder="1" applyAlignment="1">
      <alignment vertical="center"/>
    </xf>
    <xf numFmtId="0" fontId="4" fillId="0" borderId="2" xfId="0" applyFont="1" applyBorder="1" applyAlignment="1">
      <alignment horizontal="right" vertical="center"/>
    </xf>
    <xf numFmtId="164" fontId="10" fillId="0" borderId="0" xfId="0" applyNumberFormat="1" applyFont="1" applyFill="1"/>
    <xf numFmtId="4" fontId="10" fillId="0" borderId="0" xfId="0" applyNumberFormat="1" applyFont="1" applyFill="1"/>
    <xf numFmtId="0" fontId="10" fillId="0" borderId="2" xfId="0" applyFont="1" applyFill="1" applyBorder="1"/>
    <xf numFmtId="3" fontId="10" fillId="0" borderId="2" xfId="0" applyNumberFormat="1" applyFont="1" applyFill="1" applyBorder="1"/>
    <xf numFmtId="164" fontId="10" fillId="0" borderId="2" xfId="0" applyNumberFormat="1" applyFont="1" applyFill="1" applyBorder="1"/>
    <xf numFmtId="4" fontId="10" fillId="0" borderId="2" xfId="0" applyNumberFormat="1" applyFont="1" applyFill="1" applyBorder="1"/>
    <xf numFmtId="0" fontId="10" fillId="43" borderId="6" xfId="0" applyFont="1" applyFill="1" applyBorder="1"/>
    <xf numFmtId="3" fontId="10" fillId="43" borderId="6" xfId="0" applyNumberFormat="1" applyFont="1" applyFill="1" applyBorder="1"/>
    <xf numFmtId="164" fontId="10" fillId="43" borderId="6" xfId="0" applyNumberFormat="1" applyFont="1" applyFill="1" applyBorder="1"/>
    <xf numFmtId="4" fontId="10" fillId="43" borderId="6" xfId="0" applyNumberFormat="1" applyFont="1" applyFill="1" applyBorder="1"/>
    <xf numFmtId="0" fontId="10" fillId="43" borderId="2" xfId="0" applyFont="1" applyFill="1" applyBorder="1"/>
    <xf numFmtId="3" fontId="10" fillId="43" borderId="2" xfId="0" applyNumberFormat="1" applyFont="1" applyFill="1" applyBorder="1"/>
    <xf numFmtId="164" fontId="10" fillId="43" borderId="2" xfId="0" applyNumberFormat="1" applyFont="1" applyFill="1" applyBorder="1"/>
    <xf numFmtId="4" fontId="10" fillId="43" borderId="2" xfId="0" applyNumberFormat="1" applyFont="1" applyFill="1" applyBorder="1"/>
    <xf numFmtId="0" fontId="10" fillId="43" borderId="3" xfId="0" applyFont="1" applyFill="1" applyBorder="1"/>
    <xf numFmtId="3" fontId="10" fillId="43" borderId="3" xfId="0" applyNumberFormat="1" applyFont="1" applyFill="1" applyBorder="1"/>
    <xf numFmtId="164" fontId="10" fillId="43" borderId="3" xfId="0" applyNumberFormat="1" applyFont="1" applyFill="1" applyBorder="1"/>
    <xf numFmtId="4" fontId="10" fillId="43" borderId="3" xfId="0" applyNumberFormat="1" applyFont="1" applyFill="1" applyBorder="1"/>
    <xf numFmtId="0" fontId="4" fillId="0" borderId="3" xfId="0" applyFont="1" applyFill="1" applyBorder="1"/>
    <xf numFmtId="0" fontId="4" fillId="43" borderId="6" xfId="0" applyFont="1" applyFill="1" applyBorder="1"/>
    <xf numFmtId="0" fontId="4" fillId="43" borderId="2" xfId="0" applyFont="1" applyFill="1" applyBorder="1"/>
    <xf numFmtId="3" fontId="4" fillId="0" borderId="3" xfId="0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 vertical="center"/>
    </xf>
    <xf numFmtId="1" fontId="4" fillId="0" borderId="0" xfId="0" applyNumberFormat="1" applyFont="1" applyFill="1" applyBorder="1" applyAlignment="1">
      <alignment horizontal="right" vertical="center"/>
    </xf>
    <xf numFmtId="0" fontId="0" fillId="0" borderId="0" xfId="0" applyFont="1" applyFill="1" applyAlignment="1">
      <alignment horizontal="right"/>
    </xf>
    <xf numFmtId="3" fontId="0" fillId="0" borderId="0" xfId="0" applyNumberFormat="1" applyFont="1" applyFill="1" applyAlignment="1">
      <alignment horizontal="right"/>
    </xf>
    <xf numFmtId="0" fontId="30" fillId="0" borderId="8" xfId="0" applyFont="1" applyFill="1" applyBorder="1" applyAlignment="1"/>
    <xf numFmtId="3" fontId="30" fillId="0" borderId="8" xfId="0" applyNumberFormat="1" applyFont="1" applyFill="1" applyBorder="1" applyAlignment="1">
      <alignment vertical="center"/>
    </xf>
    <xf numFmtId="3" fontId="30" fillId="0" borderId="8" xfId="0" applyNumberFormat="1" applyFont="1" applyFill="1" applyBorder="1" applyAlignment="1">
      <alignment horizontal="right" vertical="center"/>
    </xf>
    <xf numFmtId="3" fontId="30" fillId="0" borderId="2" xfId="0" applyNumberFormat="1" applyFont="1" applyFill="1" applyBorder="1" applyAlignment="1">
      <alignment vertical="center"/>
    </xf>
    <xf numFmtId="0" fontId="30" fillId="0" borderId="3" xfId="0" applyFont="1" applyFill="1" applyBorder="1" applyAlignment="1"/>
    <xf numFmtId="0" fontId="29" fillId="43" borderId="7" xfId="0" applyFont="1" applyFill="1" applyBorder="1" applyAlignment="1">
      <alignment horizontal="left" indent="1"/>
    </xf>
    <xf numFmtId="3" fontId="29" fillId="43" borderId="7" xfId="0" applyNumberFormat="1" applyFont="1" applyFill="1" applyBorder="1" applyAlignment="1">
      <alignment horizontal="right" vertical="center"/>
    </xf>
    <xf numFmtId="3" fontId="29" fillId="43" borderId="6" xfId="0" applyNumberFormat="1" applyFont="1" applyFill="1" applyBorder="1" applyAlignment="1">
      <alignment horizontal="right" vertical="center"/>
    </xf>
    <xf numFmtId="0" fontId="30" fillId="43" borderId="8" xfId="0" applyFont="1" applyFill="1" applyBorder="1" applyAlignment="1"/>
    <xf numFmtId="3" fontId="30" fillId="43" borderId="8" xfId="0" applyNumberFormat="1" applyFont="1" applyFill="1" applyBorder="1" applyAlignment="1">
      <alignment vertical="center"/>
    </xf>
    <xf numFmtId="3" fontId="30" fillId="43" borderId="8" xfId="0" applyNumberFormat="1" applyFont="1" applyFill="1" applyBorder="1" applyAlignment="1">
      <alignment horizontal="right" vertical="center"/>
    </xf>
    <xf numFmtId="3" fontId="30" fillId="43" borderId="2" xfId="0" applyNumberFormat="1" applyFont="1" applyFill="1" applyBorder="1" applyAlignment="1">
      <alignment vertical="center"/>
    </xf>
    <xf numFmtId="3" fontId="30" fillId="43" borderId="2" xfId="0" applyNumberFormat="1" applyFont="1" applyFill="1" applyBorder="1" applyAlignment="1">
      <alignment horizontal="right" vertical="center"/>
    </xf>
    <xf numFmtId="0" fontId="30" fillId="43" borderId="2" xfId="0" applyFont="1" applyFill="1" applyBorder="1" applyAlignment="1"/>
    <xf numFmtId="0" fontId="29" fillId="43" borderId="8" xfId="0" applyFont="1" applyFill="1" applyBorder="1" applyAlignment="1">
      <alignment horizontal="left" indent="1"/>
    </xf>
    <xf numFmtId="3" fontId="29" fillId="43" borderId="8" xfId="0" applyNumberFormat="1" applyFont="1" applyFill="1" applyBorder="1" applyAlignment="1">
      <alignment horizontal="right" vertical="center"/>
    </xf>
    <xf numFmtId="3" fontId="29" fillId="43" borderId="2" xfId="0" applyNumberFormat="1" applyFont="1" applyFill="1" applyBorder="1" applyAlignment="1">
      <alignment horizontal="right" vertical="center"/>
    </xf>
    <xf numFmtId="164" fontId="10" fillId="0" borderId="2" xfId="0" applyNumberFormat="1" applyFont="1" applyBorder="1" applyAlignment="1">
      <alignment horizontal="right" vertical="center"/>
    </xf>
    <xf numFmtId="167" fontId="10" fillId="0" borderId="2" xfId="0" applyNumberFormat="1" applyFont="1" applyBorder="1" applyAlignment="1">
      <alignment horizontal="right" vertical="center"/>
    </xf>
    <xf numFmtId="167" fontId="4" fillId="3" borderId="2" xfId="0" applyNumberFormat="1" applyFont="1" applyFill="1" applyBorder="1" applyAlignment="1">
      <alignment horizontal="right" vertical="center"/>
    </xf>
    <xf numFmtId="167" fontId="4" fillId="0" borderId="3" xfId="0" applyNumberFormat="1" applyFont="1" applyBorder="1" applyAlignment="1">
      <alignment horizontal="right" vertical="center"/>
    </xf>
    <xf numFmtId="3" fontId="4" fillId="0" borderId="3" xfId="0" applyNumberFormat="1" applyFont="1" applyFill="1" applyBorder="1" applyAlignment="1">
      <alignment vertical="center"/>
    </xf>
    <xf numFmtId="0" fontId="9" fillId="5" borderId="6" xfId="0" applyFont="1" applyFill="1" applyBorder="1" applyAlignment="1"/>
    <xf numFmtId="0" fontId="4" fillId="5" borderId="2" xfId="0" applyFont="1" applyFill="1" applyBorder="1" applyAlignment="1">
      <alignment horizontal="right" vertical="center"/>
    </xf>
    <xf numFmtId="0" fontId="9" fillId="0" borderId="2" xfId="0" applyFont="1" applyBorder="1" applyAlignment="1">
      <alignment vertical="center"/>
    </xf>
    <xf numFmtId="3" fontId="10" fillId="0" borderId="2" xfId="0" applyNumberFormat="1" applyFont="1" applyBorder="1" applyAlignment="1">
      <alignment horizontal="right" vertical="center"/>
    </xf>
    <xf numFmtId="0" fontId="29" fillId="5" borderId="6" xfId="0" applyFont="1" applyFill="1" applyBorder="1" applyAlignment="1"/>
    <xf numFmtId="0" fontId="30" fillId="0" borderId="2" xfId="0" applyFont="1" applyBorder="1" applyAlignment="1">
      <alignment horizontal="right" vertical="center"/>
    </xf>
    <xf numFmtId="0" fontId="30" fillId="5" borderId="2" xfId="0" applyFont="1" applyFill="1" applyBorder="1" applyAlignment="1">
      <alignment horizontal="right" vertical="center"/>
    </xf>
    <xf numFmtId="3" fontId="30" fillId="43" borderId="3" xfId="0" applyNumberFormat="1" applyFont="1" applyFill="1" applyBorder="1" applyAlignment="1">
      <alignment horizontal="right" vertical="center"/>
    </xf>
    <xf numFmtId="0" fontId="30" fillId="5" borderId="3" xfId="0" applyFont="1" applyFill="1" applyBorder="1" applyAlignment="1">
      <alignment horizontal="right" vertical="center"/>
    </xf>
    <xf numFmtId="0" fontId="30" fillId="5" borderId="6" xfId="0" applyFont="1" applyFill="1" applyBorder="1" applyAlignment="1">
      <alignment horizontal="right" vertical="center"/>
    </xf>
    <xf numFmtId="165" fontId="4" fillId="0" borderId="3" xfId="0" applyNumberFormat="1" applyFont="1" applyFill="1" applyBorder="1" applyAlignment="1">
      <alignment vertical="center"/>
    </xf>
    <xf numFmtId="164" fontId="51" fillId="5" borderId="8" xfId="0" applyNumberFormat="1" applyFont="1" applyFill="1" applyBorder="1" applyAlignment="1">
      <alignment horizontal="right" vertical="center"/>
    </xf>
    <xf numFmtId="164" fontId="51" fillId="0" borderId="9" xfId="0" applyNumberFormat="1" applyFont="1" applyBorder="1" applyAlignment="1">
      <alignment horizontal="right" vertical="center"/>
    </xf>
    <xf numFmtId="164" fontId="33" fillId="5" borderId="2" xfId="0" applyNumberFormat="1" applyFont="1" applyFill="1" applyBorder="1" applyAlignment="1">
      <alignment horizontal="right" vertical="center"/>
    </xf>
    <xf numFmtId="1" fontId="9" fillId="10" borderId="6" xfId="0" applyNumberFormat="1" applyFont="1" applyFill="1" applyBorder="1" applyAlignment="1">
      <alignment horizontal="center" vertical="center" wrapText="1"/>
    </xf>
    <xf numFmtId="164" fontId="4" fillId="43" borderId="6" xfId="0" applyNumberFormat="1" applyFont="1" applyFill="1" applyBorder="1" applyAlignment="1">
      <alignment horizontal="right"/>
    </xf>
    <xf numFmtId="164" fontId="4" fillId="43" borderId="6" xfId="0" applyNumberFormat="1" applyFont="1" applyFill="1" applyBorder="1" applyAlignment="1">
      <alignment horizontal="right" vertical="center"/>
    </xf>
    <xf numFmtId="164" fontId="0" fillId="43" borderId="6" xfId="0" applyNumberFormat="1" applyFont="1" applyFill="1" applyBorder="1" applyAlignment="1">
      <alignment horizontal="right"/>
    </xf>
    <xf numFmtId="164" fontId="4" fillId="0" borderId="2" xfId="0" applyNumberFormat="1" applyFont="1" applyFill="1" applyBorder="1" applyAlignment="1">
      <alignment horizontal="right"/>
    </xf>
    <xf numFmtId="164" fontId="0" fillId="0" borderId="2" xfId="0" applyNumberFormat="1" applyFont="1" applyFill="1" applyBorder="1" applyAlignment="1">
      <alignment horizontal="right"/>
    </xf>
    <xf numFmtId="164" fontId="4" fillId="43" borderId="2" xfId="0" applyNumberFormat="1" applyFont="1" applyFill="1" applyBorder="1" applyAlignment="1">
      <alignment horizontal="right"/>
    </xf>
    <xf numFmtId="164" fontId="4" fillId="43" borderId="2" xfId="0" applyNumberFormat="1" applyFont="1" applyFill="1" applyBorder="1" applyAlignment="1">
      <alignment horizontal="right" vertical="center"/>
    </xf>
    <xf numFmtId="164" fontId="0" fillId="43" borderId="2" xfId="0" applyNumberFormat="1" applyFont="1" applyFill="1" applyBorder="1" applyAlignment="1">
      <alignment horizontal="right"/>
    </xf>
    <xf numFmtId="164" fontId="4" fillId="0" borderId="3" xfId="0" applyNumberFormat="1" applyFont="1" applyFill="1" applyBorder="1" applyAlignment="1">
      <alignment horizontal="right"/>
    </xf>
    <xf numFmtId="164" fontId="4" fillId="0" borderId="3" xfId="0" applyNumberFormat="1" applyFont="1" applyFill="1" applyBorder="1" applyAlignment="1">
      <alignment horizontal="right" vertical="center"/>
    </xf>
    <xf numFmtId="164" fontId="0" fillId="0" borderId="3" xfId="0" applyNumberFormat="1" applyFont="1" applyFill="1" applyBorder="1" applyAlignment="1">
      <alignment horizontal="right"/>
    </xf>
    <xf numFmtId="164" fontId="34" fillId="0" borderId="3" xfId="0" applyNumberFormat="1" applyFont="1" applyFill="1" applyBorder="1" applyAlignment="1">
      <alignment horizontal="right" vertical="center"/>
    </xf>
    <xf numFmtId="164" fontId="34" fillId="0" borderId="3" xfId="0" applyNumberFormat="1" applyFont="1" applyFill="1" applyBorder="1" applyAlignment="1">
      <alignment horizontal="right"/>
    </xf>
    <xf numFmtId="0" fontId="16" fillId="0" borderId="0" xfId="0" applyFont="1" applyBorder="1"/>
    <xf numFmtId="0" fontId="10" fillId="0" borderId="0" xfId="0" applyFont="1" applyBorder="1"/>
    <xf numFmtId="0" fontId="10" fillId="0" borderId="0" xfId="2" applyFont="1" applyBorder="1"/>
    <xf numFmtId="0" fontId="9" fillId="4" borderId="7" xfId="0" applyFont="1" applyFill="1" applyBorder="1" applyAlignment="1">
      <alignment horizontal="center" vertical="center"/>
    </xf>
    <xf numFmtId="0" fontId="9" fillId="4" borderId="7" xfId="0" applyFont="1" applyFill="1" applyBorder="1" applyAlignment="1">
      <alignment horizontal="center" vertical="center" wrapText="1"/>
    </xf>
    <xf numFmtId="164" fontId="9" fillId="4" borderId="7" xfId="0" applyNumberFormat="1" applyFont="1" applyFill="1" applyBorder="1" applyAlignment="1">
      <alignment horizontal="center" vertical="center" wrapText="1"/>
    </xf>
    <xf numFmtId="3" fontId="9" fillId="4" borderId="7" xfId="0" applyNumberFormat="1" applyFont="1" applyFill="1" applyBorder="1" applyAlignment="1">
      <alignment horizontal="center" vertical="center" wrapText="1"/>
    </xf>
    <xf numFmtId="4" fontId="9" fillId="4" borderId="7" xfId="0" applyNumberFormat="1" applyFont="1" applyFill="1" applyBorder="1" applyAlignment="1">
      <alignment horizontal="center" vertical="center" wrapText="1"/>
    </xf>
    <xf numFmtId="164" fontId="9" fillId="4" borderId="6" xfId="0" applyNumberFormat="1" applyFont="1" applyFill="1" applyBorder="1" applyAlignment="1">
      <alignment horizontal="center" vertical="center" wrapText="1"/>
    </xf>
    <xf numFmtId="164" fontId="53" fillId="0" borderId="0" xfId="0" applyNumberFormat="1" applyFont="1" applyFill="1" applyBorder="1" applyAlignment="1"/>
    <xf numFmtId="164" fontId="53" fillId="0" borderId="0" xfId="0" applyNumberFormat="1" applyFont="1" applyFill="1" applyBorder="1" applyAlignment="1">
      <alignment vertical="top"/>
    </xf>
    <xf numFmtId="0" fontId="11" fillId="0" borderId="0" xfId="0" applyFont="1" applyFill="1" applyBorder="1" applyAlignment="1">
      <alignment vertical="top"/>
    </xf>
    <xf numFmtId="1" fontId="9" fillId="8" borderId="7" xfId="0" applyNumberFormat="1" applyFont="1" applyFill="1" applyBorder="1" applyAlignment="1">
      <alignment horizontal="center" vertical="center" wrapText="1"/>
    </xf>
    <xf numFmtId="1" fontId="9" fillId="8" borderId="7" xfId="0" applyNumberFormat="1" applyFont="1" applyFill="1" applyBorder="1" applyAlignment="1">
      <alignment horizontal="centerContinuous" vertical="center" wrapText="1"/>
    </xf>
    <xf numFmtId="1" fontId="9" fillId="8" borderId="6" xfId="0" applyNumberFormat="1" applyFont="1" applyFill="1" applyBorder="1" applyAlignment="1">
      <alignment horizontal="centerContinuous" vertical="center" wrapText="1"/>
    </xf>
    <xf numFmtId="0" fontId="0" fillId="0" borderId="8" xfId="0" applyFont="1" applyFill="1" applyBorder="1"/>
    <xf numFmtId="0" fontId="16" fillId="43" borderId="2" xfId="0" applyFont="1" applyFill="1" applyBorder="1"/>
    <xf numFmtId="3" fontId="16" fillId="43" borderId="2" xfId="0" applyNumberFormat="1" applyFont="1" applyFill="1" applyBorder="1"/>
    <xf numFmtId="164" fontId="16" fillId="43" borderId="2" xfId="0" applyNumberFormat="1" applyFont="1" applyFill="1" applyBorder="1"/>
    <xf numFmtId="4" fontId="16" fillId="43" borderId="2" xfId="0" applyNumberFormat="1" applyFont="1" applyFill="1" applyBorder="1"/>
    <xf numFmtId="0" fontId="16" fillId="0" borderId="0" xfId="0" applyFont="1" applyFill="1"/>
    <xf numFmtId="3" fontId="0" fillId="0" borderId="0" xfId="0" applyNumberFormat="1" applyFont="1" applyFill="1" applyBorder="1" applyAlignment="1">
      <alignment horizontal="right"/>
    </xf>
    <xf numFmtId="0" fontId="0" fillId="0" borderId="0" xfId="0" applyFont="1" applyFill="1" applyBorder="1"/>
    <xf numFmtId="0" fontId="4" fillId="43" borderId="0" xfId="0" applyFont="1" applyFill="1" applyBorder="1" applyAlignment="1">
      <alignment horizontal="right"/>
    </xf>
    <xf numFmtId="0" fontId="54" fillId="0" borderId="0" xfId="0" applyFont="1" applyBorder="1"/>
    <xf numFmtId="0" fontId="56" fillId="44" borderId="5" xfId="0" applyFont="1" applyFill="1" applyBorder="1" applyAlignment="1">
      <alignment horizontal="center" vertical="center"/>
    </xf>
    <xf numFmtId="0" fontId="57" fillId="0" borderId="0" xfId="0" applyFont="1" applyFill="1" applyBorder="1" applyAlignment="1">
      <alignment vertical="center"/>
    </xf>
    <xf numFmtId="0" fontId="56" fillId="9" borderId="7" xfId="0" applyFont="1" applyFill="1" applyBorder="1" applyAlignment="1">
      <alignment horizontal="center" vertical="center"/>
    </xf>
    <xf numFmtId="0" fontId="56" fillId="9" borderId="6" xfId="0" applyFont="1" applyFill="1" applyBorder="1" applyAlignment="1">
      <alignment horizontal="center" vertical="center"/>
    </xf>
    <xf numFmtId="164" fontId="57" fillId="0" borderId="0" xfId="0" applyNumberFormat="1" applyFont="1" applyFill="1" applyBorder="1" applyAlignment="1">
      <alignment horizontal="right" vertical="center"/>
    </xf>
    <xf numFmtId="4" fontId="57" fillId="0" borderId="0" xfId="0" applyNumberFormat="1" applyFont="1" applyFill="1" applyBorder="1" applyAlignment="1">
      <alignment horizontal="right" vertical="center"/>
    </xf>
    <xf numFmtId="0" fontId="56" fillId="9" borderId="7" xfId="0" applyNumberFormat="1" applyFont="1" applyFill="1" applyBorder="1" applyAlignment="1">
      <alignment horizontal="center" vertical="center"/>
    </xf>
    <xf numFmtId="0" fontId="56" fillId="9" borderId="7" xfId="0" applyFont="1" applyFill="1" applyBorder="1" applyAlignment="1">
      <alignment horizontal="center" vertical="center" wrapText="1"/>
    </xf>
    <xf numFmtId="0" fontId="56" fillId="0" borderId="0" xfId="0" applyFont="1" applyFill="1" applyBorder="1" applyAlignment="1">
      <alignment vertical="center"/>
    </xf>
    <xf numFmtId="0" fontId="56" fillId="9" borderId="6" xfId="0" applyFont="1" applyFill="1" applyBorder="1" applyAlignment="1">
      <alignment horizontal="center" vertical="center" wrapText="1"/>
    </xf>
    <xf numFmtId="0" fontId="58" fillId="6" borderId="7" xfId="0" applyNumberFormat="1" applyFont="1" applyFill="1" applyBorder="1" applyAlignment="1">
      <alignment horizontal="center" vertical="center"/>
    </xf>
    <xf numFmtId="0" fontId="58" fillId="6" borderId="6" xfId="0" applyNumberFormat="1" applyFont="1" applyFill="1" applyBorder="1" applyAlignment="1">
      <alignment horizontal="center" vertical="center"/>
    </xf>
    <xf numFmtId="0" fontId="59" fillId="0" borderId="0" xfId="0" applyFont="1" applyFill="1" applyAlignment="1">
      <alignment vertical="center"/>
    </xf>
    <xf numFmtId="0" fontId="60" fillId="7" borderId="7" xfId="0" applyFont="1" applyFill="1" applyBorder="1" applyAlignment="1">
      <alignment horizontal="center" vertical="center"/>
    </xf>
    <xf numFmtId="0" fontId="58" fillId="7" borderId="7" xfId="0" applyNumberFormat="1" applyFont="1" applyFill="1" applyBorder="1" applyAlignment="1">
      <alignment horizontal="center" vertical="center"/>
    </xf>
    <xf numFmtId="0" fontId="58" fillId="7" borderId="6" xfId="0" applyNumberFormat="1" applyFont="1" applyFill="1" applyBorder="1" applyAlignment="1">
      <alignment horizontal="center" vertical="center"/>
    </xf>
    <xf numFmtId="0" fontId="61" fillId="0" borderId="0" xfId="0" applyFont="1" applyFill="1" applyAlignment="1">
      <alignment vertical="center"/>
    </xf>
    <xf numFmtId="0" fontId="56" fillId="2" borderId="5" xfId="0" applyNumberFormat="1" applyFont="1" applyFill="1" applyBorder="1" applyAlignment="1">
      <alignment horizontal="center" vertical="center"/>
    </xf>
    <xf numFmtId="0" fontId="62" fillId="0" borderId="0" xfId="0" applyFont="1" applyAlignment="1">
      <alignment vertical="center"/>
    </xf>
    <xf numFmtId="0" fontId="56" fillId="2" borderId="5" xfId="0" applyFont="1" applyFill="1" applyBorder="1" applyAlignment="1">
      <alignment horizontal="center" vertical="center" wrapText="1"/>
    </xf>
    <xf numFmtId="0" fontId="62" fillId="0" borderId="0" xfId="0" applyFont="1"/>
    <xf numFmtId="164" fontId="64" fillId="0" borderId="2" xfId="0" applyNumberFormat="1" applyFont="1" applyBorder="1" applyAlignment="1">
      <alignment horizontal="right" vertical="center"/>
    </xf>
    <xf numFmtId="164" fontId="64" fillId="0" borderId="3" xfId="0" applyNumberFormat="1" applyFont="1" applyBorder="1" applyAlignment="1">
      <alignment horizontal="right" vertical="center"/>
    </xf>
    <xf numFmtId="0" fontId="4" fillId="0" borderId="8" xfId="0" applyFont="1" applyFill="1" applyBorder="1" applyAlignment="1"/>
    <xf numFmtId="0" fontId="4" fillId="0" borderId="0" xfId="0" applyFont="1" applyFill="1" applyBorder="1" applyAlignment="1">
      <alignment horizontal="right"/>
    </xf>
    <xf numFmtId="3" fontId="4" fillId="0" borderId="8" xfId="0" applyNumberFormat="1" applyFont="1" applyFill="1" applyBorder="1" applyAlignment="1">
      <alignment horizontal="right" vertical="center"/>
    </xf>
    <xf numFmtId="0" fontId="4" fillId="43" borderId="8" xfId="0" applyFont="1" applyFill="1" applyBorder="1" applyAlignment="1"/>
    <xf numFmtId="3" fontId="4" fillId="43" borderId="8" xfId="0" applyNumberFormat="1" applyFont="1" applyFill="1" applyBorder="1" applyAlignment="1">
      <alignment horizontal="right" vertical="center"/>
    </xf>
    <xf numFmtId="0" fontId="20" fillId="43" borderId="8" xfId="0" applyFont="1" applyFill="1" applyBorder="1" applyAlignment="1">
      <alignment horizontal="left" vertical="center"/>
    </xf>
    <xf numFmtId="0" fontId="20" fillId="43" borderId="0" xfId="0" applyFont="1" applyFill="1" applyBorder="1" applyAlignment="1">
      <alignment vertical="center"/>
    </xf>
    <xf numFmtId="3" fontId="9" fillId="43" borderId="8" xfId="0" applyNumberFormat="1" applyFont="1" applyFill="1" applyBorder="1" applyAlignment="1">
      <alignment horizontal="right" vertical="center"/>
    </xf>
    <xf numFmtId="164" fontId="9" fillId="43" borderId="2" xfId="0" applyNumberFormat="1" applyFont="1" applyFill="1" applyBorder="1" applyAlignment="1">
      <alignment horizontal="right" vertical="center"/>
    </xf>
    <xf numFmtId="0" fontId="4" fillId="43" borderId="9" xfId="0" applyFont="1" applyFill="1" applyBorder="1" applyAlignment="1"/>
    <xf numFmtId="0" fontId="4" fillId="43" borderId="13" xfId="0" applyFont="1" applyFill="1" applyBorder="1" applyAlignment="1">
      <alignment horizontal="right"/>
    </xf>
    <xf numFmtId="3" fontId="4" fillId="43" borderId="9" xfId="0" applyNumberFormat="1" applyFont="1" applyFill="1" applyBorder="1" applyAlignment="1">
      <alignment horizontal="right" vertical="center"/>
    </xf>
    <xf numFmtId="164" fontId="4" fillId="43" borderId="3" xfId="0" applyNumberFormat="1" applyFont="1" applyFill="1" applyBorder="1" applyAlignment="1">
      <alignment horizontal="right" vertical="center"/>
    </xf>
    <xf numFmtId="164" fontId="64" fillId="5" borderId="6" xfId="0" applyNumberFormat="1" applyFont="1" applyFill="1" applyBorder="1" applyAlignment="1">
      <alignment horizontal="right"/>
    </xf>
    <xf numFmtId="164" fontId="64" fillId="0" borderId="16" xfId="0" applyNumberFormat="1" applyFont="1" applyBorder="1" applyAlignment="1">
      <alignment horizontal="right" vertical="center"/>
    </xf>
    <xf numFmtId="164" fontId="64" fillId="5" borderId="16" xfId="0" applyNumberFormat="1" applyFont="1" applyFill="1" applyBorder="1" applyAlignment="1">
      <alignment horizontal="right"/>
    </xf>
    <xf numFmtId="164" fontId="64" fillId="5" borderId="16" xfId="0" applyNumberFormat="1" applyFont="1" applyFill="1" applyBorder="1" applyAlignment="1">
      <alignment horizontal="right" vertical="center"/>
    </xf>
    <xf numFmtId="164" fontId="64" fillId="0" borderId="15" xfId="0" applyNumberFormat="1" applyFont="1" applyBorder="1" applyAlignment="1">
      <alignment horizontal="right" vertical="center"/>
    </xf>
    <xf numFmtId="0" fontId="32" fillId="5" borderId="6" xfId="0" applyFont="1" applyFill="1" applyBorder="1" applyAlignment="1">
      <alignment horizontal="right" vertical="center"/>
    </xf>
    <xf numFmtId="0" fontId="32" fillId="0" borderId="2" xfId="0" applyFont="1" applyBorder="1" applyAlignment="1">
      <alignment horizontal="right" vertical="center"/>
    </xf>
    <xf numFmtId="167" fontId="4" fillId="0" borderId="2" xfId="0" applyNumberFormat="1" applyFont="1" applyFill="1" applyBorder="1" applyAlignment="1">
      <alignment horizontal="right" vertical="center"/>
    </xf>
    <xf numFmtId="167" fontId="55" fillId="0" borderId="2" xfId="0" applyNumberFormat="1" applyFont="1" applyFill="1" applyBorder="1" applyAlignment="1">
      <alignment horizontal="right" vertical="center"/>
    </xf>
    <xf numFmtId="0" fontId="32" fillId="5" borderId="2" xfId="0" applyFont="1" applyFill="1" applyBorder="1" applyAlignment="1">
      <alignment horizontal="right" vertical="center"/>
    </xf>
    <xf numFmtId="0" fontId="32" fillId="5" borderId="3" xfId="0" applyFont="1" applyFill="1" applyBorder="1" applyAlignment="1">
      <alignment horizontal="right" vertical="center"/>
    </xf>
    <xf numFmtId="167" fontId="4" fillId="43" borderId="6" xfId="0" applyNumberFormat="1" applyFont="1" applyFill="1" applyBorder="1" applyAlignment="1">
      <alignment horizontal="right" vertical="center"/>
    </xf>
    <xf numFmtId="167" fontId="55" fillId="43" borderId="6" xfId="0" applyNumberFormat="1" applyFont="1" applyFill="1" applyBorder="1" applyAlignment="1">
      <alignment horizontal="right" vertical="center"/>
    </xf>
    <xf numFmtId="164" fontId="55" fillId="43" borderId="2" xfId="0" applyNumberFormat="1" applyFont="1" applyFill="1" applyBorder="1" applyAlignment="1">
      <alignment horizontal="right" vertical="center"/>
    </xf>
    <xf numFmtId="164" fontId="55" fillId="43" borderId="3" xfId="0" applyNumberFormat="1" applyFont="1" applyFill="1" applyBorder="1" applyAlignment="1">
      <alignment horizontal="right" vertical="center"/>
    </xf>
    <xf numFmtId="3" fontId="64" fillId="5" borderId="6" xfId="0" applyNumberFormat="1" applyFont="1" applyFill="1" applyBorder="1" applyAlignment="1">
      <alignment vertical="center"/>
    </xf>
    <xf numFmtId="3" fontId="64" fillId="0" borderId="2" xfId="0" applyNumberFormat="1" applyFont="1" applyBorder="1" applyAlignment="1">
      <alignment vertical="center"/>
    </xf>
    <xf numFmtId="3" fontId="64" fillId="5" borderId="2" xfId="0" applyNumberFormat="1" applyFont="1" applyFill="1" applyBorder="1" applyAlignment="1">
      <alignment vertical="center"/>
    </xf>
    <xf numFmtId="3" fontId="64" fillId="0" borderId="3" xfId="0" applyNumberFormat="1" applyFont="1" applyBorder="1" applyAlignment="1">
      <alignment vertical="center"/>
    </xf>
    <xf numFmtId="164" fontId="55" fillId="0" borderId="6" xfId="0" applyNumberFormat="1" applyFont="1" applyBorder="1" applyAlignment="1">
      <alignment horizontal="right" vertical="center"/>
    </xf>
    <xf numFmtId="164" fontId="55" fillId="3" borderId="2" xfId="0" applyNumberFormat="1" applyFont="1" applyFill="1" applyBorder="1" applyAlignment="1">
      <alignment horizontal="right" vertical="center"/>
    </xf>
    <xf numFmtId="164" fontId="55" fillId="0" borderId="2" xfId="0" applyNumberFormat="1" applyFont="1" applyBorder="1" applyAlignment="1">
      <alignment horizontal="right" vertical="center"/>
    </xf>
    <xf numFmtId="167" fontId="55" fillId="0" borderId="2" xfId="0" applyNumberFormat="1" applyFont="1" applyBorder="1" applyAlignment="1">
      <alignment horizontal="right" vertical="center"/>
    </xf>
    <xf numFmtId="167" fontId="55" fillId="3" borderId="3" xfId="0" applyNumberFormat="1" applyFont="1" applyFill="1" applyBorder="1" applyAlignment="1">
      <alignment horizontal="right" vertical="center"/>
    </xf>
    <xf numFmtId="0" fontId="10" fillId="0" borderId="0" xfId="0" applyFont="1" applyAlignment="1">
      <alignment horizontal="left" wrapText="1"/>
    </xf>
    <xf numFmtId="0" fontId="16" fillId="10" borderId="6" xfId="0" applyFont="1" applyFill="1" applyBorder="1" applyAlignment="1">
      <alignment horizontal="center" vertical="center"/>
    </xf>
    <xf numFmtId="0" fontId="16" fillId="10" borderId="2" xfId="0" applyFont="1" applyFill="1" applyBorder="1" applyAlignment="1">
      <alignment horizontal="center" vertical="center"/>
    </xf>
    <xf numFmtId="1" fontId="9" fillId="10" borderId="6" xfId="0" applyNumberFormat="1" applyFont="1" applyFill="1" applyBorder="1" applyAlignment="1">
      <alignment horizontal="center" vertical="center" wrapText="1"/>
    </xf>
    <xf numFmtId="1" fontId="9" fillId="10" borderId="2" xfId="0" applyNumberFormat="1" applyFont="1" applyFill="1" applyBorder="1" applyAlignment="1">
      <alignment horizontal="center" vertical="center" wrapText="1"/>
    </xf>
    <xf numFmtId="1" fontId="9" fillId="10" borderId="11" xfId="0" applyNumberFormat="1" applyFont="1" applyFill="1" applyBorder="1" applyAlignment="1">
      <alignment horizontal="center" vertical="center"/>
    </xf>
    <xf numFmtId="1" fontId="9" fillId="10" borderId="10" xfId="0" applyNumberFormat="1" applyFont="1" applyFill="1" applyBorder="1" applyAlignment="1">
      <alignment horizontal="center" vertical="center"/>
    </xf>
    <xf numFmtId="0" fontId="25" fillId="10" borderId="11" xfId="0" applyFont="1" applyFill="1" applyBorder="1" applyAlignment="1">
      <alignment horizontal="center" vertical="center"/>
    </xf>
    <xf numFmtId="0" fontId="25" fillId="10" borderId="10" xfId="0" applyFont="1" applyFill="1" applyBorder="1" applyAlignment="1">
      <alignment horizontal="center" vertical="center"/>
    </xf>
    <xf numFmtId="0" fontId="25" fillId="10" borderId="4" xfId="0" applyFont="1" applyFill="1" applyBorder="1" applyAlignment="1">
      <alignment horizontal="center" vertical="center"/>
    </xf>
    <xf numFmtId="0" fontId="56" fillId="45" borderId="11" xfId="0" applyFont="1" applyFill="1" applyBorder="1" applyAlignment="1">
      <alignment horizontal="center" vertical="center" wrapText="1"/>
    </xf>
    <xf numFmtId="0" fontId="56" fillId="45" borderId="1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56" fillId="9" borderId="11" xfId="0" applyFont="1" applyFill="1" applyBorder="1" applyAlignment="1">
      <alignment horizontal="center" vertical="center"/>
    </xf>
    <xf numFmtId="0" fontId="56" fillId="9" borderId="10" xfId="0" applyFont="1" applyFill="1" applyBorder="1" applyAlignment="1">
      <alignment horizontal="center" vertical="center"/>
    </xf>
    <xf numFmtId="0" fontId="56" fillId="9" borderId="7" xfId="0" applyFont="1" applyFill="1" applyBorder="1" applyAlignment="1">
      <alignment horizontal="center" vertical="center" wrapText="1"/>
    </xf>
    <xf numFmtId="0" fontId="56" fillId="9" borderId="28" xfId="0" applyFont="1" applyFill="1" applyBorder="1" applyAlignment="1">
      <alignment horizontal="center" vertical="center" wrapText="1"/>
    </xf>
    <xf numFmtId="0" fontId="56" fillId="9" borderId="9" xfId="0" applyFont="1" applyFill="1" applyBorder="1" applyAlignment="1">
      <alignment horizontal="center" vertical="center" wrapText="1"/>
    </xf>
    <xf numFmtId="0" fontId="56" fillId="9" borderId="29" xfId="0" applyFont="1" applyFill="1" applyBorder="1" applyAlignment="1">
      <alignment horizontal="center" vertical="center" wrapText="1"/>
    </xf>
    <xf numFmtId="0" fontId="58" fillId="6" borderId="11" xfId="0" applyFont="1" applyFill="1" applyBorder="1" applyAlignment="1">
      <alignment horizontal="center" vertical="center"/>
    </xf>
    <xf numFmtId="0" fontId="58" fillId="6" borderId="10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3" borderId="2" xfId="0" applyFont="1" applyFill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3" borderId="3" xfId="0" applyFont="1" applyFill="1" applyBorder="1" applyAlignment="1">
      <alignment horizontal="right" vertical="center"/>
    </xf>
    <xf numFmtId="0" fontId="7" fillId="0" borderId="13" xfId="0" applyFont="1" applyFill="1" applyBorder="1" applyAlignment="1">
      <alignment horizontal="left" vertical="center"/>
    </xf>
    <xf numFmtId="0" fontId="63" fillId="2" borderId="11" xfId="0" applyFont="1" applyFill="1" applyBorder="1" applyAlignment="1">
      <alignment horizontal="center" vertical="center"/>
    </xf>
    <xf numFmtId="0" fontId="63" fillId="2" borderId="10" xfId="0" applyFont="1" applyFill="1" applyBorder="1" applyAlignment="1">
      <alignment horizontal="center" vertical="center"/>
    </xf>
    <xf numFmtId="0" fontId="63" fillId="2" borderId="5" xfId="0" applyFont="1" applyFill="1" applyBorder="1" applyAlignment="1">
      <alignment horizontal="center" vertical="center"/>
    </xf>
    <xf numFmtId="0" fontId="56" fillId="2" borderId="5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right" vertical="center"/>
    </xf>
  </cellXfs>
  <cellStyles count="62">
    <cellStyle name="20% — akcent 1" xfId="35" builtinId="30" customBuiltin="1"/>
    <cellStyle name="20% — akcent 2" xfId="39" builtinId="34" customBuiltin="1"/>
    <cellStyle name="20% — akcent 3" xfId="43" builtinId="38" customBuiltin="1"/>
    <cellStyle name="20% — akcent 4" xfId="47" builtinId="42" customBuiltin="1"/>
    <cellStyle name="20% — akcent 5" xfId="51" builtinId="46" customBuiltin="1"/>
    <cellStyle name="20% — akcent 6" xfId="55" builtinId="50" customBuiltin="1"/>
    <cellStyle name="40% — akcent 1" xfId="36" builtinId="31" customBuiltin="1"/>
    <cellStyle name="40% — akcent 2" xfId="40" builtinId="35" customBuiltin="1"/>
    <cellStyle name="40% — akcent 3" xfId="44" builtinId="39" customBuiltin="1"/>
    <cellStyle name="40% — akcent 4" xfId="48" builtinId="43" customBuiltin="1"/>
    <cellStyle name="40% — akcent 5" xfId="52" builtinId="47" customBuiltin="1"/>
    <cellStyle name="40% — akcent 6" xfId="56" builtinId="51" customBuiltin="1"/>
    <cellStyle name="60% — akcent 1" xfId="37" builtinId="32" customBuiltin="1"/>
    <cellStyle name="60% — akcent 2" xfId="41" builtinId="36" customBuiltin="1"/>
    <cellStyle name="60% — akcent 3" xfId="45" builtinId="40" customBuiltin="1"/>
    <cellStyle name="60% — akcent 4" xfId="49" builtinId="44" customBuiltin="1"/>
    <cellStyle name="60% — akcent 5" xfId="53" builtinId="48" customBuiltin="1"/>
    <cellStyle name="60% — akcent 6" xfId="57" builtinId="52" customBuiltin="1"/>
    <cellStyle name="Akcent 1" xfId="34" builtinId="29" customBuiltin="1"/>
    <cellStyle name="Akcent 2" xfId="38" builtinId="33" customBuiltin="1"/>
    <cellStyle name="Akcent 3" xfId="42" builtinId="37" customBuiltin="1"/>
    <cellStyle name="Akcent 4" xfId="46" builtinId="41" customBuiltin="1"/>
    <cellStyle name="Akcent 5" xfId="50" builtinId="45" customBuiltin="1"/>
    <cellStyle name="Akcent 6" xfId="54" builtinId="49" customBuiltin="1"/>
    <cellStyle name="Comma [0]_laroux" xfId="4"/>
    <cellStyle name="Comma_laroux" xfId="5"/>
    <cellStyle name="Currency [0]_laroux" xfId="6"/>
    <cellStyle name="Currency_laroux" xfId="7"/>
    <cellStyle name="Dane wejściowe" xfId="26" builtinId="20" customBuiltin="1"/>
    <cellStyle name="Dane wyjściowe" xfId="27" builtinId="21" customBuiltin="1"/>
    <cellStyle name="Dobry" xfId="23" builtinId="26" customBuiltin="1"/>
    <cellStyle name="Dziesiętny 0,00" xfId="8"/>
    <cellStyle name="Dziesiętny 2" xfId="9"/>
    <cellStyle name="Dziesiętny 3" xfId="10"/>
    <cellStyle name="Dziesiętny 4" xfId="60"/>
    <cellStyle name="Dziesiętny 5" xfId="61"/>
    <cellStyle name="Hiperłącze" xfId="2" builtinId="8"/>
    <cellStyle name="Komórka połączona" xfId="29" builtinId="24" customBuiltin="1"/>
    <cellStyle name="Komórka zaznaczona" xfId="30" builtinId="23" customBuiltin="1"/>
    <cellStyle name="Nagłówek 1" xfId="19" builtinId="16" customBuiltin="1"/>
    <cellStyle name="Nagłówek 2" xfId="20" builtinId="17" customBuiltin="1"/>
    <cellStyle name="Nagłówek 3" xfId="21" builtinId="18" customBuiltin="1"/>
    <cellStyle name="Nagłówek 4" xfId="22" builtinId="19" customBuiltin="1"/>
    <cellStyle name="Neutralny" xfId="25" builtinId="28" customBuiltin="1"/>
    <cellStyle name="Normal_laroux" xfId="11"/>
    <cellStyle name="normální_laroux" xfId="12"/>
    <cellStyle name="Normalny" xfId="0" builtinId="0"/>
    <cellStyle name="Normalny 2" xfId="1"/>
    <cellStyle name="Normalny 3" xfId="3"/>
    <cellStyle name="Normalny 3 2" xfId="13"/>
    <cellStyle name="Normalny 4" xfId="14"/>
    <cellStyle name="Normalny 5" xfId="58"/>
    <cellStyle name="Obliczenia" xfId="28" builtinId="22" customBuiltin="1"/>
    <cellStyle name="Procentowy 2" xfId="15"/>
    <cellStyle name="Procentowy 3" xfId="16"/>
    <cellStyle name="Styl 1" xfId="17"/>
    <cellStyle name="Suma" xfId="33" builtinId="25" customBuiltin="1"/>
    <cellStyle name="Tekst objaśnienia" xfId="32" builtinId="53" customBuiltin="1"/>
    <cellStyle name="Tekst ostrzeżenia" xfId="31" builtinId="11" customBuiltin="1"/>
    <cellStyle name="Tytuł" xfId="18" builtinId="15" customBuiltin="1"/>
    <cellStyle name="Uwaga 2" xfId="59"/>
    <cellStyle name="Zły" xfId="24" builtinId="27" customBuiltin="1"/>
  </cellStyles>
  <dxfs count="0"/>
  <tableStyles count="0" defaultTableStyle="TableStyleMedium2" defaultPivotStyle="PivotStyleLight16"/>
  <colors>
    <mruColors>
      <color rgb="FFCC0000"/>
      <color rgb="FFCC3300"/>
      <color rgb="FFFFFFCC"/>
      <color rgb="FFFFFF99"/>
      <color rgb="FFFFCC00"/>
      <color rgb="FFCC9900"/>
      <color rgb="FF9966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v>rok 2011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FFB-46ED-A105-A3A2AD83CF88}"/>
              </c:ext>
            </c:extLst>
          </c:dPt>
          <c:dPt>
            <c:idx val="1"/>
            <c:bubble3D val="0"/>
            <c:spPr>
              <a:solidFill>
                <a:srgbClr val="FFCC99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FFB-46ED-A105-A3A2AD83CF88}"/>
              </c:ext>
            </c:extLst>
          </c:dPt>
          <c:dPt>
            <c:idx val="2"/>
            <c:bubble3D val="0"/>
            <c:spPr>
              <a:solidFill>
                <a:srgbClr val="993366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BFFB-46ED-A105-A3A2AD83CF88}"/>
              </c:ext>
            </c:extLst>
          </c:dPt>
          <c:dPt>
            <c:idx val="3"/>
            <c:bubble3D val="0"/>
            <c:spPr>
              <a:solidFill>
                <a:srgbClr val="C0C0C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BFFB-46ED-A105-A3A2AD83CF88}"/>
              </c:ext>
            </c:extLst>
          </c:dPt>
          <c:cat>
            <c:strLit>
              <c:ptCount val="4"/>
              <c:pt idx="0">
                <c:v>paliw stałych</c:v>
              </c:pt>
              <c:pt idx="1">
                <c:v>paliw ciekłych</c:v>
              </c:pt>
              <c:pt idx="2">
                <c:v>paliw gazowych</c:v>
              </c:pt>
              <c:pt idx="3">
                <c:v>pozostałych nosników energii pierwotnej</c:v>
              </c:pt>
            </c:strLit>
          </c:cat>
          <c:val>
            <c:numLit>
              <c:formatCode>General</c:formatCode>
              <c:ptCount val="4"/>
              <c:pt idx="0">
                <c:v>0.54039874081846795</c:v>
              </c:pt>
              <c:pt idx="1">
                <c:v>0.26232948583420801</c:v>
              </c:pt>
              <c:pt idx="2">
                <c:v>0.12591815320041999</c:v>
              </c:pt>
              <c:pt idx="3">
                <c:v>6.6107030430220398E-2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BFFB-46ED-A105-A3A2AD83CF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pl-PL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v>rok 2011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AEC-46AF-9010-7EF6672688B2}"/>
              </c:ext>
            </c:extLst>
          </c:dPt>
          <c:dPt>
            <c:idx val="1"/>
            <c:bubble3D val="0"/>
            <c:spPr>
              <a:solidFill>
                <a:srgbClr val="FFCC99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AEC-46AF-9010-7EF6672688B2}"/>
              </c:ext>
            </c:extLst>
          </c:dPt>
          <c:dPt>
            <c:idx val="2"/>
            <c:bubble3D val="0"/>
            <c:spPr>
              <a:solidFill>
                <a:srgbClr val="993366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2AEC-46AF-9010-7EF6672688B2}"/>
              </c:ext>
            </c:extLst>
          </c:dPt>
          <c:dPt>
            <c:idx val="3"/>
            <c:bubble3D val="0"/>
            <c:spPr>
              <a:solidFill>
                <a:srgbClr val="C0C0C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2AEC-46AF-9010-7EF6672688B2}"/>
              </c:ext>
            </c:extLst>
          </c:dPt>
          <c:cat>
            <c:strLit>
              <c:ptCount val="4"/>
              <c:pt idx="0">
                <c:v>paliw stałych</c:v>
              </c:pt>
              <c:pt idx="1">
                <c:v>paliw ciekłych</c:v>
              </c:pt>
              <c:pt idx="2">
                <c:v>paliw gazowych</c:v>
              </c:pt>
              <c:pt idx="3">
                <c:v>pozostałych nosników energii pierwotnej</c:v>
              </c:pt>
            </c:strLit>
          </c:cat>
          <c:val>
            <c:numLit>
              <c:formatCode>General</c:formatCode>
              <c:ptCount val="4"/>
              <c:pt idx="0">
                <c:v>0.54039874081846795</c:v>
              </c:pt>
              <c:pt idx="1">
                <c:v>0.26232948583420801</c:v>
              </c:pt>
              <c:pt idx="2">
                <c:v>0.12591815320041999</c:v>
              </c:pt>
              <c:pt idx="3">
                <c:v>6.6107030430220398E-2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2AEC-46AF-9010-7EF6672688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pl-PL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v>rok 2011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313-40B6-84F4-CAE42BF1157F}"/>
              </c:ext>
            </c:extLst>
          </c:dPt>
          <c:dPt>
            <c:idx val="1"/>
            <c:bubble3D val="0"/>
            <c:spPr>
              <a:solidFill>
                <a:srgbClr val="FFCC99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E313-40B6-84F4-CAE42BF1157F}"/>
              </c:ext>
            </c:extLst>
          </c:dPt>
          <c:dPt>
            <c:idx val="2"/>
            <c:bubble3D val="0"/>
            <c:spPr>
              <a:solidFill>
                <a:srgbClr val="993366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E313-40B6-84F4-CAE42BF1157F}"/>
              </c:ext>
            </c:extLst>
          </c:dPt>
          <c:dPt>
            <c:idx val="3"/>
            <c:bubble3D val="0"/>
            <c:spPr>
              <a:solidFill>
                <a:srgbClr val="C0C0C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E313-40B6-84F4-CAE42BF1157F}"/>
              </c:ext>
            </c:extLst>
          </c:dPt>
          <c:cat>
            <c:strLit>
              <c:ptCount val="4"/>
              <c:pt idx="0">
                <c:v>paliw stałych</c:v>
              </c:pt>
              <c:pt idx="1">
                <c:v>paliw ciekłych</c:v>
              </c:pt>
              <c:pt idx="2">
                <c:v>paliw gazowych</c:v>
              </c:pt>
              <c:pt idx="3">
                <c:v>pozostałych nosników energii pierwotnej</c:v>
              </c:pt>
            </c:strLit>
          </c:cat>
          <c:val>
            <c:numLit>
              <c:formatCode>General</c:formatCode>
              <c:ptCount val="4"/>
              <c:pt idx="0">
                <c:v>0.54039874081846795</c:v>
              </c:pt>
              <c:pt idx="1">
                <c:v>0.26232948583420801</c:v>
              </c:pt>
              <c:pt idx="2">
                <c:v>0.12591815320041999</c:v>
              </c:pt>
              <c:pt idx="3">
                <c:v>6.6107030430220398E-2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E313-40B6-84F4-CAE42BF115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pl-PL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v>rok 2011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0CF-4647-93A9-4803BB1663EE}"/>
              </c:ext>
            </c:extLst>
          </c:dPt>
          <c:dPt>
            <c:idx val="1"/>
            <c:bubble3D val="0"/>
            <c:spPr>
              <a:solidFill>
                <a:srgbClr val="FFCC99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90CF-4647-93A9-4803BB1663EE}"/>
              </c:ext>
            </c:extLst>
          </c:dPt>
          <c:dPt>
            <c:idx val="2"/>
            <c:bubble3D val="0"/>
            <c:spPr>
              <a:solidFill>
                <a:srgbClr val="993366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90CF-4647-93A9-4803BB1663EE}"/>
              </c:ext>
            </c:extLst>
          </c:dPt>
          <c:dPt>
            <c:idx val="3"/>
            <c:bubble3D val="0"/>
            <c:spPr>
              <a:solidFill>
                <a:srgbClr val="C0C0C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90CF-4647-93A9-4803BB1663EE}"/>
              </c:ext>
            </c:extLst>
          </c:dPt>
          <c:cat>
            <c:strLit>
              <c:ptCount val="4"/>
              <c:pt idx="0">
                <c:v>paliw stałych</c:v>
              </c:pt>
              <c:pt idx="1">
                <c:v>paliw ciekłych</c:v>
              </c:pt>
              <c:pt idx="2">
                <c:v>paliw gazowych</c:v>
              </c:pt>
              <c:pt idx="3">
                <c:v>pozostałych nosników energii pierwotnej</c:v>
              </c:pt>
            </c:strLit>
          </c:cat>
          <c:val>
            <c:numLit>
              <c:formatCode>General</c:formatCode>
              <c:ptCount val="4"/>
              <c:pt idx="0">
                <c:v>0.54039874081846795</c:v>
              </c:pt>
              <c:pt idx="1">
                <c:v>0.26232948583420801</c:v>
              </c:pt>
              <c:pt idx="2">
                <c:v>0.12591815320041999</c:v>
              </c:pt>
              <c:pt idx="3">
                <c:v>6.6107030430220398E-2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90CF-4647-93A9-4803BB1663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pl-PL"/>
    </a:p>
  </c:txPr>
  <c:printSettings>
    <c:headerFooter alignWithMargins="0"/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v>rok 2011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D35-4CD4-A3E8-E9FA00B4BFD9}"/>
              </c:ext>
            </c:extLst>
          </c:dPt>
          <c:dPt>
            <c:idx val="1"/>
            <c:bubble3D val="0"/>
            <c:spPr>
              <a:solidFill>
                <a:srgbClr val="FFCC99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D35-4CD4-A3E8-E9FA00B4BFD9}"/>
              </c:ext>
            </c:extLst>
          </c:dPt>
          <c:dPt>
            <c:idx val="2"/>
            <c:bubble3D val="0"/>
            <c:spPr>
              <a:solidFill>
                <a:srgbClr val="993366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BD35-4CD4-A3E8-E9FA00B4BFD9}"/>
              </c:ext>
            </c:extLst>
          </c:dPt>
          <c:dPt>
            <c:idx val="3"/>
            <c:bubble3D val="0"/>
            <c:spPr>
              <a:solidFill>
                <a:srgbClr val="C0C0C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BD35-4CD4-A3E8-E9FA00B4BFD9}"/>
              </c:ext>
            </c:extLst>
          </c:dPt>
          <c:cat>
            <c:strLit>
              <c:ptCount val="4"/>
              <c:pt idx="0">
                <c:v>paliw stałych</c:v>
              </c:pt>
              <c:pt idx="1">
                <c:v>paliw ciekłych</c:v>
              </c:pt>
              <c:pt idx="2">
                <c:v>paliw gazowych</c:v>
              </c:pt>
              <c:pt idx="3">
                <c:v>pozostałych nosników energii pierwotnej</c:v>
              </c:pt>
            </c:strLit>
          </c:cat>
          <c:val>
            <c:numLit>
              <c:formatCode>General</c:formatCode>
              <c:ptCount val="4"/>
              <c:pt idx="0">
                <c:v>0.54039874081846795</c:v>
              </c:pt>
              <c:pt idx="1">
                <c:v>0.26232948583420801</c:v>
              </c:pt>
              <c:pt idx="2">
                <c:v>0.12591815320041999</c:v>
              </c:pt>
              <c:pt idx="3">
                <c:v>6.6107030430220398E-2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BD35-4CD4-A3E8-E9FA00B4BF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pl-PL"/>
    </a:p>
  </c:txPr>
  <c:printSettings>
    <c:headerFooter alignWithMargins="0"/>
    <c:pageMargins b="1" l="0.75" r="0.75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v>rok 2011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646-4328-85AC-B4ADD5F63CE9}"/>
              </c:ext>
            </c:extLst>
          </c:dPt>
          <c:dPt>
            <c:idx val="1"/>
            <c:bubble3D val="0"/>
            <c:spPr>
              <a:solidFill>
                <a:srgbClr val="FFCC99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646-4328-85AC-B4ADD5F63CE9}"/>
              </c:ext>
            </c:extLst>
          </c:dPt>
          <c:dPt>
            <c:idx val="2"/>
            <c:bubble3D val="0"/>
            <c:spPr>
              <a:solidFill>
                <a:srgbClr val="993366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B646-4328-85AC-B4ADD5F63CE9}"/>
              </c:ext>
            </c:extLst>
          </c:dPt>
          <c:dPt>
            <c:idx val="3"/>
            <c:bubble3D val="0"/>
            <c:spPr>
              <a:solidFill>
                <a:srgbClr val="C0C0C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B646-4328-85AC-B4ADD5F63CE9}"/>
              </c:ext>
            </c:extLst>
          </c:dPt>
          <c:cat>
            <c:strLit>
              <c:ptCount val="4"/>
              <c:pt idx="0">
                <c:v>paliw stałych</c:v>
              </c:pt>
              <c:pt idx="1">
                <c:v>paliw ciekłych</c:v>
              </c:pt>
              <c:pt idx="2">
                <c:v>paliw gazowych</c:v>
              </c:pt>
              <c:pt idx="3">
                <c:v>pozostałych nosników energii pierwotnej</c:v>
              </c:pt>
            </c:strLit>
          </c:cat>
          <c:val>
            <c:numLit>
              <c:formatCode>General</c:formatCode>
              <c:ptCount val="4"/>
              <c:pt idx="0">
                <c:v>0.54039874081846795</c:v>
              </c:pt>
              <c:pt idx="1">
                <c:v>0.26232948583420801</c:v>
              </c:pt>
              <c:pt idx="2">
                <c:v>0.12591815320041999</c:v>
              </c:pt>
              <c:pt idx="3">
                <c:v>6.6107030430220398E-2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B646-4328-85AC-B4ADD5F63C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pl-PL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2.png"/><Relationship Id="rId3" Type="http://schemas.openxmlformats.org/officeDocument/2006/relationships/chart" Target="../charts/chart3.xml"/><Relationship Id="rId7" Type="http://schemas.openxmlformats.org/officeDocument/2006/relationships/image" Target="../media/image1.png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79</xdr:row>
      <xdr:rowOff>0</xdr:rowOff>
    </xdr:from>
    <xdr:to>
      <xdr:col>6</xdr:col>
      <xdr:colOff>0</xdr:colOff>
      <xdr:row>79</xdr:row>
      <xdr:rowOff>0</xdr:rowOff>
    </xdr:to>
    <xdr:graphicFrame macro="">
      <xdr:nvGraphicFramePr>
        <xdr:cNvPr id="6" name="Wykres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79</xdr:row>
      <xdr:rowOff>0</xdr:rowOff>
    </xdr:from>
    <xdr:to>
      <xdr:col>6</xdr:col>
      <xdr:colOff>0</xdr:colOff>
      <xdr:row>79</xdr:row>
      <xdr:rowOff>0</xdr:rowOff>
    </xdr:to>
    <xdr:graphicFrame macro="">
      <xdr:nvGraphicFramePr>
        <xdr:cNvPr id="7" name="Wykres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79</xdr:row>
      <xdr:rowOff>0</xdr:rowOff>
    </xdr:from>
    <xdr:to>
      <xdr:col>6</xdr:col>
      <xdr:colOff>0</xdr:colOff>
      <xdr:row>79</xdr:row>
      <xdr:rowOff>0</xdr:rowOff>
    </xdr:to>
    <xdr:graphicFrame macro="">
      <xdr:nvGraphicFramePr>
        <xdr:cNvPr id="10" name="Wykres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79</xdr:row>
      <xdr:rowOff>0</xdr:rowOff>
    </xdr:from>
    <xdr:to>
      <xdr:col>6</xdr:col>
      <xdr:colOff>0</xdr:colOff>
      <xdr:row>79</xdr:row>
      <xdr:rowOff>0</xdr:rowOff>
    </xdr:to>
    <xdr:graphicFrame macro="">
      <xdr:nvGraphicFramePr>
        <xdr:cNvPr id="11" name="Wykres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121</xdr:row>
      <xdr:rowOff>0</xdr:rowOff>
    </xdr:from>
    <xdr:to>
      <xdr:col>6</xdr:col>
      <xdr:colOff>76200</xdr:colOff>
      <xdr:row>121</xdr:row>
      <xdr:rowOff>0</xdr:rowOff>
    </xdr:to>
    <xdr:graphicFrame macro="">
      <xdr:nvGraphicFramePr>
        <xdr:cNvPr id="16" name="Wykres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121</xdr:row>
      <xdr:rowOff>0</xdr:rowOff>
    </xdr:from>
    <xdr:to>
      <xdr:col>6</xdr:col>
      <xdr:colOff>57150</xdr:colOff>
      <xdr:row>121</xdr:row>
      <xdr:rowOff>0</xdr:rowOff>
    </xdr:to>
    <xdr:graphicFrame macro="">
      <xdr:nvGraphicFramePr>
        <xdr:cNvPr id="17" name="Wykres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842683</xdr:colOff>
      <xdr:row>9</xdr:row>
      <xdr:rowOff>206189</xdr:rowOff>
    </xdr:from>
    <xdr:to>
      <xdr:col>5</xdr:col>
      <xdr:colOff>417496</xdr:colOff>
      <xdr:row>20</xdr:row>
      <xdr:rowOff>76933</xdr:rowOff>
    </xdr:to>
    <xdr:pic>
      <xdr:nvPicPr>
        <xdr:cNvPr id="4" name="Obraz 3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842683" y="2034989"/>
          <a:ext cx="5267401" cy="2237426"/>
        </a:xfrm>
        <a:prstGeom prst="rect">
          <a:avLst/>
        </a:prstGeom>
      </xdr:spPr>
    </xdr:pic>
    <xdr:clientData/>
  </xdr:twoCellAnchor>
  <xdr:twoCellAnchor editAs="oneCell">
    <xdr:from>
      <xdr:col>0</xdr:col>
      <xdr:colOff>905435</xdr:colOff>
      <xdr:row>20</xdr:row>
      <xdr:rowOff>8964</xdr:rowOff>
    </xdr:from>
    <xdr:to>
      <xdr:col>5</xdr:col>
      <xdr:colOff>468054</xdr:colOff>
      <xdr:row>28</xdr:row>
      <xdr:rowOff>195953</xdr:rowOff>
    </xdr:to>
    <xdr:pic>
      <xdr:nvPicPr>
        <xdr:cNvPr id="8" name="Obraz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05435" y="4204446"/>
          <a:ext cx="5255207" cy="19082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932330</xdr:colOff>
      <xdr:row>38</xdr:row>
      <xdr:rowOff>8964</xdr:rowOff>
    </xdr:from>
    <xdr:to>
      <xdr:col>6</xdr:col>
      <xdr:colOff>571415</xdr:colOff>
      <xdr:row>53</xdr:row>
      <xdr:rowOff>2024</xdr:rowOff>
    </xdr:to>
    <xdr:pic>
      <xdr:nvPicPr>
        <xdr:cNvPr id="3" name="Obraz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32330" y="8319246"/>
          <a:ext cx="6255038" cy="2682472"/>
        </a:xfrm>
        <a:prstGeom prst="rect">
          <a:avLst/>
        </a:prstGeom>
      </xdr:spPr>
    </xdr:pic>
    <xdr:clientData/>
  </xdr:twoCellAnchor>
  <xdr:twoCellAnchor editAs="oneCell">
    <xdr:from>
      <xdr:col>0</xdr:col>
      <xdr:colOff>824753</xdr:colOff>
      <xdr:row>57</xdr:row>
      <xdr:rowOff>71718</xdr:rowOff>
    </xdr:from>
    <xdr:to>
      <xdr:col>6</xdr:col>
      <xdr:colOff>488224</xdr:colOff>
      <xdr:row>72</xdr:row>
      <xdr:rowOff>89165</xdr:rowOff>
    </xdr:to>
    <xdr:pic>
      <xdr:nvPicPr>
        <xdr:cNvPr id="4" name="Obraz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24753" y="11842377"/>
          <a:ext cx="6279424" cy="27068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showGridLines="0" tabSelected="1" zoomScaleNormal="100" zoomScaleSheetLayoutView="115" workbookViewId="0">
      <selection activeCell="A3" sqref="A3"/>
    </sheetView>
  </sheetViews>
  <sheetFormatPr defaultColWidth="9.109375" defaultRowHeight="13.8"/>
  <cols>
    <col min="1" max="7" width="9.109375" style="332"/>
    <col min="8" max="8" width="15.33203125" style="332" customWidth="1"/>
    <col min="9" max="9" width="11.44140625" style="332" customWidth="1"/>
    <col min="10" max="16384" width="9.109375" style="332"/>
  </cols>
  <sheetData>
    <row r="1" spans="1:1">
      <c r="A1" s="355" t="s">
        <v>345</v>
      </c>
    </row>
    <row r="2" spans="1:1" ht="21" customHeight="1">
      <c r="A2" s="331" t="s">
        <v>240</v>
      </c>
    </row>
    <row r="3" spans="1:1" ht="13.5" customHeight="1">
      <c r="A3" s="333" t="s">
        <v>237</v>
      </c>
    </row>
    <row r="4" spans="1:1" ht="13.5" customHeight="1">
      <c r="A4" s="333" t="s">
        <v>238</v>
      </c>
    </row>
    <row r="5" spans="1:1" ht="13.5" customHeight="1">
      <c r="A5" s="333" t="s">
        <v>239</v>
      </c>
    </row>
    <row r="6" spans="1:1" ht="13.5" customHeight="1">
      <c r="A6" s="333" t="s">
        <v>190</v>
      </c>
    </row>
    <row r="8" spans="1:1" ht="14.25" customHeight="1">
      <c r="A8" s="331" t="s">
        <v>210</v>
      </c>
    </row>
    <row r="9" spans="1:1" ht="14.25" customHeight="1">
      <c r="A9" s="333" t="s">
        <v>346</v>
      </c>
    </row>
    <row r="10" spans="1:1" ht="14.25" customHeight="1">
      <c r="A10" s="333" t="s">
        <v>350</v>
      </c>
    </row>
    <row r="11" spans="1:1" ht="14.25" customHeight="1">
      <c r="A11" s="333" t="s">
        <v>351</v>
      </c>
    </row>
    <row r="12" spans="1:1" ht="14.25" customHeight="1">
      <c r="A12" s="333" t="s">
        <v>293</v>
      </c>
    </row>
    <row r="13" spans="1:1" ht="14.25" customHeight="1">
      <c r="A13" s="333" t="s">
        <v>294</v>
      </c>
    </row>
    <row r="14" spans="1:1" ht="14.25" customHeight="1">
      <c r="A14" s="333" t="s">
        <v>295</v>
      </c>
    </row>
    <row r="15" spans="1:1" ht="14.25" customHeight="1">
      <c r="A15" s="333" t="s">
        <v>211</v>
      </c>
    </row>
    <row r="16" spans="1:1" ht="14.25" customHeight="1">
      <c r="A16" s="333" t="s">
        <v>296</v>
      </c>
    </row>
    <row r="17" spans="1:1" ht="14.25" customHeight="1">
      <c r="A17" s="333" t="s">
        <v>297</v>
      </c>
    </row>
    <row r="18" spans="1:1" ht="14.25" customHeight="1">
      <c r="A18" s="333" t="s">
        <v>298</v>
      </c>
    </row>
    <row r="19" spans="1:1" ht="14.25" customHeight="1">
      <c r="A19" s="333" t="s">
        <v>299</v>
      </c>
    </row>
    <row r="20" spans="1:1" ht="14.25" customHeight="1">
      <c r="A20" s="333" t="s">
        <v>287</v>
      </c>
    </row>
    <row r="21" spans="1:1" ht="14.25" customHeight="1">
      <c r="A21" s="333" t="s">
        <v>288</v>
      </c>
    </row>
    <row r="22" spans="1:1" ht="14.25" customHeight="1">
      <c r="A22" s="333" t="s">
        <v>289</v>
      </c>
    </row>
    <row r="23" spans="1:1" ht="14.25" customHeight="1">
      <c r="A23" s="333" t="s">
        <v>290</v>
      </c>
    </row>
    <row r="24" spans="1:1" ht="14.25" customHeight="1">
      <c r="A24" s="333" t="s">
        <v>291</v>
      </c>
    </row>
    <row r="25" spans="1:1" ht="14.25" customHeight="1">
      <c r="A25" s="333" t="s">
        <v>301</v>
      </c>
    </row>
    <row r="26" spans="1:1" ht="14.25" customHeight="1">
      <c r="A26" s="333" t="s">
        <v>253</v>
      </c>
    </row>
    <row r="27" spans="1:1" ht="14.25" customHeight="1">
      <c r="A27" s="333" t="s">
        <v>303</v>
      </c>
    </row>
    <row r="28" spans="1:1" ht="14.25" customHeight="1">
      <c r="A28" s="333" t="s">
        <v>302</v>
      </c>
    </row>
    <row r="29" spans="1:1" ht="14.25" customHeight="1">
      <c r="A29" s="333" t="s">
        <v>304</v>
      </c>
    </row>
    <row r="30" spans="1:1" ht="14.25" customHeight="1">
      <c r="A30" s="333" t="s">
        <v>306</v>
      </c>
    </row>
    <row r="31" spans="1:1" ht="14.25" customHeight="1">
      <c r="A31" s="333" t="s">
        <v>212</v>
      </c>
    </row>
    <row r="32" spans="1:1" ht="14.25" customHeight="1">
      <c r="A32" s="333" t="s">
        <v>213</v>
      </c>
    </row>
    <row r="34" spans="1:1" ht="15.75" customHeight="1">
      <c r="A34" s="331" t="s">
        <v>215</v>
      </c>
    </row>
    <row r="35" spans="1:1" ht="15.75" customHeight="1">
      <c r="A35" s="333" t="s">
        <v>214</v>
      </c>
    </row>
    <row r="36" spans="1:1" ht="15.75" customHeight="1">
      <c r="A36" s="333" t="s">
        <v>279</v>
      </c>
    </row>
    <row r="37" spans="1:1" ht="15.75" customHeight="1">
      <c r="A37" s="333" t="s">
        <v>281</v>
      </c>
    </row>
  </sheetData>
  <hyperlinks>
    <hyperlink ref="A9" location="'rozdzial 1 - PL i UE'!A1" display="Tabl. 1. Polska i Unia Europejska - wybrane dane (2018)"/>
    <hyperlink ref="A10" location="'rozdzial 2 - bilans energii'!A1" display="Tabl. 2. Bilans energii wg Eurostat (2019) [ktoe] - Polska"/>
    <hyperlink ref="A11" location="'rozdzial 3 - OZE'!A1" display="Tabl. 3. Bilans energii odnawialnej wg Eurostat (2019) [ktoe] - Polska"/>
    <hyperlink ref="A12" location="'rozdzial 4 - energia el'!A1" display="Tabl. 4. Syntetyczny bilans energii elektrycznej [GWh] - Polska"/>
    <hyperlink ref="A13" location="'rozdzial 4 - energia el'!A30" display="Tabl. 5. Wymiana energii elektrycznej z zagranicą [GWh] - Polska"/>
    <hyperlink ref="A14" location="'rozdzial 4 - energia el'!A50" display="Tabl. 6. Produkcja energii elektrycznej [GWh] - Polska"/>
    <hyperlink ref="A15" location="'rozdzial 4 - energia el'!A59" display="Tabl. 7. Struktura produkcji energii elektrycznej [%]"/>
    <hyperlink ref="A16" location="'rozdzial 4 - energia el'!A74" display="Tabl. 8. Produkcja energii elektrycznej wg nośników [GWh] - Polska"/>
    <hyperlink ref="A17" location="'rozdzial 4 - energia el'!A88" display="Tabl. 9. Zużycie paliw do produkcji energii elektrycznej w elektroenergetyce zawodowej [ktoe] - Polska"/>
    <hyperlink ref="A18" location="'rozdzial 4 - energia el'!A97" display="Tabl. 10. Moc elektryczna osiągalna [MW] - Polska"/>
    <hyperlink ref="A19" location="'rozdzial 4 - energia el'!A104" display="Tabl. 11. Struktura mocy osiągalnej [%] - Polska"/>
    <hyperlink ref="A20" location="'rozdzial 4 - energia el'!A116" display="Tabl. 12. Urządzenia sieciowe - Polska"/>
    <hyperlink ref="A21" location="'rozdzial 4 - energia el'!A124" display="Tabl. 13. Zapotrzebowanie mocy przy 50 Hz [MW] - Polska"/>
    <hyperlink ref="A22" location="'rozdzial 4 - energia el'!A130" display="Tabl. 14. Sprzedaż energii elektrycznej na rynku hurtowym - Polska"/>
    <hyperlink ref="A23" location="'rozdzial 4 - energia el'!A147" display="Tabl. 15. Sprzedaż energii elektrycznej odbiorcom końcowym z sieci operatorów systemów dystrybucyjnych - Polska"/>
    <hyperlink ref="A24" location="'rozdzial 4 - energia el'!A162" display="Tabl. 16. Dostawy energii elektrycznej [GWh] - Polska"/>
    <hyperlink ref="A25" location="'rozdzial 4 - energia el'!A174" display="Tabl. 17. Ceny energii elektrycznej [zł/MWh] (bez podatku VAT, od 2010 r. bez akcyzy) - Polska"/>
    <hyperlink ref="A26" location="'rozdzial 5 - ciepło'!A1" display="Tabl. 18. Bilans ciepła [ktoe]"/>
    <hyperlink ref="A27" location="'rozdzial 6 - efektywnosc en'!A1" display="Tabl. 19. Wybrane wskaźniki efektywności energetycznej - Polska"/>
    <hyperlink ref="A28" location="'rozdzial 6 - efektywnosc en'!A15" display="Tabl. 20. Końcowe zużycie energii [ktoe] - Polska"/>
    <hyperlink ref="A29" location="'rozdzial 6 - emisje'!A1" display="Tabl. 21. Emisje zanieczyszczeń - Polska"/>
    <hyperlink ref="A30" location="'rozdzial 6 - emisje'!A14" display="Tabl. 22. Wskaźniki emisji zanieczyszczeń dla energetyki zawodowej - Polska"/>
    <hyperlink ref="A31" location="'rozdzial 6 - emisje'!A23" display="Tabl. 23. Emisje zanieczyszczeń - gazy cieplarniane  (ekw.CO2) [Tg]"/>
    <hyperlink ref="A32" location="'rozdzial 6 - emisje'!A30" display="Tabl. 24. Emisje zanieczyszczeń - dwutlenek węgla (CO2) [Tg]"/>
    <hyperlink ref="A35" location="'rozdzial 4 - energia el'!A10" display="Wykres 1. Zależność elektroenergetyczna [%]"/>
    <hyperlink ref="A36" location="'rozdzial 6 - emisje'!A38" display="Wykres 2. Emisje zanieczyszczeń - gazy cieplarniane  (ekw.CO2) [Tg]"/>
    <hyperlink ref="A37" location="'rozdzial 6 - emisje'!A57" display="Wykres 3. Emisje zanieczyszczeń - dwutlenek węgla (CO2) [Tg]"/>
    <hyperlink ref="A3" location="info!A3" display="Źródła danych"/>
    <hyperlink ref="A4" location="info!A9" display="Przelicznik"/>
    <hyperlink ref="A5" location="info!A11" display="Znaki umowne"/>
    <hyperlink ref="A6" location="info!A18" display="Definicje pojęć"/>
  </hyperlinks>
  <pageMargins left="0.7" right="0.7" top="0.75" bottom="0.75" header="0.3" footer="0.3"/>
  <pageSetup paperSize="9" scale="89" orientation="portrait" r:id="rId1"/>
  <colBreaks count="1" manualBreakCount="1">
    <brk id="10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showGridLines="0" topLeftCell="A22" zoomScaleNormal="100" workbookViewId="0">
      <selection activeCell="A42" sqref="A42:L43"/>
    </sheetView>
  </sheetViews>
  <sheetFormatPr defaultColWidth="9.109375" defaultRowHeight="13.8"/>
  <cols>
    <col min="1" max="16384" width="9.109375" style="83"/>
  </cols>
  <sheetData>
    <row r="1" spans="1:12" s="81" customFormat="1" ht="16.8">
      <c r="A1" s="81" t="s">
        <v>180</v>
      </c>
    </row>
    <row r="2" spans="1:12" s="81" customFormat="1" ht="16.8"/>
    <row r="3" spans="1:12" ht="18.75" customHeight="1">
      <c r="A3" s="82" t="s">
        <v>309</v>
      </c>
    </row>
    <row r="4" spans="1:12" ht="18.75" customHeight="1">
      <c r="A4" s="83" t="s">
        <v>216</v>
      </c>
    </row>
    <row r="5" spans="1:12" ht="18.75" customHeight="1"/>
    <row r="6" spans="1:12" ht="18.75" customHeight="1">
      <c r="A6" s="416" t="s">
        <v>217</v>
      </c>
      <c r="B6" s="416"/>
      <c r="C6" s="416"/>
      <c r="D6" s="416"/>
      <c r="E6" s="416"/>
      <c r="F6" s="416"/>
      <c r="G6" s="416"/>
      <c r="H6" s="416"/>
      <c r="I6" s="416"/>
      <c r="J6" s="416"/>
      <c r="K6" s="416"/>
      <c r="L6" s="416"/>
    </row>
    <row r="7" spans="1:12" ht="18.75" customHeight="1">
      <c r="A7" s="416"/>
      <c r="B7" s="416"/>
      <c r="C7" s="416"/>
      <c r="D7" s="416"/>
      <c r="E7" s="416"/>
      <c r="F7" s="416"/>
      <c r="G7" s="416"/>
      <c r="H7" s="416"/>
      <c r="I7" s="416"/>
      <c r="J7" s="416"/>
      <c r="K7" s="416"/>
      <c r="L7" s="416"/>
    </row>
    <row r="8" spans="1:12" ht="18.75" customHeight="1"/>
    <row r="9" spans="1:12" ht="18.75" customHeight="1">
      <c r="A9" s="83" t="s">
        <v>219</v>
      </c>
    </row>
    <row r="10" spans="1:12" ht="18.75" customHeight="1"/>
    <row r="11" spans="1:12" ht="18.75" customHeight="1">
      <c r="A11" s="82" t="s">
        <v>181</v>
      </c>
    </row>
    <row r="12" spans="1:12" ht="18.75" customHeight="1">
      <c r="A12" s="83" t="s">
        <v>182</v>
      </c>
      <c r="B12" s="84" t="s">
        <v>183</v>
      </c>
      <c r="C12" s="83" t="s">
        <v>184</v>
      </c>
    </row>
    <row r="13" spans="1:12" ht="18.75" customHeight="1">
      <c r="A13" s="83" t="s">
        <v>191</v>
      </c>
      <c r="B13" s="84" t="s">
        <v>183</v>
      </c>
      <c r="C13" s="83" t="s">
        <v>192</v>
      </c>
    </row>
    <row r="14" spans="1:12" ht="18.75" customHeight="1">
      <c r="A14" s="83" t="s">
        <v>185</v>
      </c>
      <c r="B14" s="84" t="s">
        <v>183</v>
      </c>
      <c r="C14" s="83" t="s">
        <v>186</v>
      </c>
    </row>
    <row r="15" spans="1:12" ht="18.75" customHeight="1">
      <c r="A15" s="85">
        <v>0</v>
      </c>
      <c r="B15" s="84" t="s">
        <v>32</v>
      </c>
      <c r="C15" s="83" t="s">
        <v>187</v>
      </c>
    </row>
    <row r="16" spans="1:12" ht="18.75" customHeight="1">
      <c r="A16" s="83" t="s">
        <v>188</v>
      </c>
      <c r="B16" s="84" t="s">
        <v>183</v>
      </c>
      <c r="C16" s="83" t="s">
        <v>189</v>
      </c>
    </row>
    <row r="17" spans="1:12" ht="12.6" customHeight="1">
      <c r="B17" s="84"/>
    </row>
    <row r="18" spans="1:12">
      <c r="A18" s="83" t="s">
        <v>353</v>
      </c>
      <c r="B18" s="84"/>
    </row>
    <row r="20" spans="1:12" ht="18.75" customHeight="1">
      <c r="A20" s="82" t="s">
        <v>218</v>
      </c>
    </row>
    <row r="21" spans="1:12" ht="18.75" customHeight="1">
      <c r="A21" s="83" t="s">
        <v>220</v>
      </c>
    </row>
    <row r="22" spans="1:12" ht="18.75" customHeight="1">
      <c r="A22" s="83" t="s">
        <v>221</v>
      </c>
    </row>
    <row r="23" spans="1:12" ht="18.75" customHeight="1">
      <c r="A23" s="83" t="s">
        <v>222</v>
      </c>
    </row>
    <row r="24" spans="1:12" ht="18.75" customHeight="1">
      <c r="A24" s="83" t="s">
        <v>223</v>
      </c>
    </row>
    <row r="25" spans="1:12" ht="18.75" customHeight="1">
      <c r="A25" s="83" t="s">
        <v>224</v>
      </c>
    </row>
    <row r="26" spans="1:12" ht="18.75" customHeight="1">
      <c r="A26" s="83" t="s">
        <v>225</v>
      </c>
    </row>
    <row r="27" spans="1:12" ht="18.75" customHeight="1">
      <c r="A27" s="83" t="s">
        <v>226</v>
      </c>
    </row>
    <row r="28" spans="1:12" ht="18.75" customHeight="1">
      <c r="A28" s="83" t="s">
        <v>227</v>
      </c>
    </row>
    <row r="29" spans="1:12" ht="18.75" customHeight="1">
      <c r="A29" s="83" t="s">
        <v>228</v>
      </c>
    </row>
    <row r="30" spans="1:12" ht="25.8" customHeight="1">
      <c r="A30" s="416" t="s">
        <v>229</v>
      </c>
      <c r="B30" s="416"/>
      <c r="C30" s="416"/>
      <c r="D30" s="416"/>
      <c r="E30" s="416"/>
      <c r="F30" s="416"/>
      <c r="G30" s="416"/>
      <c r="H30" s="416"/>
      <c r="I30" s="416"/>
      <c r="J30" s="416"/>
      <c r="K30" s="416"/>
      <c r="L30" s="416"/>
    </row>
    <row r="31" spans="1:12" ht="18.75" customHeight="1">
      <c r="A31" s="416"/>
      <c r="B31" s="416"/>
      <c r="C31" s="416"/>
      <c r="D31" s="416"/>
      <c r="E31" s="416"/>
      <c r="F31" s="416"/>
      <c r="G31" s="416"/>
      <c r="H31" s="416"/>
      <c r="I31" s="416"/>
      <c r="J31" s="416"/>
      <c r="K31" s="416"/>
      <c r="L31" s="416"/>
    </row>
    <row r="32" spans="1:12" ht="12" customHeight="1">
      <c r="A32" s="416" t="s">
        <v>230</v>
      </c>
      <c r="B32" s="416"/>
      <c r="C32" s="416"/>
      <c r="D32" s="416"/>
      <c r="E32" s="416"/>
      <c r="F32" s="416"/>
      <c r="G32" s="416"/>
      <c r="H32" s="416"/>
      <c r="I32" s="416"/>
      <c r="J32" s="416"/>
      <c r="K32" s="416"/>
      <c r="L32" s="416"/>
    </row>
    <row r="33" spans="1:12" ht="18.75" customHeight="1">
      <c r="A33" s="416"/>
      <c r="B33" s="416"/>
      <c r="C33" s="416"/>
      <c r="D33" s="416"/>
      <c r="E33" s="416"/>
      <c r="F33" s="416"/>
      <c r="G33" s="416"/>
      <c r="H33" s="416"/>
      <c r="I33" s="416"/>
      <c r="J33" s="416"/>
      <c r="K33" s="416"/>
      <c r="L33" s="416"/>
    </row>
    <row r="34" spans="1:12" ht="18.75" customHeight="1">
      <c r="A34" s="416" t="s">
        <v>231</v>
      </c>
      <c r="B34" s="416"/>
      <c r="C34" s="416"/>
      <c r="D34" s="416"/>
      <c r="E34" s="416"/>
      <c r="F34" s="416"/>
      <c r="G34" s="416"/>
      <c r="H34" s="416"/>
      <c r="I34" s="416"/>
      <c r="J34" s="416"/>
      <c r="K34" s="416"/>
      <c r="L34" s="416"/>
    </row>
    <row r="35" spans="1:12" ht="18.75" customHeight="1">
      <c r="A35" s="416"/>
      <c r="B35" s="416"/>
      <c r="C35" s="416"/>
      <c r="D35" s="416"/>
      <c r="E35" s="416"/>
      <c r="F35" s="416"/>
      <c r="G35" s="416"/>
      <c r="H35" s="416"/>
      <c r="I35" s="416"/>
      <c r="J35" s="416"/>
      <c r="K35" s="416"/>
      <c r="L35" s="416"/>
    </row>
    <row r="36" spans="1:12" ht="18.75" customHeight="1">
      <c r="A36" s="83" t="s">
        <v>232</v>
      </c>
    </row>
    <row r="37" spans="1:12" ht="18.75" customHeight="1">
      <c r="A37" s="83" t="s">
        <v>233</v>
      </c>
    </row>
    <row r="38" spans="1:12" ht="18.75" customHeight="1">
      <c r="A38" s="416" t="s">
        <v>234</v>
      </c>
      <c r="B38" s="416"/>
      <c r="C38" s="416"/>
      <c r="D38" s="416"/>
      <c r="E38" s="416"/>
      <c r="F38" s="416"/>
      <c r="G38" s="416"/>
      <c r="H38" s="416"/>
      <c r="I38" s="416"/>
      <c r="J38" s="416"/>
      <c r="K38" s="416"/>
      <c r="L38" s="416"/>
    </row>
    <row r="39" spans="1:12" ht="18.75" customHeight="1">
      <c r="A39" s="416"/>
      <c r="B39" s="416"/>
      <c r="C39" s="416"/>
      <c r="D39" s="416"/>
      <c r="E39" s="416"/>
      <c r="F39" s="416"/>
      <c r="G39" s="416"/>
      <c r="H39" s="416"/>
      <c r="I39" s="416"/>
      <c r="J39" s="416"/>
      <c r="K39" s="416"/>
      <c r="L39" s="416"/>
    </row>
    <row r="40" spans="1:12" ht="18.75" customHeight="1">
      <c r="A40" s="416" t="s">
        <v>235</v>
      </c>
      <c r="B40" s="416"/>
      <c r="C40" s="416"/>
      <c r="D40" s="416"/>
      <c r="E40" s="416"/>
      <c r="F40" s="416"/>
      <c r="G40" s="416"/>
      <c r="H40" s="416"/>
      <c r="I40" s="416"/>
      <c r="J40" s="416"/>
      <c r="K40" s="416"/>
      <c r="L40" s="416"/>
    </row>
    <row r="41" spans="1:12" ht="18.75" customHeight="1">
      <c r="A41" s="416"/>
      <c r="B41" s="416"/>
      <c r="C41" s="416"/>
      <c r="D41" s="416"/>
      <c r="E41" s="416"/>
      <c r="F41" s="416"/>
      <c r="G41" s="416"/>
      <c r="H41" s="416"/>
      <c r="I41" s="416"/>
      <c r="J41" s="416"/>
      <c r="K41" s="416"/>
      <c r="L41" s="416"/>
    </row>
    <row r="42" spans="1:12" ht="18.75" customHeight="1">
      <c r="A42" s="416" t="s">
        <v>236</v>
      </c>
      <c r="B42" s="416"/>
      <c r="C42" s="416"/>
      <c r="D42" s="416"/>
      <c r="E42" s="416"/>
      <c r="F42" s="416"/>
      <c r="G42" s="416"/>
      <c r="H42" s="416"/>
      <c r="I42" s="416"/>
      <c r="J42" s="416"/>
      <c r="K42" s="416"/>
      <c r="L42" s="416"/>
    </row>
    <row r="43" spans="1:12" ht="18.75" customHeight="1">
      <c r="A43" s="416"/>
      <c r="B43" s="416"/>
      <c r="C43" s="416"/>
      <c r="D43" s="416"/>
      <c r="E43" s="416"/>
      <c r="F43" s="416"/>
      <c r="G43" s="416"/>
      <c r="H43" s="416"/>
      <c r="I43" s="416"/>
      <c r="J43" s="416"/>
      <c r="K43" s="416"/>
      <c r="L43" s="416"/>
    </row>
  </sheetData>
  <mergeCells count="7">
    <mergeCell ref="A38:L39"/>
    <mergeCell ref="A40:L41"/>
    <mergeCell ref="A42:L43"/>
    <mergeCell ref="A6:L7"/>
    <mergeCell ref="A30:L31"/>
    <mergeCell ref="A32:L33"/>
    <mergeCell ref="A34:L35"/>
  </mergeCells>
  <pageMargins left="0.7" right="0.7" top="0.75" bottom="0.75" header="0.3" footer="0.3"/>
  <pageSetup paperSize="9" scale="80" orientation="portrait" r:id="rId1"/>
  <colBreaks count="1" manualBreakCount="1">
    <brk id="12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5"/>
  <sheetViews>
    <sheetView showGridLines="0" zoomScale="85" zoomScaleNormal="85" zoomScaleSheetLayoutView="4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F1" sqref="F1"/>
    </sheetView>
  </sheetViews>
  <sheetFormatPr defaultColWidth="9.109375" defaultRowHeight="13.8"/>
  <cols>
    <col min="1" max="1" width="16" style="87" customWidth="1"/>
    <col min="2" max="2" width="11.6640625" style="26" bestFit="1" customWidth="1"/>
    <col min="3" max="4" width="11.6640625" style="26" customWidth="1"/>
    <col min="5" max="6" width="11.6640625" style="88" customWidth="1"/>
    <col min="7" max="7" width="11.5546875" style="88" customWidth="1"/>
    <col min="8" max="8" width="10.33203125" style="26" bestFit="1" customWidth="1"/>
    <col min="9" max="9" width="11.6640625" style="26" bestFit="1" customWidth="1"/>
    <col min="10" max="10" width="11" style="26" customWidth="1"/>
    <col min="11" max="11" width="14" style="26" customWidth="1"/>
    <col min="12" max="12" width="11.44140625" style="26" customWidth="1"/>
    <col min="13" max="13" width="12.33203125" style="26" customWidth="1"/>
    <col min="14" max="14" width="9.88671875" style="26" customWidth="1"/>
    <col min="15" max="18" width="11.5546875" style="26" customWidth="1"/>
    <col min="19" max="19" width="10.33203125" style="26" customWidth="1"/>
    <col min="20" max="20" width="12" style="26" customWidth="1"/>
    <col min="21" max="21" width="10.6640625" style="26" customWidth="1"/>
    <col min="22" max="22" width="11.33203125" style="26" customWidth="1"/>
    <col min="23" max="23" width="12.6640625" style="26" customWidth="1"/>
    <col min="24" max="24" width="13.109375" style="26" customWidth="1"/>
    <col min="25" max="25" width="12.44140625" style="26" customWidth="1"/>
    <col min="26" max="26" width="11.5546875" style="26" customWidth="1"/>
    <col min="27" max="27" width="9.109375" style="26"/>
    <col min="28" max="28" width="12.5546875" style="26" customWidth="1"/>
    <col min="29" max="29" width="10.109375" style="26" customWidth="1"/>
    <col min="30" max="30" width="10.33203125" style="26" bestFit="1" customWidth="1"/>
    <col min="31" max="16384" width="9.109375" style="26"/>
  </cols>
  <sheetData>
    <row r="1" spans="1:29" s="23" customFormat="1">
      <c r="A1" s="75" t="s">
        <v>347</v>
      </c>
      <c r="E1" s="76"/>
      <c r="F1" s="76"/>
      <c r="G1" s="77"/>
      <c r="H1" s="75"/>
      <c r="I1" s="76"/>
      <c r="J1" s="76"/>
      <c r="K1" s="76"/>
      <c r="L1" s="76"/>
      <c r="M1" s="76"/>
      <c r="N1" s="78"/>
      <c r="O1" s="78"/>
      <c r="P1" s="78"/>
      <c r="Q1" s="78"/>
      <c r="R1" s="79"/>
      <c r="S1" s="79"/>
      <c r="T1" s="75"/>
      <c r="U1" s="75"/>
      <c r="V1" s="76"/>
      <c r="W1" s="76"/>
      <c r="X1" s="76"/>
      <c r="Y1" s="76"/>
      <c r="Z1" s="80"/>
      <c r="AA1" s="80"/>
      <c r="AB1" s="76"/>
      <c r="AC1" s="76"/>
    </row>
    <row r="2" spans="1:29" s="86" customFormat="1" ht="117" customHeight="1">
      <c r="A2" s="334" t="s">
        <v>205</v>
      </c>
      <c r="B2" s="335" t="s">
        <v>282</v>
      </c>
      <c r="C2" s="335" t="s">
        <v>0</v>
      </c>
      <c r="D2" s="335" t="s">
        <v>193</v>
      </c>
      <c r="E2" s="336" t="s">
        <v>1</v>
      </c>
      <c r="F2" s="336" t="s">
        <v>2</v>
      </c>
      <c r="G2" s="336" t="s">
        <v>3</v>
      </c>
      <c r="H2" s="336" t="s">
        <v>18</v>
      </c>
      <c r="I2" s="336" t="s">
        <v>19</v>
      </c>
      <c r="J2" s="336" t="s">
        <v>20</v>
      </c>
      <c r="K2" s="336" t="s">
        <v>194</v>
      </c>
      <c r="L2" s="336" t="s">
        <v>21</v>
      </c>
      <c r="M2" s="336" t="s">
        <v>24</v>
      </c>
      <c r="N2" s="337" t="s">
        <v>22</v>
      </c>
      <c r="O2" s="337" t="s">
        <v>195</v>
      </c>
      <c r="P2" s="337" t="s">
        <v>23</v>
      </c>
      <c r="Q2" s="337" t="s">
        <v>196</v>
      </c>
      <c r="R2" s="336" t="s">
        <v>197</v>
      </c>
      <c r="S2" s="336" t="s">
        <v>198</v>
      </c>
      <c r="T2" s="336" t="s">
        <v>199</v>
      </c>
      <c r="U2" s="336" t="s">
        <v>200</v>
      </c>
      <c r="V2" s="336" t="s">
        <v>203</v>
      </c>
      <c r="W2" s="336" t="s">
        <v>204</v>
      </c>
      <c r="X2" s="336" t="s">
        <v>202</v>
      </c>
      <c r="Y2" s="336" t="s">
        <v>201</v>
      </c>
      <c r="Z2" s="338" t="s">
        <v>283</v>
      </c>
      <c r="AA2" s="338" t="s">
        <v>284</v>
      </c>
      <c r="AB2" s="336" t="s">
        <v>285</v>
      </c>
      <c r="AC2" s="339" t="s">
        <v>286</v>
      </c>
    </row>
    <row r="3" spans="1:29" s="111" customFormat="1">
      <c r="A3" s="260" t="s">
        <v>67</v>
      </c>
      <c r="B3" s="261">
        <v>4469508</v>
      </c>
      <c r="C3" s="262">
        <v>512372</v>
      </c>
      <c r="D3" s="261">
        <v>13700132</v>
      </c>
      <c r="E3" s="261">
        <v>756018.01399999997</v>
      </c>
      <c r="F3" s="261">
        <v>1664403.4920000001</v>
      </c>
      <c r="G3" s="263">
        <v>121.48813544278259</v>
      </c>
      <c r="H3" s="261">
        <v>952279.69400000048</v>
      </c>
      <c r="I3" s="261">
        <v>1061626.2819999999</v>
      </c>
      <c r="J3" s="263">
        <v>2.071983406587401</v>
      </c>
      <c r="K3" s="263">
        <v>4.7644397501334019</v>
      </c>
      <c r="L3" s="263">
        <v>77.490222867925652</v>
      </c>
      <c r="M3" s="263">
        <v>55.724621662873609</v>
      </c>
      <c r="N3" s="261">
        <v>281359.24200000003</v>
      </c>
      <c r="O3" s="261">
        <v>90284.971917410992</v>
      </c>
      <c r="P3" s="261">
        <v>283762.71500000003</v>
      </c>
      <c r="Q3" s="261">
        <v>241747.66200000001</v>
      </c>
      <c r="R3" s="263">
        <v>0.55382166667967814</v>
      </c>
      <c r="S3" s="263">
        <v>20.712407369505641</v>
      </c>
      <c r="T3" s="263">
        <v>1.2734899105971604</v>
      </c>
      <c r="U3" s="263">
        <v>0.84700098813193203</v>
      </c>
      <c r="V3" s="263">
        <v>17.979949698161839</v>
      </c>
      <c r="W3" s="263">
        <v>32.061598140882701</v>
      </c>
      <c r="X3" s="263">
        <v>19.676254089252396</v>
      </c>
      <c r="Y3" s="263">
        <v>8.0260589638839601</v>
      </c>
      <c r="Z3" s="263">
        <v>4391.8409900000006</v>
      </c>
      <c r="AA3" s="263">
        <v>3598.0251000000003</v>
      </c>
      <c r="AB3" s="263">
        <v>12.788011065227421</v>
      </c>
      <c r="AC3" s="263">
        <v>7.0222906403940888</v>
      </c>
    </row>
    <row r="4" spans="1:29" s="111" customFormat="1">
      <c r="A4" s="256" t="s">
        <v>4</v>
      </c>
      <c r="B4" s="257">
        <v>83878</v>
      </c>
      <c r="C4" s="258">
        <v>8822.2669999999998</v>
      </c>
      <c r="D4" s="257">
        <v>306105.3</v>
      </c>
      <c r="E4" s="257">
        <v>11994.155000000001</v>
      </c>
      <c r="F4" s="257">
        <v>33987.053</v>
      </c>
      <c r="G4" s="259">
        <v>111.03059306715696</v>
      </c>
      <c r="H4" s="257">
        <v>21846.627999999997</v>
      </c>
      <c r="I4" s="257">
        <v>26035.891</v>
      </c>
      <c r="J4" s="259">
        <v>2.9511565451374349</v>
      </c>
      <c r="K4" s="259">
        <v>6.6494422168305451</v>
      </c>
      <c r="L4" s="259">
        <v>85.055342066929256</v>
      </c>
      <c r="M4" s="259">
        <v>64.239459566603998</v>
      </c>
      <c r="N4" s="257">
        <v>5897.1629999999996</v>
      </c>
      <c r="O4" s="257">
        <v>4645.9743660311979</v>
      </c>
      <c r="P4" s="257">
        <v>6666.45</v>
      </c>
      <c r="Q4" s="257">
        <v>5423.4229999999998</v>
      </c>
      <c r="R4" s="259">
        <v>0.75563911180652321</v>
      </c>
      <c r="S4" s="259">
        <v>21.77829001980691</v>
      </c>
      <c r="T4" s="259">
        <v>1.702579491763504</v>
      </c>
      <c r="U4" s="259">
        <v>11.539680039601285</v>
      </c>
      <c r="V4" s="259">
        <v>33.42557872029667</v>
      </c>
      <c r="W4" s="259">
        <v>73.050735741767497</v>
      </c>
      <c r="X4" s="259">
        <v>33.979122880416135</v>
      </c>
      <c r="Y4" s="259">
        <v>9.7928905018315575</v>
      </c>
      <c r="Z4" s="259">
        <v>81.501469999999998</v>
      </c>
      <c r="AA4" s="259">
        <v>69.249639999999999</v>
      </c>
      <c r="AB4" s="259">
        <v>11.742873649583707</v>
      </c>
      <c r="AC4" s="259">
        <v>7.8494155753844224</v>
      </c>
    </row>
    <row r="5" spans="1:29" s="111" customFormat="1">
      <c r="A5" s="264" t="s">
        <v>5</v>
      </c>
      <c r="B5" s="265">
        <v>30666</v>
      </c>
      <c r="C5" s="266">
        <v>11398.589</v>
      </c>
      <c r="D5" s="265">
        <v>372938.4</v>
      </c>
      <c r="E5" s="265">
        <v>11803.456</v>
      </c>
      <c r="F5" s="265">
        <v>55028.917000000001</v>
      </c>
      <c r="G5" s="267">
        <v>147.55497690771452</v>
      </c>
      <c r="H5" s="265">
        <v>52934.671999999991</v>
      </c>
      <c r="I5" s="265">
        <v>33110.983</v>
      </c>
      <c r="J5" s="267">
        <v>2.9048317296114456</v>
      </c>
      <c r="K5" s="267">
        <v>6.9409238219017277</v>
      </c>
      <c r="L5" s="267">
        <v>88.784053881284407</v>
      </c>
      <c r="M5" s="267">
        <v>84.674313395596158</v>
      </c>
      <c r="N5" s="265">
        <v>6415.09</v>
      </c>
      <c r="O5" s="265">
        <v>1485.6531388939222</v>
      </c>
      <c r="P5" s="265">
        <v>7904.9869999999992</v>
      </c>
      <c r="Q5" s="265">
        <v>7115.6490000000003</v>
      </c>
      <c r="R5" s="267">
        <v>0.69350574882557825</v>
      </c>
      <c r="S5" s="267">
        <v>21.196495185263835</v>
      </c>
      <c r="T5" s="267">
        <v>1.657091019620996</v>
      </c>
      <c r="U5" s="267">
        <v>18.847557877071779</v>
      </c>
      <c r="V5" s="267">
        <v>9.4234647723920784</v>
      </c>
      <c r="W5" s="267">
        <v>18.902431985883261</v>
      </c>
      <c r="X5" s="267">
        <v>8.1913798184919902</v>
      </c>
      <c r="Y5" s="267">
        <v>6.647643245669677</v>
      </c>
      <c r="Z5" s="267">
        <v>123.6429</v>
      </c>
      <c r="AA5" s="267">
        <v>105.35226</v>
      </c>
      <c r="AB5" s="267">
        <v>16.42256928585569</v>
      </c>
      <c r="AC5" s="267">
        <v>9.2425702865503787</v>
      </c>
    </row>
    <row r="6" spans="1:29" s="111" customFormat="1">
      <c r="A6" s="256" t="s">
        <v>6</v>
      </c>
      <c r="B6" s="257">
        <v>110996</v>
      </c>
      <c r="C6" s="258">
        <v>7050.0339999999997</v>
      </c>
      <c r="D6" s="257">
        <v>34111</v>
      </c>
      <c r="E6" s="257">
        <v>11957.375</v>
      </c>
      <c r="F6" s="257">
        <v>18983.412</v>
      </c>
      <c r="G6" s="259">
        <v>556.51877693412689</v>
      </c>
      <c r="H6" s="257">
        <v>6935.1229999999996</v>
      </c>
      <c r="I6" s="257">
        <v>9749.5640000000003</v>
      </c>
      <c r="J6" s="259">
        <v>1.3829102100784196</v>
      </c>
      <c r="K6" s="259">
        <v>3.6002821270310195</v>
      </c>
      <c r="L6" s="259">
        <v>285.8187681393099</v>
      </c>
      <c r="M6" s="259">
        <v>36.379079971287517</v>
      </c>
      <c r="N6" s="257">
        <v>4025.4</v>
      </c>
      <c r="O6" s="257">
        <v>738.00209778456667</v>
      </c>
      <c r="P6" s="257">
        <v>3354.0910000000003</v>
      </c>
      <c r="Q6" s="257">
        <v>2570.375</v>
      </c>
      <c r="R6" s="259">
        <v>0.47575529422978674</v>
      </c>
      <c r="S6" s="259">
        <v>98.328720940459093</v>
      </c>
      <c r="T6" s="259">
        <v>1.2385860413589367</v>
      </c>
      <c r="U6" s="259">
        <v>-20.014632876687006</v>
      </c>
      <c r="V6" s="259">
        <v>20.527709956854135</v>
      </c>
      <c r="W6" s="259">
        <v>22.147189643986152</v>
      </c>
      <c r="X6" s="259">
        <v>33.296177321550729</v>
      </c>
      <c r="Y6" s="259">
        <v>8.0604102571002265</v>
      </c>
      <c r="Z6" s="259">
        <v>58.59507</v>
      </c>
      <c r="AA6" s="259">
        <v>44.323749999999997</v>
      </c>
      <c r="AB6" s="259">
        <v>11.011017538629702</v>
      </c>
      <c r="AC6" s="259">
        <v>6.2870264171775627</v>
      </c>
    </row>
    <row r="7" spans="1:29" s="111" customFormat="1">
      <c r="A7" s="264" t="s">
        <v>7</v>
      </c>
      <c r="B7" s="265">
        <v>56594</v>
      </c>
      <c r="C7" s="266">
        <v>4105.4930000000004</v>
      </c>
      <c r="D7" s="265">
        <v>40858</v>
      </c>
      <c r="E7" s="265">
        <v>4195.3069999999998</v>
      </c>
      <c r="F7" s="265">
        <v>8677.2360000000008</v>
      </c>
      <c r="G7" s="267">
        <v>212.37544666895104</v>
      </c>
      <c r="H7" s="265">
        <v>4584.009</v>
      </c>
      <c r="I7" s="265">
        <v>6682.4139999999998</v>
      </c>
      <c r="J7" s="267">
        <v>1.6276763838106652</v>
      </c>
      <c r="K7" s="267">
        <v>4.5347543431053206</v>
      </c>
      <c r="L7" s="267">
        <v>163.55215624847031</v>
      </c>
      <c r="M7" s="267">
        <v>52.789220793937261</v>
      </c>
      <c r="N7" s="265">
        <v>1172.115</v>
      </c>
      <c r="O7" s="265">
        <v>783.7779652109208</v>
      </c>
      <c r="P7" s="265">
        <v>1635.3649999999998</v>
      </c>
      <c r="Q7" s="265">
        <v>1390.817</v>
      </c>
      <c r="R7" s="267">
        <v>0.39833583932550842</v>
      </c>
      <c r="S7" s="267">
        <v>40.025576386509364</v>
      </c>
      <c r="T7" s="267">
        <v>1.1097753800217154</v>
      </c>
      <c r="U7" s="267">
        <v>28.327009566671656</v>
      </c>
      <c r="V7" s="267">
        <v>28.023677479206782</v>
      </c>
      <c r="W7" s="267">
        <v>48.139389053265639</v>
      </c>
      <c r="X7" s="267">
        <v>36.510192791930216</v>
      </c>
      <c r="Y7" s="267">
        <v>3.8875985446808188</v>
      </c>
      <c r="Z7" s="267">
        <v>24.357140000000001</v>
      </c>
      <c r="AA7" s="267">
        <v>18.278290000000002</v>
      </c>
      <c r="AB7" s="267">
        <v>15.594280424702355</v>
      </c>
      <c r="AC7" s="267">
        <v>4.4521547107740771</v>
      </c>
    </row>
    <row r="8" spans="1:29" s="111" customFormat="1">
      <c r="A8" s="256" t="s">
        <v>8</v>
      </c>
      <c r="B8" s="257">
        <v>9253</v>
      </c>
      <c r="C8" s="258">
        <v>864.23599999999999</v>
      </c>
      <c r="D8" s="257">
        <v>18540.599999999999</v>
      </c>
      <c r="E8" s="257">
        <v>196.71</v>
      </c>
      <c r="F8" s="257">
        <v>2633.0680000000002</v>
      </c>
      <c r="G8" s="259">
        <v>142.01633172604988</v>
      </c>
      <c r="H8" s="257">
        <v>2684.5010000000002</v>
      </c>
      <c r="I8" s="257">
        <v>1581.2729999999999</v>
      </c>
      <c r="J8" s="259">
        <v>1.8296773103642985</v>
      </c>
      <c r="K8" s="259">
        <v>4.8386566707466336</v>
      </c>
      <c r="L8" s="259">
        <v>85.287045726675515</v>
      </c>
      <c r="M8" s="259">
        <v>93.006902152410007</v>
      </c>
      <c r="N8" s="257">
        <v>435.13</v>
      </c>
      <c r="O8" s="257">
        <v>40.71404228636225</v>
      </c>
      <c r="P8" s="257">
        <v>435.13</v>
      </c>
      <c r="Q8" s="257">
        <v>401.08800000000002</v>
      </c>
      <c r="R8" s="259">
        <v>0.50348515914634429</v>
      </c>
      <c r="S8" s="259">
        <v>23.469035522043516</v>
      </c>
      <c r="T8" s="259">
        <v>1.3314871481028152</v>
      </c>
      <c r="U8" s="259">
        <v>0</v>
      </c>
      <c r="V8" s="259">
        <v>13.882345836435665</v>
      </c>
      <c r="W8" s="259">
        <v>9.3567442500097915</v>
      </c>
      <c r="X8" s="259">
        <v>36.755856930985651</v>
      </c>
      <c r="Y8" s="259">
        <v>2.6860630311933136</v>
      </c>
      <c r="Z8" s="259">
        <v>9.8563099999999988</v>
      </c>
      <c r="AA8" s="259">
        <v>8.3708600000000004</v>
      </c>
      <c r="AB8" s="259">
        <v>19.237607151885644</v>
      </c>
      <c r="AC8" s="259">
        <v>9.6858496984619951</v>
      </c>
    </row>
    <row r="9" spans="1:29" s="111" customFormat="1">
      <c r="A9" s="264" t="s">
        <v>254</v>
      </c>
      <c r="B9" s="265">
        <v>78871</v>
      </c>
      <c r="C9" s="266">
        <v>10610.055</v>
      </c>
      <c r="D9" s="265">
        <v>150911.20000000001</v>
      </c>
      <c r="E9" s="265">
        <v>27345.868999999999</v>
      </c>
      <c r="F9" s="265">
        <v>43551.716999999997</v>
      </c>
      <c r="G9" s="267">
        <v>288.59168173071316</v>
      </c>
      <c r="H9" s="265">
        <v>16003.094000000001</v>
      </c>
      <c r="I9" s="265">
        <v>24180.133999999998</v>
      </c>
      <c r="J9" s="267">
        <v>2.2789829081941608</v>
      </c>
      <c r="K9" s="267">
        <v>5.0800735325013653</v>
      </c>
      <c r="L9" s="267">
        <v>160.22756428946292</v>
      </c>
      <c r="M9" s="267">
        <v>36.745035792733503</v>
      </c>
      <c r="N9" s="265">
        <v>7558.6390000000001</v>
      </c>
      <c r="O9" s="265">
        <v>861.51658762980469</v>
      </c>
      <c r="P9" s="265">
        <v>6362.844000000001</v>
      </c>
      <c r="Q9" s="265">
        <v>4987.33</v>
      </c>
      <c r="R9" s="267">
        <v>0.59969943605381881</v>
      </c>
      <c r="S9" s="267">
        <v>42.162834832669809</v>
      </c>
      <c r="T9" s="267">
        <v>1.3367881003403506</v>
      </c>
      <c r="U9" s="267">
        <v>-18.793404333030953</v>
      </c>
      <c r="V9" s="267">
        <v>15.149858997608492</v>
      </c>
      <c r="W9" s="267">
        <v>13.711294247777928</v>
      </c>
      <c r="X9" s="267">
        <v>20.649452515331504</v>
      </c>
      <c r="Y9" s="267">
        <v>6.5235068408536447</v>
      </c>
      <c r="Z9" s="267">
        <v>129.38767999999999</v>
      </c>
      <c r="AA9" s="267">
        <v>106.33865</v>
      </c>
      <c r="AB9" s="267">
        <v>14.068491695396485</v>
      </c>
      <c r="AC9" s="267">
        <v>10.022440976978912</v>
      </c>
    </row>
    <row r="10" spans="1:29" s="111" customFormat="1">
      <c r="A10" s="256" t="s">
        <v>9</v>
      </c>
      <c r="B10" s="257">
        <v>42925</v>
      </c>
      <c r="C10" s="258">
        <v>5781.19</v>
      </c>
      <c r="D10" s="257">
        <v>248732.7</v>
      </c>
      <c r="E10" s="257">
        <v>14022.938</v>
      </c>
      <c r="F10" s="257">
        <v>18285.214</v>
      </c>
      <c r="G10" s="259">
        <v>73.51351068838153</v>
      </c>
      <c r="H10" s="257">
        <v>4469.7579999999998</v>
      </c>
      <c r="I10" s="257">
        <v>14069.799000000001</v>
      </c>
      <c r="J10" s="259">
        <v>2.4337202202314749</v>
      </c>
      <c r="K10" s="259">
        <v>5.8570472899841821</v>
      </c>
      <c r="L10" s="259">
        <v>56.565940063369233</v>
      </c>
      <c r="M10" s="259">
        <v>23.750096772272116</v>
      </c>
      <c r="N10" s="257">
        <v>2611.9160000000002</v>
      </c>
      <c r="O10" s="257">
        <v>1911.1729992703254</v>
      </c>
      <c r="P10" s="257">
        <v>3061.1280000000002</v>
      </c>
      <c r="Q10" s="257">
        <v>2672.77</v>
      </c>
      <c r="R10" s="259">
        <v>0.52949790614043135</v>
      </c>
      <c r="S10" s="259">
        <v>12.306898127990408</v>
      </c>
      <c r="T10" s="259">
        <v>1.2743018899342271</v>
      </c>
      <c r="U10" s="259">
        <v>14.67472121387933</v>
      </c>
      <c r="V10" s="259">
        <v>35.707919488068967</v>
      </c>
      <c r="W10" s="259">
        <v>62.433604556178793</v>
      </c>
      <c r="X10" s="259">
        <v>46.658436791030034</v>
      </c>
      <c r="Y10" s="259">
        <v>6.5665130958964992</v>
      </c>
      <c r="Z10" s="259">
        <v>51.299750000000003</v>
      </c>
      <c r="AA10" s="259">
        <v>37.977830000000004</v>
      </c>
      <c r="AB10" s="259">
        <v>14.540218751292155</v>
      </c>
      <c r="AC10" s="259">
        <v>6.5692063398712035</v>
      </c>
    </row>
    <row r="11" spans="1:29" s="111" customFormat="1">
      <c r="A11" s="264" t="s">
        <v>10</v>
      </c>
      <c r="B11" s="265">
        <v>45336</v>
      </c>
      <c r="C11" s="266">
        <v>1319.133</v>
      </c>
      <c r="D11" s="265">
        <v>14930.7</v>
      </c>
      <c r="E11" s="265">
        <v>6604.62</v>
      </c>
      <c r="F11" s="265">
        <v>6297.5510000000004</v>
      </c>
      <c r="G11" s="267">
        <v>421.7853817972366</v>
      </c>
      <c r="H11" s="265">
        <v>48.806999999999789</v>
      </c>
      <c r="I11" s="265">
        <v>2889.306</v>
      </c>
      <c r="J11" s="267">
        <v>2.190306815158138</v>
      </c>
      <c r="K11" s="267">
        <v>4.7295891307906368</v>
      </c>
      <c r="L11" s="267">
        <v>193.51443669754264</v>
      </c>
      <c r="M11" s="267">
        <v>0.73899434871533032</v>
      </c>
      <c r="N11" s="265">
        <v>1062.752</v>
      </c>
      <c r="O11" s="265">
        <v>177.11705883489009</v>
      </c>
      <c r="P11" s="265">
        <v>899.63999999999987</v>
      </c>
      <c r="Q11" s="265">
        <v>644.11</v>
      </c>
      <c r="R11" s="267">
        <v>0.68199340021059274</v>
      </c>
      <c r="S11" s="267">
        <v>60.254375213486298</v>
      </c>
      <c r="T11" s="267">
        <v>1.4726469143886067</v>
      </c>
      <c r="U11" s="267">
        <v>-18.130807878707035</v>
      </c>
      <c r="V11" s="267">
        <v>29.995677458074869</v>
      </c>
      <c r="W11" s="267">
        <v>19.689451150478394</v>
      </c>
      <c r="X11" s="267">
        <v>53.690973425024126</v>
      </c>
      <c r="Y11" s="267">
        <v>3.292005373327926</v>
      </c>
      <c r="Z11" s="267">
        <v>20.184519999999999</v>
      </c>
      <c r="AA11" s="267">
        <v>17.919550000000001</v>
      </c>
      <c r="AB11" s="267">
        <v>16.861459682033061</v>
      </c>
      <c r="AC11" s="267">
        <v>13.584339107580508</v>
      </c>
    </row>
    <row r="12" spans="1:29" s="111" customFormat="1">
      <c r="A12" s="256" t="s">
        <v>11</v>
      </c>
      <c r="B12" s="257">
        <v>338411</v>
      </c>
      <c r="C12" s="258">
        <v>5513.13</v>
      </c>
      <c r="D12" s="257">
        <v>186588.79999999999</v>
      </c>
      <c r="E12" s="257">
        <v>19697.575000000001</v>
      </c>
      <c r="F12" s="257">
        <v>34890.928</v>
      </c>
      <c r="G12" s="259">
        <v>186.99368879589773</v>
      </c>
      <c r="H12" s="257">
        <v>15805.746999999999</v>
      </c>
      <c r="I12" s="257">
        <v>25073.706999999999</v>
      </c>
      <c r="J12" s="259">
        <v>4.5479985053862322</v>
      </c>
      <c r="K12" s="259">
        <v>9.3659956669530455</v>
      </c>
      <c r="L12" s="259">
        <v>134.37948579979079</v>
      </c>
      <c r="M12" s="259">
        <v>44.844995725102073</v>
      </c>
      <c r="N12" s="257">
        <v>6017.38</v>
      </c>
      <c r="O12" s="257">
        <v>2851.8086318854516</v>
      </c>
      <c r="P12" s="257">
        <v>7731.567</v>
      </c>
      <c r="Q12" s="257">
        <v>7116.8530000000001</v>
      </c>
      <c r="R12" s="259">
        <v>1.402391563413161</v>
      </c>
      <c r="S12" s="259">
        <v>41.436393824280984</v>
      </c>
      <c r="T12" s="259">
        <v>2.8880381756378171</v>
      </c>
      <c r="U12" s="259">
        <v>22.171275240840568</v>
      </c>
      <c r="V12" s="259">
        <v>41.162410073144095</v>
      </c>
      <c r="W12" s="259">
        <v>36.770401433306141</v>
      </c>
      <c r="X12" s="259">
        <v>54.640924945245374</v>
      </c>
      <c r="Y12" s="259">
        <v>14.899423294644343</v>
      </c>
      <c r="Z12" s="259">
        <v>58.819290000000002</v>
      </c>
      <c r="AA12" s="259">
        <v>48.2898</v>
      </c>
      <c r="AB12" s="259">
        <v>8.0250540933097128</v>
      </c>
      <c r="AC12" s="259">
        <v>8.7590533870958964</v>
      </c>
    </row>
    <row r="13" spans="1:29" s="111" customFormat="1">
      <c r="A13" s="264" t="s">
        <v>255</v>
      </c>
      <c r="B13" s="265">
        <v>638475</v>
      </c>
      <c r="C13" s="266">
        <v>66918.941000000006</v>
      </c>
      <c r="D13" s="265">
        <v>2038035.3</v>
      </c>
      <c r="E13" s="265">
        <v>137928.128</v>
      </c>
      <c r="F13" s="265">
        <v>254711.261</v>
      </c>
      <c r="G13" s="267">
        <v>124.97882691236995</v>
      </c>
      <c r="H13" s="265">
        <v>119502.314</v>
      </c>
      <c r="I13" s="265">
        <v>139828.595</v>
      </c>
      <c r="J13" s="267">
        <v>2.089521933707827</v>
      </c>
      <c r="K13" s="267">
        <v>4.6956698188607771</v>
      </c>
      <c r="L13" s="267">
        <v>68.609505929558722</v>
      </c>
      <c r="M13" s="267">
        <v>46.614481692204762</v>
      </c>
      <c r="N13" s="265">
        <v>49980.732000000004</v>
      </c>
      <c r="O13" s="265">
        <v>9354.3829425029999</v>
      </c>
      <c r="P13" s="265">
        <v>44566.075000000004</v>
      </c>
      <c r="Q13" s="265">
        <v>37857.752999999997</v>
      </c>
      <c r="R13" s="267">
        <v>0.66597101409599413</v>
      </c>
      <c r="S13" s="267">
        <v>21.867175215267373</v>
      </c>
      <c r="T13" s="267">
        <v>1.4966007011840878</v>
      </c>
      <c r="U13" s="267">
        <v>-12.149728240595564</v>
      </c>
      <c r="V13" s="267">
        <v>16.592564010004846</v>
      </c>
      <c r="W13" s="267">
        <v>21.179469522411516</v>
      </c>
      <c r="X13" s="267">
        <v>21.780245173799859</v>
      </c>
      <c r="Y13" s="267">
        <v>9.0456990775643309</v>
      </c>
      <c r="Z13" s="267">
        <v>462.79865999999998</v>
      </c>
      <c r="AA13" s="267">
        <v>349.36757</v>
      </c>
      <c r="AB13" s="267">
        <v>6.9900450837734827</v>
      </c>
      <c r="AC13" s="267">
        <v>5.2207576028437144</v>
      </c>
    </row>
    <row r="14" spans="1:29" s="111" customFormat="1">
      <c r="A14" s="256" t="s">
        <v>12</v>
      </c>
      <c r="B14" s="257">
        <v>131694</v>
      </c>
      <c r="C14" s="258">
        <v>10741.165000000001</v>
      </c>
      <c r="D14" s="257">
        <v>163349.4</v>
      </c>
      <c r="E14" s="257">
        <v>7534.7</v>
      </c>
      <c r="F14" s="257">
        <v>23824.31</v>
      </c>
      <c r="G14" s="259">
        <v>145.84877569186054</v>
      </c>
      <c r="H14" s="257">
        <v>18379.919000000002</v>
      </c>
      <c r="I14" s="257">
        <v>15168.842000000001</v>
      </c>
      <c r="J14" s="259">
        <v>1.4122157140310199</v>
      </c>
      <c r="K14" s="259">
        <v>3.4603618030842229</v>
      </c>
      <c r="L14" s="259">
        <v>92.861326702148901</v>
      </c>
      <c r="M14" s="259">
        <v>70.804891830604987</v>
      </c>
      <c r="N14" s="257">
        <v>4579.7749999999996</v>
      </c>
      <c r="O14" s="257">
        <v>1330.7142882911357</v>
      </c>
      <c r="P14" s="257">
        <v>5119.5859999999993</v>
      </c>
      <c r="Q14" s="257">
        <v>4253.6670000000004</v>
      </c>
      <c r="R14" s="259">
        <v>0.47663228336963437</v>
      </c>
      <c r="S14" s="259">
        <v>31.341321119024617</v>
      </c>
      <c r="T14" s="259">
        <v>1.1678953371657996</v>
      </c>
      <c r="U14" s="259">
        <v>10.544036177925326</v>
      </c>
      <c r="V14" s="259">
        <v>18.001595260560418</v>
      </c>
      <c r="W14" s="259">
        <v>26.009675680686794</v>
      </c>
      <c r="X14" s="259">
        <v>30.179798680906178</v>
      </c>
      <c r="Y14" s="259">
        <v>3.8329287870664785</v>
      </c>
      <c r="Z14" s="259">
        <v>96.113190000000003</v>
      </c>
      <c r="AA14" s="259">
        <v>75.65594999999999</v>
      </c>
      <c r="AB14" s="259">
        <v>16.519577926863221</v>
      </c>
      <c r="AC14" s="259">
        <v>7.0435516072977178</v>
      </c>
    </row>
    <row r="15" spans="1:29" s="111" customFormat="1">
      <c r="A15" s="264" t="s">
        <v>13</v>
      </c>
      <c r="B15" s="265">
        <v>505983</v>
      </c>
      <c r="C15" s="266">
        <v>46658.447</v>
      </c>
      <c r="D15" s="265">
        <v>1055678.8999999999</v>
      </c>
      <c r="E15" s="265">
        <v>34640.144999999997</v>
      </c>
      <c r="F15" s="265">
        <v>130555.692</v>
      </c>
      <c r="G15" s="267">
        <v>123.66988863753932</v>
      </c>
      <c r="H15" s="265">
        <v>100820.85200000001</v>
      </c>
      <c r="I15" s="265">
        <v>82019.86</v>
      </c>
      <c r="J15" s="267">
        <v>1.7578780536780403</v>
      </c>
      <c r="K15" s="267">
        <v>4.4142740277493733</v>
      </c>
      <c r="L15" s="267">
        <v>77.693946521049156</v>
      </c>
      <c r="M15" s="267">
        <v>73.464922359010288</v>
      </c>
      <c r="N15" s="265">
        <v>23590.542000000001</v>
      </c>
      <c r="O15" s="265">
        <v>8558.3334542482626</v>
      </c>
      <c r="P15" s="265">
        <v>24545.142</v>
      </c>
      <c r="Q15" s="265">
        <v>20504.298999999999</v>
      </c>
      <c r="R15" s="267">
        <v>0.52605998652291186</v>
      </c>
      <c r="S15" s="267">
        <v>23.250575530116215</v>
      </c>
      <c r="T15" s="267">
        <v>1.3210091170360485</v>
      </c>
      <c r="U15" s="267">
        <v>3.8891606330898387</v>
      </c>
      <c r="V15" s="267">
        <v>17.453437966564614</v>
      </c>
      <c r="W15" s="267">
        <v>35.160258605333134</v>
      </c>
      <c r="X15" s="267">
        <v>17.482797073332843</v>
      </c>
      <c r="Y15" s="267">
        <v>6.9366413364121859</v>
      </c>
      <c r="Z15" s="267">
        <v>352.20855</v>
      </c>
      <c r="AA15" s="267">
        <v>291.35334999999998</v>
      </c>
      <c r="AB15" s="267">
        <v>12.350430524232973</v>
      </c>
      <c r="AC15" s="267">
        <v>6.2443859308047687</v>
      </c>
    </row>
    <row r="16" spans="1:29" s="111" customFormat="1" ht="12" customHeight="1">
      <c r="A16" s="256" t="s">
        <v>256</v>
      </c>
      <c r="B16" s="257">
        <v>37378</v>
      </c>
      <c r="C16" s="258">
        <v>17181.083999999999</v>
      </c>
      <c r="D16" s="257">
        <v>659188.6</v>
      </c>
      <c r="E16" s="257">
        <v>36587.629000000001</v>
      </c>
      <c r="F16" s="257">
        <v>77895.968999999997</v>
      </c>
      <c r="G16" s="259">
        <v>118.1694722875972</v>
      </c>
      <c r="H16" s="257">
        <v>53172.284000000014</v>
      </c>
      <c r="I16" s="257">
        <v>44933.332999999999</v>
      </c>
      <c r="J16" s="259">
        <v>2.6152792803993044</v>
      </c>
      <c r="K16" s="259">
        <v>5.7355356003165605</v>
      </c>
      <c r="L16" s="259">
        <v>68.16460873261461</v>
      </c>
      <c r="M16" s="259">
        <v>59.378253198320209</v>
      </c>
      <c r="N16" s="257">
        <v>9833.6059999999998</v>
      </c>
      <c r="O16" s="257">
        <v>1592.1200741016669</v>
      </c>
      <c r="P16" s="257">
        <v>10518.896999999999</v>
      </c>
      <c r="Q16" s="257">
        <v>9283.5550000000003</v>
      </c>
      <c r="R16" s="259">
        <v>0.61223709749629296</v>
      </c>
      <c r="S16" s="259">
        <v>15.957340585076865</v>
      </c>
      <c r="T16" s="259">
        <v>1.3426893620280309</v>
      </c>
      <c r="U16" s="259">
        <v>6.5148560728372971</v>
      </c>
      <c r="V16" s="259">
        <v>7.3847549261381262</v>
      </c>
      <c r="W16" s="259">
        <v>15.123022193516356</v>
      </c>
      <c r="X16" s="259">
        <v>6.1286563650238657</v>
      </c>
      <c r="Y16" s="259">
        <v>9.5900822855009054</v>
      </c>
      <c r="Z16" s="259">
        <v>200.45851999999999</v>
      </c>
      <c r="AA16" s="259">
        <v>172.76881</v>
      </c>
      <c r="AB16" s="259">
        <v>17.56922231783539</v>
      </c>
      <c r="AC16" s="259">
        <v>10.055757250241021</v>
      </c>
    </row>
    <row r="17" spans="1:29" s="111" customFormat="1">
      <c r="A17" s="264" t="s">
        <v>257</v>
      </c>
      <c r="B17" s="265">
        <v>69947</v>
      </c>
      <c r="C17" s="266">
        <v>4830.3919999999998</v>
      </c>
      <c r="D17" s="265">
        <v>291055.59999999998</v>
      </c>
      <c r="E17" s="265">
        <v>5034.866</v>
      </c>
      <c r="F17" s="265">
        <v>14824.287</v>
      </c>
      <c r="G17" s="267">
        <v>50.932835513214663</v>
      </c>
      <c r="H17" s="265">
        <v>10106.227000000001</v>
      </c>
      <c r="I17" s="265">
        <v>11218.8</v>
      </c>
      <c r="J17" s="267">
        <v>2.3225444228956986</v>
      </c>
      <c r="K17" s="267">
        <v>6.0905537459283385</v>
      </c>
      <c r="L17" s="267">
        <v>38.545212667270448</v>
      </c>
      <c r="M17" s="267">
        <v>67.488835309504424</v>
      </c>
      <c r="N17" s="265">
        <v>2677.0239999999999</v>
      </c>
      <c r="O17" s="265">
        <v>882.30091933207871</v>
      </c>
      <c r="P17" s="265">
        <v>2674.64</v>
      </c>
      <c r="Q17" s="265">
        <v>2333.9059999999999</v>
      </c>
      <c r="R17" s="267">
        <v>0.55371075473791775</v>
      </c>
      <c r="S17" s="267">
        <v>9.1894469647723671</v>
      </c>
      <c r="T17" s="267">
        <v>1.4520304017372421</v>
      </c>
      <c r="U17" s="267">
        <v>-8.9133490862322209E-2</v>
      </c>
      <c r="V17" s="267">
        <v>11.061018544663764</v>
      </c>
      <c r="W17" s="267">
        <v>33.241537532539496</v>
      </c>
      <c r="X17" s="267">
        <v>6.4722270443465844</v>
      </c>
      <c r="Y17" s="267">
        <v>7.165277408715248</v>
      </c>
      <c r="Z17" s="267">
        <v>64.241550000000004</v>
      </c>
      <c r="AA17" s="267">
        <v>42.083210000000001</v>
      </c>
      <c r="AB17" s="267">
        <v>15.720146700216359</v>
      </c>
      <c r="AC17" s="267">
        <v>8.71217284228692</v>
      </c>
    </row>
    <row r="18" spans="1:29" s="111" customFormat="1">
      <c r="A18" s="256" t="s">
        <v>258</v>
      </c>
      <c r="B18" s="257">
        <v>65284</v>
      </c>
      <c r="C18" s="258">
        <v>2808.9009999999998</v>
      </c>
      <c r="D18" s="257">
        <v>29768.3</v>
      </c>
      <c r="E18" s="257">
        <v>2018.69</v>
      </c>
      <c r="F18" s="257">
        <v>7795.0479999999998</v>
      </c>
      <c r="G18" s="259">
        <v>261.85734489372925</v>
      </c>
      <c r="H18" s="257">
        <v>5937.0670000000009</v>
      </c>
      <c r="I18" s="257">
        <v>5446.183</v>
      </c>
      <c r="J18" s="259">
        <v>1.93890172704556</v>
      </c>
      <c r="K18" s="259">
        <v>4.1205893924491184</v>
      </c>
      <c r="L18" s="259">
        <v>182.95243598055649</v>
      </c>
      <c r="M18" s="259">
        <v>74.494825510042901</v>
      </c>
      <c r="N18" s="257">
        <v>281.97800000000001</v>
      </c>
      <c r="O18" s="257">
        <v>199.66456735805036</v>
      </c>
      <c r="P18" s="257">
        <v>1110.2239999999999</v>
      </c>
      <c r="Q18" s="257">
        <v>894.09299999999996</v>
      </c>
      <c r="R18" s="259">
        <v>0.3952520932564017</v>
      </c>
      <c r="S18" s="259">
        <v>37.295512340308314</v>
      </c>
      <c r="T18" s="259">
        <v>0.83999697359461289</v>
      </c>
      <c r="U18" s="259">
        <v>74.601701998875896</v>
      </c>
      <c r="V18" s="259">
        <v>24.447750990007325</v>
      </c>
      <c r="W18" s="259">
        <v>18.407442872565404</v>
      </c>
      <c r="X18" s="259">
        <v>45.634498781003039</v>
      </c>
      <c r="Y18" s="259">
        <v>4.3271050724337918</v>
      </c>
      <c r="Z18" s="259">
        <v>20.648029999999999</v>
      </c>
      <c r="AA18" s="259">
        <v>14.04748</v>
      </c>
      <c r="AB18" s="259">
        <v>49.817645348218655</v>
      </c>
      <c r="AC18" s="259">
        <v>5.0010591330915544</v>
      </c>
    </row>
    <row r="19" spans="1:29" s="111" customFormat="1">
      <c r="A19" s="264" t="s">
        <v>259</v>
      </c>
      <c r="B19" s="265">
        <v>2595</v>
      </c>
      <c r="C19" s="266">
        <v>602.005</v>
      </c>
      <c r="D19" s="265">
        <v>42858.5</v>
      </c>
      <c r="E19" s="265">
        <v>213.542</v>
      </c>
      <c r="F19" s="265">
        <v>4508.7359999999999</v>
      </c>
      <c r="G19" s="267">
        <v>105.2005086505594</v>
      </c>
      <c r="H19" s="265">
        <v>4287.0519999999997</v>
      </c>
      <c r="I19" s="265">
        <v>3737.1880000000001</v>
      </c>
      <c r="J19" s="267">
        <v>6.2079019277248531</v>
      </c>
      <c r="K19" s="267">
        <v>14.859594433399602</v>
      </c>
      <c r="L19" s="267">
        <v>87.198292054084959</v>
      </c>
      <c r="M19" s="267">
        <v>95.083233970673817</v>
      </c>
      <c r="N19" s="265">
        <v>189.245</v>
      </c>
      <c r="O19" s="265">
        <v>55.885497762866002</v>
      </c>
      <c r="P19" s="265">
        <v>719.024</v>
      </c>
      <c r="Q19" s="265">
        <v>552.35199999999998</v>
      </c>
      <c r="R19" s="267">
        <v>1.1943821064609097</v>
      </c>
      <c r="S19" s="267">
        <v>16.776695404645519</v>
      </c>
      <c r="T19" s="267">
        <v>2.8589423459244534</v>
      </c>
      <c r="U19" s="267">
        <v>73.680294399074299</v>
      </c>
      <c r="V19" s="267">
        <v>9.0590293874505754</v>
      </c>
      <c r="W19" s="267">
        <v>9.1307077462530781</v>
      </c>
      <c r="X19" s="267">
        <v>8.7832809569751245</v>
      </c>
      <c r="Y19" s="267">
        <v>6.5361360963348396</v>
      </c>
      <c r="Z19" s="267">
        <v>12.36369</v>
      </c>
      <c r="AA19" s="267">
        <v>11.36905</v>
      </c>
      <c r="AB19" s="267">
        <v>60.075827630848892</v>
      </c>
      <c r="AC19" s="267">
        <v>18.885308261559288</v>
      </c>
    </row>
    <row r="20" spans="1:29" s="111" customFormat="1">
      <c r="A20" s="256" t="s">
        <v>260</v>
      </c>
      <c r="B20" s="257">
        <v>64586</v>
      </c>
      <c r="C20" s="258">
        <v>1934.3789999999999</v>
      </c>
      <c r="D20" s="257">
        <v>17628.400000000001</v>
      </c>
      <c r="E20" s="257">
        <v>2860.6579999999999</v>
      </c>
      <c r="F20" s="257">
        <v>4793.2619999999997</v>
      </c>
      <c r="G20" s="259">
        <v>271.90567493362977</v>
      </c>
      <c r="H20" s="257">
        <v>2141.0109999999995</v>
      </c>
      <c r="I20" s="257">
        <v>4024.7649999999999</v>
      </c>
      <c r="J20" s="259">
        <v>2.0806496555225218</v>
      </c>
      <c r="K20" s="259">
        <v>4.7111845955753253</v>
      </c>
      <c r="L20" s="259">
        <v>228.31141793923439</v>
      </c>
      <c r="M20" s="259">
        <v>42.367179278538728</v>
      </c>
      <c r="N20" s="257">
        <v>578.23500000000001</v>
      </c>
      <c r="O20" s="257">
        <v>351.15689849325349</v>
      </c>
      <c r="P20" s="257">
        <v>656.3850000000001</v>
      </c>
      <c r="Q20" s="257">
        <v>572.84100000000001</v>
      </c>
      <c r="R20" s="259">
        <v>0.33932595422096712</v>
      </c>
      <c r="S20" s="259">
        <v>37.234519298404848</v>
      </c>
      <c r="T20" s="259">
        <v>0.76833079714386066</v>
      </c>
      <c r="U20" s="259">
        <v>11.906122169153779</v>
      </c>
      <c r="V20" s="259">
        <v>40.292083460825388</v>
      </c>
      <c r="W20" s="259">
        <v>53.49862806037472</v>
      </c>
      <c r="X20" s="259">
        <v>55.893720679636886</v>
      </c>
      <c r="Y20" s="259">
        <v>4.7288880723155495</v>
      </c>
      <c r="Z20" s="259">
        <v>12.199770000000001</v>
      </c>
      <c r="AA20" s="259">
        <v>8.3381799999999995</v>
      </c>
      <c r="AB20" s="259">
        <v>14.420054130241166</v>
      </c>
      <c r="AC20" s="259">
        <v>4.3105203271954462</v>
      </c>
    </row>
    <row r="21" spans="1:29" s="111" customFormat="1">
      <c r="A21" s="264" t="s">
        <v>261</v>
      </c>
      <c r="B21" s="265">
        <v>316</v>
      </c>
      <c r="C21" s="266">
        <v>475.70100000000002</v>
      </c>
      <c r="D21" s="265">
        <v>9210.1</v>
      </c>
      <c r="E21" s="265">
        <v>34.055</v>
      </c>
      <c r="F21" s="265">
        <v>844.45699999999999</v>
      </c>
      <c r="G21" s="267">
        <v>91.688146708504789</v>
      </c>
      <c r="H21" s="265">
        <v>2985.3310000000001</v>
      </c>
      <c r="I21" s="265">
        <v>514.5</v>
      </c>
      <c r="J21" s="267">
        <v>1.0815617373097808</v>
      </c>
      <c r="K21" s="267">
        <v>2.6741164241164239</v>
      </c>
      <c r="L21" s="267">
        <v>55.86258563967818</v>
      </c>
      <c r="M21" s="267">
        <v>101.05755071781837</v>
      </c>
      <c r="N21" s="265">
        <v>168.708</v>
      </c>
      <c r="O21" s="265">
        <v>17.073327601031814</v>
      </c>
      <c r="P21" s="265">
        <v>222.08199999999999</v>
      </c>
      <c r="Q21" s="265">
        <v>205.48699999999999</v>
      </c>
      <c r="R21" s="267">
        <v>0.46685207725020544</v>
      </c>
      <c r="S21" s="267">
        <v>24.112876081692921</v>
      </c>
      <c r="T21" s="267">
        <v>1.1542723492723492</v>
      </c>
      <c r="U21" s="267">
        <v>24.033465116488504</v>
      </c>
      <c r="V21" s="267">
        <v>7.9781647899579253</v>
      </c>
      <c r="W21" s="267">
        <v>7.6878444642763801</v>
      </c>
      <c r="X21" s="267">
        <v>23.367418762273989</v>
      </c>
      <c r="Y21" s="267">
        <v>7.9676215174451892</v>
      </c>
      <c r="Z21" s="267">
        <v>2.6616399999999998</v>
      </c>
      <c r="AA21" s="267">
        <v>2.0032000000000001</v>
      </c>
      <c r="AB21" s="267">
        <v>11.87377006425303</v>
      </c>
      <c r="AC21" s="267">
        <v>4.2110485367909671</v>
      </c>
    </row>
    <row r="22" spans="1:29" s="111" customFormat="1">
      <c r="A22" s="256" t="s">
        <v>14</v>
      </c>
      <c r="B22" s="257">
        <v>357569</v>
      </c>
      <c r="C22" s="258">
        <v>82792.350999999995</v>
      </c>
      <c r="D22" s="257">
        <v>2802539.9</v>
      </c>
      <c r="E22" s="257">
        <v>112856.353</v>
      </c>
      <c r="F22" s="257">
        <v>314425.283</v>
      </c>
      <c r="G22" s="259">
        <v>112.19297288149225</v>
      </c>
      <c r="H22" s="257">
        <v>200970.084</v>
      </c>
      <c r="I22" s="257">
        <v>200872.38099999999</v>
      </c>
      <c r="J22" s="259">
        <v>2.4262190718560461</v>
      </c>
      <c r="K22" s="259">
        <v>4.9225463773017113</v>
      </c>
      <c r="L22" s="259">
        <v>71.675119058965052</v>
      </c>
      <c r="M22" s="259">
        <v>63.45467089362522</v>
      </c>
      <c r="N22" s="257">
        <v>55167.067999999999</v>
      </c>
      <c r="O22" s="257">
        <v>19237.306008680916</v>
      </c>
      <c r="P22" s="257">
        <v>50976.525999999998</v>
      </c>
      <c r="Q22" s="257">
        <v>44104.385000000002</v>
      </c>
      <c r="R22" s="259">
        <v>0.61571540588332851</v>
      </c>
      <c r="S22" s="259">
        <v>18.189402406010348</v>
      </c>
      <c r="T22" s="259">
        <v>1.2492225767400371</v>
      </c>
      <c r="U22" s="259">
        <v>-8.2205327212764558</v>
      </c>
      <c r="V22" s="259">
        <v>16.481317571661577</v>
      </c>
      <c r="W22" s="259">
        <v>38.033320846678187</v>
      </c>
      <c r="X22" s="259">
        <v>13.62866596490159</v>
      </c>
      <c r="Y22" s="259">
        <v>7.9157824430609356</v>
      </c>
      <c r="Z22" s="259">
        <v>888.71856000000002</v>
      </c>
      <c r="AA22" s="259">
        <v>785.42439000000002</v>
      </c>
      <c r="AB22" s="259">
        <v>14.237196546316364</v>
      </c>
      <c r="AC22" s="259">
        <v>9.4866781835921064</v>
      </c>
    </row>
    <row r="23" spans="1:29" s="351" customFormat="1">
      <c r="A23" s="347" t="s">
        <v>15</v>
      </c>
      <c r="B23" s="348">
        <v>311928</v>
      </c>
      <c r="C23" s="349">
        <v>37976.686999999998</v>
      </c>
      <c r="D23" s="348">
        <v>409755.5</v>
      </c>
      <c r="E23" s="348">
        <v>61419.89</v>
      </c>
      <c r="F23" s="348">
        <v>106783.996</v>
      </c>
      <c r="G23" s="350">
        <v>260.60417980966702</v>
      </c>
      <c r="H23" s="348">
        <v>47963.157999999996</v>
      </c>
      <c r="I23" s="348">
        <v>69982.607999999993</v>
      </c>
      <c r="J23" s="350">
        <v>1.8427781233260287</v>
      </c>
      <c r="K23" s="350">
        <v>4.7904091341579447</v>
      </c>
      <c r="L23" s="350">
        <v>170.79113764183762</v>
      </c>
      <c r="M23" s="350">
        <v>44.803980080169183</v>
      </c>
      <c r="N23" s="348">
        <v>14610.025</v>
      </c>
      <c r="O23" s="348">
        <v>1963.6751101483026</v>
      </c>
      <c r="P23" s="348">
        <v>15099.663999999999</v>
      </c>
      <c r="Q23" s="348">
        <v>12078.138999999999</v>
      </c>
      <c r="R23" s="350">
        <v>0.39760350869995581</v>
      </c>
      <c r="S23" s="350">
        <v>36.850424216392454</v>
      </c>
      <c r="T23" s="350">
        <v>1.0335934943767155</v>
      </c>
      <c r="U23" s="350">
        <v>3.2427145398732047</v>
      </c>
      <c r="V23" s="350">
        <v>11.284102757103479</v>
      </c>
      <c r="W23" s="350">
        <v>13.02646050257716</v>
      </c>
      <c r="X23" s="350">
        <v>14.794700822677104</v>
      </c>
      <c r="Y23" s="350">
        <v>5.6344258144804744</v>
      </c>
      <c r="Z23" s="350">
        <v>415.85820000000001</v>
      </c>
      <c r="AA23" s="350">
        <v>340.68223</v>
      </c>
      <c r="AB23" s="350">
        <v>23.318387887768843</v>
      </c>
      <c r="AC23" s="350">
        <v>8.97082544351486</v>
      </c>
    </row>
    <row r="24" spans="1:29" s="111" customFormat="1">
      <c r="A24" s="256" t="s">
        <v>262</v>
      </c>
      <c r="B24" s="257">
        <v>92227</v>
      </c>
      <c r="C24" s="258">
        <v>10291.027</v>
      </c>
      <c r="D24" s="257">
        <v>170045.8</v>
      </c>
      <c r="E24" s="257">
        <v>6529.7290000000003</v>
      </c>
      <c r="F24" s="257">
        <v>24028.787</v>
      </c>
      <c r="G24" s="259">
        <v>141.30773591585327</v>
      </c>
      <c r="H24" s="257">
        <v>18783.199999999997</v>
      </c>
      <c r="I24" s="257">
        <v>16200.816000000001</v>
      </c>
      <c r="J24" s="259">
        <v>1.5742662029746886</v>
      </c>
      <c r="K24" s="259">
        <v>3.9088973604207884</v>
      </c>
      <c r="L24" s="259">
        <v>95.273249912670593</v>
      </c>
      <c r="M24" s="259">
        <v>75.720426858224698</v>
      </c>
      <c r="N24" s="257">
        <v>5127.78</v>
      </c>
      <c r="O24" s="257">
        <v>2501.3725246790327</v>
      </c>
      <c r="P24" s="257">
        <v>4899.3220000000001</v>
      </c>
      <c r="Q24" s="257">
        <v>4123.7250000000004</v>
      </c>
      <c r="R24" s="259">
        <v>0.47607707180245473</v>
      </c>
      <c r="S24" s="259">
        <v>28.811778944260901</v>
      </c>
      <c r="T24" s="259">
        <v>1.1820976692563818</v>
      </c>
      <c r="U24" s="259">
        <v>-4.6630533775897964</v>
      </c>
      <c r="V24" s="259">
        <v>30.321732177513216</v>
      </c>
      <c r="W24" s="259">
        <v>52.186496027584049</v>
      </c>
      <c r="X24" s="259">
        <v>41.206947377640461</v>
      </c>
      <c r="Y24" s="259">
        <v>9.0372648913397793</v>
      </c>
      <c r="Z24" s="259">
        <v>71.573809999999995</v>
      </c>
      <c r="AA24" s="259">
        <v>55.739190000000001</v>
      </c>
      <c r="AB24" s="259">
        <v>10.870043176579339</v>
      </c>
      <c r="AC24" s="259">
        <v>5.4162903274862657</v>
      </c>
    </row>
    <row r="25" spans="1:29" s="111" customFormat="1">
      <c r="A25" s="264" t="s">
        <v>263</v>
      </c>
      <c r="B25" s="265">
        <v>238398</v>
      </c>
      <c r="C25" s="266">
        <v>19530.631000000001</v>
      </c>
      <c r="D25" s="265">
        <v>123078.6</v>
      </c>
      <c r="E25" s="265">
        <v>25058.999</v>
      </c>
      <c r="F25" s="265">
        <v>33596.072999999997</v>
      </c>
      <c r="G25" s="267">
        <v>272.96437398540439</v>
      </c>
      <c r="H25" s="265">
        <v>8164.3380000000006</v>
      </c>
      <c r="I25" s="265">
        <v>23444.791000000001</v>
      </c>
      <c r="J25" s="267">
        <v>1.2004113435966304</v>
      </c>
      <c r="K25" s="267">
        <v>3.1283496790894412</v>
      </c>
      <c r="L25" s="267">
        <v>190.48633149873334</v>
      </c>
      <c r="M25" s="267">
        <v>24.281300725526997</v>
      </c>
      <c r="N25" s="265">
        <v>5578.3720000000003</v>
      </c>
      <c r="O25" s="265">
        <v>2193.5126373410899</v>
      </c>
      <c r="P25" s="265">
        <v>5359.5900000000011</v>
      </c>
      <c r="Q25" s="265">
        <v>3918.0129999999999</v>
      </c>
      <c r="R25" s="267">
        <v>0.27441970512883074</v>
      </c>
      <c r="S25" s="267">
        <v>43.546075434722205</v>
      </c>
      <c r="T25" s="267">
        <v>0.71515551819382739</v>
      </c>
      <c r="U25" s="267">
        <v>-4.0820659789274902</v>
      </c>
      <c r="V25" s="267">
        <v>23.874663400222357</v>
      </c>
      <c r="W25" s="267">
        <v>41.793334600939097</v>
      </c>
      <c r="X25" s="267">
        <v>25.433453407832847</v>
      </c>
      <c r="Y25" s="267">
        <v>6.341891576013559</v>
      </c>
      <c r="Z25" s="267">
        <v>116.53108</v>
      </c>
      <c r="AA25" s="267">
        <v>77.362429999999989</v>
      </c>
      <c r="AB25" s="267">
        <v>13.868280924972373</v>
      </c>
      <c r="AC25" s="267">
        <v>3.9610819537781441</v>
      </c>
    </row>
    <row r="26" spans="1:29" s="111" customFormat="1">
      <c r="A26" s="256" t="s">
        <v>264</v>
      </c>
      <c r="B26" s="257">
        <v>49035</v>
      </c>
      <c r="C26" s="258">
        <v>5443.12</v>
      </c>
      <c r="D26" s="257">
        <v>62059.9</v>
      </c>
      <c r="E26" s="257">
        <v>5999.9170000000004</v>
      </c>
      <c r="F26" s="257">
        <v>17045.596000000001</v>
      </c>
      <c r="G26" s="259">
        <v>274.6636072568599</v>
      </c>
      <c r="H26" s="257">
        <v>10854.465</v>
      </c>
      <c r="I26" s="257">
        <v>9911.5149999999994</v>
      </c>
      <c r="J26" s="259">
        <v>1.820925314892929</v>
      </c>
      <c r="K26" s="259">
        <v>5.2486311162889212</v>
      </c>
      <c r="L26" s="259">
        <v>159.70884580864615</v>
      </c>
      <c r="M26" s="259">
        <v>63.678999549209067</v>
      </c>
      <c r="N26" s="257">
        <v>2309.114</v>
      </c>
      <c r="O26" s="257">
        <v>561.29103624971196</v>
      </c>
      <c r="P26" s="257">
        <v>2625.7089999999998</v>
      </c>
      <c r="Q26" s="257">
        <v>2230.009</v>
      </c>
      <c r="R26" s="259">
        <v>0.48239043048839636</v>
      </c>
      <c r="S26" s="259">
        <v>42.309268948225821</v>
      </c>
      <c r="T26" s="259">
        <v>1.3904411141707265</v>
      </c>
      <c r="U26" s="259">
        <v>12.05750523001597</v>
      </c>
      <c r="V26" s="259">
        <v>11.895615670143977</v>
      </c>
      <c r="W26" s="259">
        <v>21.498533630563006</v>
      </c>
      <c r="X26" s="259">
        <v>10.598753268851082</v>
      </c>
      <c r="Y26" s="259">
        <v>6.9622294829220692</v>
      </c>
      <c r="Z26" s="259">
        <v>43.534379999999999</v>
      </c>
      <c r="AA26" s="259">
        <v>36.272330000000004</v>
      </c>
      <c r="AB26" s="259">
        <v>15.708332286755873</v>
      </c>
      <c r="AC26" s="259">
        <v>6.6638857860932701</v>
      </c>
    </row>
    <row r="27" spans="1:29" s="111" customFormat="1">
      <c r="A27" s="264" t="s">
        <v>265</v>
      </c>
      <c r="B27" s="265">
        <v>20273</v>
      </c>
      <c r="C27" s="266">
        <v>2066.88</v>
      </c>
      <c r="D27" s="265">
        <v>36818.800000000003</v>
      </c>
      <c r="E27" s="265">
        <v>3401.7</v>
      </c>
      <c r="F27" s="265">
        <v>6827.4210000000003</v>
      </c>
      <c r="G27" s="267">
        <v>185.43301248275338</v>
      </c>
      <c r="H27" s="265">
        <v>3618.1979999999999</v>
      </c>
      <c r="I27" s="265">
        <v>4940.308</v>
      </c>
      <c r="J27" s="267">
        <v>2.3902248800123855</v>
      </c>
      <c r="K27" s="267">
        <v>5.5690542216210117</v>
      </c>
      <c r="L27" s="267">
        <v>134.17895205710127</v>
      </c>
      <c r="M27" s="267">
        <v>51.824626923926957</v>
      </c>
      <c r="N27" s="265">
        <v>1404.191</v>
      </c>
      <c r="O27" s="265">
        <v>434.67593433025428</v>
      </c>
      <c r="P27" s="265">
        <v>1361.0119999999997</v>
      </c>
      <c r="Q27" s="265">
        <v>1179.472</v>
      </c>
      <c r="R27" s="267">
        <v>0.65848622077720997</v>
      </c>
      <c r="S27" s="267">
        <v>36.965137375471215</v>
      </c>
      <c r="T27" s="267">
        <v>1.5342261300867994</v>
      </c>
      <c r="U27" s="267">
        <v>-3.1725657084581247</v>
      </c>
      <c r="V27" s="267">
        <v>21.14901542586329</v>
      </c>
      <c r="W27" s="267">
        <v>32.322973887500048</v>
      </c>
      <c r="X27" s="267">
        <v>31.606287339692535</v>
      </c>
      <c r="Y27" s="267">
        <v>5.504340526258118</v>
      </c>
      <c r="Z27" s="267">
        <v>17.604400000000002</v>
      </c>
      <c r="AA27" s="267">
        <v>14.3331</v>
      </c>
      <c r="AB27" s="267">
        <v>10.207372074026967</v>
      </c>
      <c r="AC27" s="267">
        <v>6.9346551323734325</v>
      </c>
    </row>
    <row r="28" spans="1:29" s="111" customFormat="1">
      <c r="A28" s="256" t="s">
        <v>266</v>
      </c>
      <c r="B28" s="257">
        <v>447424</v>
      </c>
      <c r="C28" s="258">
        <v>10120.242</v>
      </c>
      <c r="D28" s="257">
        <v>409943.1</v>
      </c>
      <c r="E28" s="257">
        <v>36606.934000000001</v>
      </c>
      <c r="F28" s="257">
        <v>50765.991999999998</v>
      </c>
      <c r="G28" s="259">
        <v>123.8366787976185</v>
      </c>
      <c r="H28" s="257">
        <v>15363.808000000001</v>
      </c>
      <c r="I28" s="257">
        <v>31777.366000000002</v>
      </c>
      <c r="J28" s="259">
        <v>3.1399808423553508</v>
      </c>
      <c r="K28" s="259">
        <v>6.0599881765132153</v>
      </c>
      <c r="L28" s="259">
        <v>77.516528513347353</v>
      </c>
      <c r="M28" s="259">
        <v>28.907615101170116</v>
      </c>
      <c r="N28" s="257">
        <v>14049.870999999999</v>
      </c>
      <c r="O28" s="257">
        <v>8318.5108394885719</v>
      </c>
      <c r="P28" s="257">
        <v>12568.959000000001</v>
      </c>
      <c r="Q28" s="257">
        <v>10968.358</v>
      </c>
      <c r="R28" s="259">
        <v>1.2419622969490256</v>
      </c>
      <c r="S28" s="259">
        <v>30.660252605788468</v>
      </c>
      <c r="T28" s="259">
        <v>2.396918074678668</v>
      </c>
      <c r="U28" s="259">
        <v>-11.782296369969858</v>
      </c>
      <c r="V28" s="259">
        <v>54.645059872231329</v>
      </c>
      <c r="W28" s="259">
        <v>66.228277595550352</v>
      </c>
      <c r="X28" s="259">
        <v>65.378336406292533</v>
      </c>
      <c r="Y28" s="259">
        <v>29.695598098624437</v>
      </c>
      <c r="Z28" s="259">
        <v>54.60557</v>
      </c>
      <c r="AA28" s="259">
        <v>44.803230000000006</v>
      </c>
      <c r="AB28" s="259">
        <v>3.1888712714871192</v>
      </c>
      <c r="AC28" s="259">
        <v>4.4270907751020188</v>
      </c>
    </row>
    <row r="29" spans="1:29" s="111" customFormat="1">
      <c r="A29" s="264" t="s">
        <v>267</v>
      </c>
      <c r="B29" s="265">
        <v>93012</v>
      </c>
      <c r="C29" s="266">
        <v>9778.3709999999992</v>
      </c>
      <c r="D29" s="265">
        <v>112482.4</v>
      </c>
      <c r="E29" s="265">
        <v>10865.346</v>
      </c>
      <c r="F29" s="265">
        <v>26712.287</v>
      </c>
      <c r="G29" s="267">
        <v>237.47970349139067</v>
      </c>
      <c r="H29" s="265">
        <v>15509.57</v>
      </c>
      <c r="I29" s="265">
        <v>17865.383000000002</v>
      </c>
      <c r="J29" s="267">
        <v>1.8270305964050662</v>
      </c>
      <c r="K29" s="267">
        <v>4.3312119375484874</v>
      </c>
      <c r="L29" s="267">
        <v>158.82825224212857</v>
      </c>
      <c r="M29" s="267">
        <v>58.061557963943713</v>
      </c>
      <c r="N29" s="265">
        <v>2739.8969999999999</v>
      </c>
      <c r="O29" s="265">
        <v>330.35039339591344</v>
      </c>
      <c r="P29" s="265">
        <v>3973.6030000000001</v>
      </c>
      <c r="Q29" s="265">
        <v>3390.0259999999998</v>
      </c>
      <c r="R29" s="267">
        <v>0.40636656146509481</v>
      </c>
      <c r="S29" s="267">
        <v>35.326442181176787</v>
      </c>
      <c r="T29" s="267">
        <v>0.96334440457719162</v>
      </c>
      <c r="U29" s="267">
        <v>31.047540481522688</v>
      </c>
      <c r="V29" s="267">
        <v>12.48891328698479</v>
      </c>
      <c r="W29" s="267">
        <v>8.2886932067536954</v>
      </c>
      <c r="X29" s="267">
        <v>18.115046652474785</v>
      </c>
      <c r="Y29" s="267">
        <v>7.6759489053458534</v>
      </c>
      <c r="Z29" s="267">
        <v>64.067539999999994</v>
      </c>
      <c r="AA29" s="267">
        <v>50.469440000000006</v>
      </c>
      <c r="AB29" s="267">
        <v>18.42019608766315</v>
      </c>
      <c r="AC29" s="267">
        <v>5.1613341322394097</v>
      </c>
    </row>
    <row r="30" spans="1:29" s="111" customFormat="1">
      <c r="A30" s="256" t="s">
        <v>16</v>
      </c>
      <c r="B30" s="257">
        <v>244381</v>
      </c>
      <c r="C30" s="258">
        <v>66273.576000000001</v>
      </c>
      <c r="D30" s="257">
        <v>2420759</v>
      </c>
      <c r="E30" s="257">
        <v>121266.595</v>
      </c>
      <c r="F30" s="257">
        <v>185136.87400000001</v>
      </c>
      <c r="G30" s="259">
        <v>76.478853946221008</v>
      </c>
      <c r="H30" s="257">
        <v>66485.02899999998</v>
      </c>
      <c r="I30" s="257">
        <v>121944.375</v>
      </c>
      <c r="J30" s="259">
        <v>1.8400150159393842</v>
      </c>
      <c r="K30" s="259">
        <v>4.2026887075317587</v>
      </c>
      <c r="L30" s="259">
        <v>50.374438347642204</v>
      </c>
      <c r="M30" s="259">
        <v>35.443902309621429</v>
      </c>
      <c r="N30" s="257">
        <v>28438.745999999999</v>
      </c>
      <c r="O30" s="257">
        <v>9224.1136881527327</v>
      </c>
      <c r="P30" s="257">
        <v>30081.709000000003</v>
      </c>
      <c r="Q30" s="257">
        <v>25774.731</v>
      </c>
      <c r="R30" s="259">
        <v>0.45390200462398472</v>
      </c>
      <c r="S30" s="259">
        <v>12.426560843107472</v>
      </c>
      <c r="T30" s="259">
        <v>1.0367354682621193</v>
      </c>
      <c r="U30" s="259">
        <v>5.4616677529857087</v>
      </c>
      <c r="V30" s="259">
        <v>11.017390227055754</v>
      </c>
      <c r="W30" s="259">
        <v>30.88408794735394</v>
      </c>
      <c r="X30" s="259">
        <v>7.5149106939576242</v>
      </c>
      <c r="Y30" s="259">
        <v>6.4528925216996216</v>
      </c>
      <c r="Z30" s="259">
        <v>498.74576999999999</v>
      </c>
      <c r="AA30" s="259">
        <v>419.51848999999999</v>
      </c>
      <c r="AB30" s="259">
        <v>14.751652200135688</v>
      </c>
      <c r="AC30" s="259">
        <v>6.3301019096962561</v>
      </c>
    </row>
    <row r="31" spans="1:29" s="111" customFormat="1">
      <c r="A31" s="268" t="s">
        <v>268</v>
      </c>
      <c r="B31" s="269">
        <v>302073</v>
      </c>
      <c r="C31" s="270">
        <v>60483.972999999998</v>
      </c>
      <c r="D31" s="269">
        <v>1479181.6</v>
      </c>
      <c r="E31" s="269">
        <v>37342.133000000002</v>
      </c>
      <c r="F31" s="269">
        <v>156993.065</v>
      </c>
      <c r="G31" s="271">
        <v>106.13508510381686</v>
      </c>
      <c r="H31" s="269">
        <v>121923.448</v>
      </c>
      <c r="I31" s="269">
        <v>114421.602</v>
      </c>
      <c r="J31" s="271">
        <v>1.8917672951146911</v>
      </c>
      <c r="K31" s="271">
        <v>4.4134260852124143</v>
      </c>
      <c r="L31" s="271">
        <v>77.354668284137659</v>
      </c>
      <c r="M31" s="271">
        <v>76.53908099126204</v>
      </c>
      <c r="N31" s="269">
        <v>24858.748</v>
      </c>
      <c r="O31" s="269">
        <v>9682.7948874256726</v>
      </c>
      <c r="P31" s="269">
        <v>28633.363999999998</v>
      </c>
      <c r="Q31" s="269">
        <v>25200.436000000002</v>
      </c>
      <c r="R31" s="271">
        <v>0.47340415286542104</v>
      </c>
      <c r="S31" s="271">
        <v>19.357571781585165</v>
      </c>
      <c r="T31" s="271">
        <v>1.1044351186848622</v>
      </c>
      <c r="U31" s="271">
        <v>13.182579594908933</v>
      </c>
      <c r="V31" s="271">
        <v>17.775221348858437</v>
      </c>
      <c r="W31" s="271">
        <v>33.930098595810264</v>
      </c>
      <c r="X31" s="271">
        <v>19.230285635439472</v>
      </c>
      <c r="Y31" s="271">
        <v>7.6589018987065067</v>
      </c>
      <c r="Z31" s="271">
        <v>439.26395000000002</v>
      </c>
      <c r="AA31" s="271">
        <v>359.73053000000004</v>
      </c>
      <c r="AB31" s="271">
        <v>14.470983413967591</v>
      </c>
      <c r="AC31" s="271">
        <v>5.9475347295720811</v>
      </c>
    </row>
    <row r="32" spans="1:29" s="111" customFormat="1">
      <c r="A32" s="340" t="s">
        <v>17</v>
      </c>
      <c r="B32" s="255"/>
      <c r="C32" s="255"/>
      <c r="D32" s="255"/>
      <c r="E32" s="255"/>
      <c r="F32" s="255"/>
      <c r="G32" s="255"/>
      <c r="H32" s="255"/>
      <c r="I32" s="255"/>
      <c r="J32" s="255"/>
      <c r="K32" s="255"/>
    </row>
    <row r="33" spans="1:7" s="111" customFormat="1" ht="12.75" customHeight="1">
      <c r="A33" s="341" t="s">
        <v>26</v>
      </c>
      <c r="E33" s="254"/>
      <c r="F33" s="254"/>
      <c r="G33" s="254"/>
    </row>
    <row r="34" spans="1:7" ht="12.75" customHeight="1">
      <c r="A34" s="342" t="s">
        <v>25</v>
      </c>
    </row>
    <row r="35" spans="1:7" ht="12.75" customHeight="1">
      <c r="A35" s="342"/>
    </row>
  </sheetData>
  <pageMargins left="0.59055118110236227" right="0.59055118110236227" top="0.59055118110236227" bottom="0.59055118110236227" header="0.51181102362204722" footer="0.51181102362204722"/>
  <pageSetup paperSize="9" scale="65" orientation="landscape" r:id="rId1"/>
  <headerFooter alignWithMargins="0"/>
  <colBreaks count="1" manualBreakCount="1">
    <brk id="15" max="36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0"/>
  <sheetViews>
    <sheetView showGridLines="0" zoomScale="85" zoomScaleNormal="85" workbookViewId="0">
      <pane xSplit="1" ySplit="3" topLeftCell="B6" activePane="bottomRight" state="frozen"/>
      <selection activeCell="B3" sqref="B3:I36"/>
      <selection pane="topRight" activeCell="B3" sqref="B3:I36"/>
      <selection pane="bottomLeft" activeCell="B3" sqref="B3:I36"/>
      <selection pane="bottomRight" activeCell="E38" sqref="E38"/>
    </sheetView>
  </sheetViews>
  <sheetFormatPr defaultColWidth="9.109375" defaultRowHeight="13.8"/>
  <cols>
    <col min="1" max="1" width="51" style="2" customWidth="1"/>
    <col min="2" max="2" width="10.6640625" style="3" customWidth="1"/>
    <col min="3" max="3" width="10.6640625" style="4" customWidth="1"/>
    <col min="4" max="5" width="10.6640625" style="1" customWidth="1"/>
    <col min="6" max="7" width="10.6640625" style="26" customWidth="1"/>
    <col min="8" max="8" width="11.44140625" style="26" customWidth="1"/>
    <col min="9" max="9" width="10.6640625" style="26" customWidth="1"/>
    <col min="10" max="19" width="11.5546875" style="26" customWidth="1"/>
    <col min="20" max="16384" width="9.109375" style="26"/>
  </cols>
  <sheetData>
    <row r="1" spans="1:19">
      <c r="A1" s="16" t="s">
        <v>348</v>
      </c>
      <c r="B1" s="45"/>
      <c r="C1" s="1"/>
      <c r="F1" s="1"/>
      <c r="G1" s="74"/>
      <c r="H1" s="74"/>
      <c r="I1" s="74"/>
      <c r="J1" s="74"/>
      <c r="K1" s="74"/>
      <c r="L1" s="74"/>
      <c r="M1" s="74"/>
      <c r="P1" s="74"/>
      <c r="Q1" s="74"/>
      <c r="R1" s="74"/>
      <c r="S1" s="74"/>
    </row>
    <row r="2" spans="1:19" s="89" customFormat="1" ht="18" customHeight="1">
      <c r="A2" s="417" t="s">
        <v>205</v>
      </c>
      <c r="B2" s="419" t="s">
        <v>27</v>
      </c>
      <c r="C2" s="419" t="s">
        <v>28</v>
      </c>
      <c r="D2" s="421" t="s">
        <v>29</v>
      </c>
      <c r="E2" s="422"/>
      <c r="F2" s="419" t="s">
        <v>42</v>
      </c>
      <c r="G2" s="423" t="s">
        <v>29</v>
      </c>
      <c r="H2" s="424"/>
      <c r="I2" s="419" t="s">
        <v>43</v>
      </c>
      <c r="J2" s="419" t="s">
        <v>46</v>
      </c>
      <c r="K2" s="423" t="s">
        <v>29</v>
      </c>
      <c r="L2" s="425"/>
      <c r="M2" s="425"/>
      <c r="N2" s="425"/>
      <c r="O2" s="424"/>
      <c r="P2" s="419" t="s">
        <v>52</v>
      </c>
      <c r="Q2" s="419" t="s">
        <v>53</v>
      </c>
      <c r="R2" s="419" t="s">
        <v>54</v>
      </c>
      <c r="S2" s="419" t="s">
        <v>55</v>
      </c>
    </row>
    <row r="3" spans="1:19" s="89" customFormat="1" ht="42" customHeight="1">
      <c r="A3" s="418"/>
      <c r="B3" s="420"/>
      <c r="C3" s="420"/>
      <c r="D3" s="317" t="s">
        <v>30</v>
      </c>
      <c r="E3" s="317" t="s">
        <v>31</v>
      </c>
      <c r="F3" s="420"/>
      <c r="G3" s="317" t="s">
        <v>44</v>
      </c>
      <c r="H3" s="317" t="s">
        <v>45</v>
      </c>
      <c r="I3" s="420"/>
      <c r="J3" s="420"/>
      <c r="K3" s="317" t="s">
        <v>47</v>
      </c>
      <c r="L3" s="317" t="s">
        <v>48</v>
      </c>
      <c r="M3" s="317" t="s">
        <v>49</v>
      </c>
      <c r="N3" s="317" t="s">
        <v>50</v>
      </c>
      <c r="O3" s="317" t="s">
        <v>51</v>
      </c>
      <c r="P3" s="420"/>
      <c r="Q3" s="420"/>
      <c r="R3" s="420"/>
      <c r="S3" s="420"/>
    </row>
    <row r="4" spans="1:19" ht="12.9" customHeight="1">
      <c r="A4" s="273" t="s">
        <v>310</v>
      </c>
      <c r="B4" s="318">
        <v>59345.210573795412</v>
      </c>
      <c r="C4" s="319">
        <v>44352.608225470714</v>
      </c>
      <c r="D4" s="319">
        <v>34846.579878666475</v>
      </c>
      <c r="E4" s="319">
        <v>9506.0283468042417</v>
      </c>
      <c r="F4" s="320">
        <v>3426.6562498724174</v>
      </c>
      <c r="G4" s="320">
        <v>3426.6562498724174</v>
      </c>
      <c r="H4" s="320" t="s">
        <v>71</v>
      </c>
      <c r="I4" s="320">
        <v>1008.5407745772428</v>
      </c>
      <c r="J4" s="320" t="s">
        <v>71</v>
      </c>
      <c r="K4" s="320" t="s">
        <v>71</v>
      </c>
      <c r="L4" s="320" t="s">
        <v>71</v>
      </c>
      <c r="M4" s="320" t="s">
        <v>71</v>
      </c>
      <c r="N4" s="320" t="s">
        <v>71</v>
      </c>
      <c r="O4" s="320" t="s">
        <v>71</v>
      </c>
      <c r="P4" s="320">
        <v>9470.1903816757422</v>
      </c>
      <c r="Q4" s="320">
        <v>1064.7796168911818</v>
      </c>
      <c r="R4" s="320">
        <v>22.435325308111207</v>
      </c>
      <c r="S4" s="320" t="s">
        <v>71</v>
      </c>
    </row>
    <row r="5" spans="1:19" ht="12.9" customHeight="1">
      <c r="A5" s="214" t="s">
        <v>311</v>
      </c>
      <c r="B5" s="321">
        <v>320.56999881957574</v>
      </c>
      <c r="C5" s="31">
        <v>263.6009532477787</v>
      </c>
      <c r="D5" s="31">
        <v>263.6009532477787</v>
      </c>
      <c r="E5" s="31" t="s">
        <v>32</v>
      </c>
      <c r="F5" s="322" t="s">
        <v>71</v>
      </c>
      <c r="G5" s="322" t="s">
        <v>71</v>
      </c>
      <c r="H5" s="322" t="s">
        <v>71</v>
      </c>
      <c r="I5" s="322" t="s">
        <v>71</v>
      </c>
      <c r="J5" s="322">
        <v>56.969045571797068</v>
      </c>
      <c r="K5" s="322" t="s">
        <v>32</v>
      </c>
      <c r="L5" s="322" t="s">
        <v>32</v>
      </c>
      <c r="M5" s="322" t="s">
        <v>32</v>
      </c>
      <c r="N5" s="322" t="s">
        <v>32</v>
      </c>
      <c r="O5" s="322" t="s">
        <v>32</v>
      </c>
      <c r="P5" s="322" t="s">
        <v>32</v>
      </c>
      <c r="Q5" s="322" t="s">
        <v>71</v>
      </c>
      <c r="R5" s="322" t="s">
        <v>71</v>
      </c>
      <c r="S5" s="322" t="s">
        <v>71</v>
      </c>
    </row>
    <row r="6" spans="1:19" ht="12.9" customHeight="1">
      <c r="A6" s="274" t="s">
        <v>312</v>
      </c>
      <c r="B6" s="323">
        <v>63552.923512986497</v>
      </c>
      <c r="C6" s="324">
        <v>10118.327748443297</v>
      </c>
      <c r="D6" s="324">
        <v>9907.2528703224416</v>
      </c>
      <c r="E6" s="324">
        <v>54.717330658259293</v>
      </c>
      <c r="F6" s="325">
        <v>14643.09738458715</v>
      </c>
      <c r="G6" s="325">
        <v>14643.09738458715</v>
      </c>
      <c r="H6" s="325" t="s">
        <v>32</v>
      </c>
      <c r="I6" s="325">
        <v>27441.234718448457</v>
      </c>
      <c r="J6" s="325">
        <v>8718.4883868348115</v>
      </c>
      <c r="K6" s="325">
        <v>2870.6601700582783</v>
      </c>
      <c r="L6" s="325">
        <v>408.72449125824011</v>
      </c>
      <c r="M6" s="325">
        <v>24.356190885640583</v>
      </c>
      <c r="N6" s="325">
        <v>4617.5815181045182</v>
      </c>
      <c r="O6" s="325">
        <v>15.355724419604472</v>
      </c>
      <c r="P6" s="325">
        <v>1095.3757045953948</v>
      </c>
      <c r="Q6" s="325" t="s">
        <v>32</v>
      </c>
      <c r="R6" s="325" t="s">
        <v>32</v>
      </c>
      <c r="S6" s="325">
        <v>1536.3995700773862</v>
      </c>
    </row>
    <row r="7" spans="1:19" ht="12.9" customHeight="1">
      <c r="A7" s="214" t="s">
        <v>313</v>
      </c>
      <c r="B7" s="321">
        <v>14747.254913755891</v>
      </c>
      <c r="C7" s="31">
        <v>7480.150801703855</v>
      </c>
      <c r="D7" s="31">
        <v>2992.6282718511511</v>
      </c>
      <c r="E7" s="31">
        <v>27.834537116652331</v>
      </c>
      <c r="F7" s="322">
        <v>579.4953386929061</v>
      </c>
      <c r="G7" s="322">
        <v>579.4953386929061</v>
      </c>
      <c r="H7" s="322" t="s">
        <v>32</v>
      </c>
      <c r="I7" s="322">
        <v>238.75876017483517</v>
      </c>
      <c r="J7" s="322">
        <v>5186.76889634088</v>
      </c>
      <c r="K7" s="322">
        <v>526.34226616986723</v>
      </c>
      <c r="L7" s="322">
        <v>286.0416308397821</v>
      </c>
      <c r="M7" s="322">
        <v>259.33514856214771</v>
      </c>
      <c r="N7" s="322">
        <v>60.384661316518574</v>
      </c>
      <c r="O7" s="322">
        <v>2229.5998144167384</v>
      </c>
      <c r="P7" s="322">
        <v>639.0929827075571</v>
      </c>
      <c r="Q7" s="322" t="s">
        <v>32</v>
      </c>
      <c r="R7" s="322" t="s">
        <v>32</v>
      </c>
      <c r="S7" s="322">
        <v>622.98813413585549</v>
      </c>
    </row>
    <row r="8" spans="1:19" ht="12.9" customHeight="1">
      <c r="A8" s="274" t="s">
        <v>314</v>
      </c>
      <c r="B8" s="323">
        <v>-4213.7639325078198</v>
      </c>
      <c r="C8" s="324">
        <v>-3402.7986987737418</v>
      </c>
      <c r="D8" s="324">
        <v>-3269.6401924760203</v>
      </c>
      <c r="E8" s="324">
        <v>-2.2634298972246105</v>
      </c>
      <c r="F8" s="325">
        <v>-565.62214592955002</v>
      </c>
      <c r="G8" s="325">
        <v>-565.62214592955002</v>
      </c>
      <c r="H8" s="325" t="s">
        <v>32</v>
      </c>
      <c r="I8" s="325">
        <v>-140.87500941530521</v>
      </c>
      <c r="J8" s="325">
        <v>-82.4978352441005</v>
      </c>
      <c r="K8" s="325">
        <v>0.96025604280118459</v>
      </c>
      <c r="L8" s="325">
        <v>-37.982086557752936</v>
      </c>
      <c r="M8" s="325">
        <v>-15.850267507404221</v>
      </c>
      <c r="N8" s="325">
        <v>-54.035516384828504</v>
      </c>
      <c r="O8" s="325">
        <v>26.584164517053594</v>
      </c>
      <c r="P8" s="325">
        <v>-21.970243145122769</v>
      </c>
      <c r="Q8" s="325" t="s">
        <v>32</v>
      </c>
      <c r="R8" s="325" t="s">
        <v>71</v>
      </c>
      <c r="S8" s="325" t="s">
        <v>71</v>
      </c>
    </row>
    <row r="9" spans="1:19" ht="12.9" customHeight="1">
      <c r="A9" s="214" t="s">
        <v>315</v>
      </c>
      <c r="B9" s="321">
        <v>275.8824985669246</v>
      </c>
      <c r="C9" s="31" t="s">
        <v>32</v>
      </c>
      <c r="D9" s="31" t="s">
        <v>32</v>
      </c>
      <c r="E9" s="31" t="s">
        <v>32</v>
      </c>
      <c r="F9" s="322" t="s">
        <v>32</v>
      </c>
      <c r="G9" s="322" t="s">
        <v>32</v>
      </c>
      <c r="H9" s="322" t="s">
        <v>32</v>
      </c>
      <c r="I9" s="322" t="s">
        <v>71</v>
      </c>
      <c r="J9" s="322">
        <v>275.8824985669246</v>
      </c>
      <c r="K9" s="322" t="s">
        <v>32</v>
      </c>
      <c r="L9" s="322" t="s">
        <v>32</v>
      </c>
      <c r="M9" s="322" t="s">
        <v>32</v>
      </c>
      <c r="N9" s="322">
        <v>197.16036113499567</v>
      </c>
      <c r="O9" s="322">
        <v>78.722137431928914</v>
      </c>
      <c r="P9" s="322" t="s">
        <v>32</v>
      </c>
      <c r="Q9" s="322" t="s">
        <v>71</v>
      </c>
      <c r="R9" s="322" t="s">
        <v>71</v>
      </c>
      <c r="S9" s="322" t="s">
        <v>71</v>
      </c>
    </row>
    <row r="10" spans="1:19" ht="12.9" customHeight="1">
      <c r="A10" s="274" t="s">
        <v>316</v>
      </c>
      <c r="B10" s="323">
        <v>1076.1121620330562</v>
      </c>
      <c r="C10" s="324" t="s">
        <v>71</v>
      </c>
      <c r="D10" s="324" t="s">
        <v>32</v>
      </c>
      <c r="E10" s="324" t="s">
        <v>71</v>
      </c>
      <c r="F10" s="325" t="s">
        <v>71</v>
      </c>
      <c r="G10" s="325" t="s">
        <v>71</v>
      </c>
      <c r="H10" s="325" t="s">
        <v>71</v>
      </c>
      <c r="I10" s="325" t="s">
        <v>32</v>
      </c>
      <c r="J10" s="325">
        <v>1076.1121620330562</v>
      </c>
      <c r="K10" s="325" t="s">
        <v>32</v>
      </c>
      <c r="L10" s="325">
        <v>3.9935033916117316E-2</v>
      </c>
      <c r="M10" s="325">
        <v>1076.07222699914</v>
      </c>
      <c r="N10" s="325" t="s">
        <v>32</v>
      </c>
      <c r="O10" s="325" t="s">
        <v>32</v>
      </c>
      <c r="P10" s="325" t="s">
        <v>32</v>
      </c>
      <c r="Q10" s="325" t="s">
        <v>71</v>
      </c>
      <c r="R10" s="325" t="s">
        <v>71</v>
      </c>
      <c r="S10" s="325" t="s">
        <v>71</v>
      </c>
    </row>
    <row r="11" spans="1:19" ht="12.9" customHeight="1">
      <c r="A11" s="214" t="s">
        <v>33</v>
      </c>
      <c r="B11" s="321">
        <v>102905.69057873781</v>
      </c>
      <c r="C11" s="31">
        <v>43851.587426684193</v>
      </c>
      <c r="D11" s="31">
        <v>38755.165237909525</v>
      </c>
      <c r="E11" s="31">
        <v>9530.6477104486239</v>
      </c>
      <c r="F11" s="322">
        <v>16924.636149837115</v>
      </c>
      <c r="G11" s="322">
        <v>16924.636149837115</v>
      </c>
      <c r="H11" s="322" t="s">
        <v>32</v>
      </c>
      <c r="I11" s="322">
        <v>28070.141723435561</v>
      </c>
      <c r="J11" s="322">
        <v>2154.1960402216482</v>
      </c>
      <c r="K11" s="322">
        <v>2345.278159931212</v>
      </c>
      <c r="L11" s="322">
        <v>84.660838826788961</v>
      </c>
      <c r="M11" s="322">
        <v>-1326.9014521830513</v>
      </c>
      <c r="N11" s="322">
        <v>4306.0009792681749</v>
      </c>
      <c r="O11" s="322">
        <v>-2266.3820629120091</v>
      </c>
      <c r="P11" s="322">
        <v>9904.5028604184572</v>
      </c>
      <c r="Q11" s="322">
        <v>1064.7796168911818</v>
      </c>
      <c r="R11" s="322">
        <v>22.435325308111207</v>
      </c>
      <c r="S11" s="322">
        <v>913.41143594153073</v>
      </c>
    </row>
    <row r="12" spans="1:19" ht="12.9" customHeight="1">
      <c r="A12" s="274" t="s">
        <v>34</v>
      </c>
      <c r="B12" s="323">
        <v>81189.371593519652</v>
      </c>
      <c r="C12" s="324">
        <v>40949.245198074823</v>
      </c>
      <c r="D12" s="324">
        <v>29944.130209293322</v>
      </c>
      <c r="E12" s="324">
        <v>9434.989033671658</v>
      </c>
      <c r="F12" s="325">
        <v>4190.9820033052538</v>
      </c>
      <c r="G12" s="325">
        <v>3324.2375564723502</v>
      </c>
      <c r="H12" s="325">
        <v>866.74444683290324</v>
      </c>
      <c r="I12" s="325">
        <v>29403.538922138621</v>
      </c>
      <c r="J12" s="325">
        <v>1862.900003964842</v>
      </c>
      <c r="K12" s="325">
        <v>126.40661125441865</v>
      </c>
      <c r="L12" s="325" t="s">
        <v>32</v>
      </c>
      <c r="M12" s="325" t="s">
        <v>32</v>
      </c>
      <c r="N12" s="325">
        <v>85.447453902741955</v>
      </c>
      <c r="O12" s="325">
        <v>308.72887575236462</v>
      </c>
      <c r="P12" s="325">
        <v>4407.3491605044428</v>
      </c>
      <c r="Q12" s="325">
        <v>244.65431833381101</v>
      </c>
      <c r="R12" s="325">
        <v>41.8833285564154</v>
      </c>
      <c r="S12" s="325">
        <v>88.818658641444529</v>
      </c>
    </row>
    <row r="13" spans="1:19" ht="12.9" customHeight="1">
      <c r="A13" s="214" t="s">
        <v>333</v>
      </c>
      <c r="B13" s="321">
        <v>38536.183018652708</v>
      </c>
      <c r="C13" s="31">
        <v>30714.08637578</v>
      </c>
      <c r="D13" s="31">
        <v>21278.155105559395</v>
      </c>
      <c r="E13" s="31">
        <v>9434.989033671658</v>
      </c>
      <c r="F13" s="322">
        <v>3590.0490609007898</v>
      </c>
      <c r="G13" s="322">
        <v>2723.3046140678866</v>
      </c>
      <c r="H13" s="322">
        <v>866.74444683290324</v>
      </c>
      <c r="I13" s="322" t="s">
        <v>32</v>
      </c>
      <c r="J13" s="322">
        <v>371.12068190503487</v>
      </c>
      <c r="K13" s="322">
        <v>0.2911531479889175</v>
      </c>
      <c r="L13" s="322" t="s">
        <v>32</v>
      </c>
      <c r="M13" s="322" t="s">
        <v>32</v>
      </c>
      <c r="N13" s="322">
        <v>52.592528900353493</v>
      </c>
      <c r="O13" s="322">
        <v>306.60565849813702</v>
      </c>
      <c r="P13" s="322">
        <v>3485.5705945352065</v>
      </c>
      <c r="Q13" s="322">
        <v>244.65431833381101</v>
      </c>
      <c r="R13" s="322">
        <v>41.8833285564154</v>
      </c>
      <c r="S13" s="322">
        <v>88.818658641444529</v>
      </c>
    </row>
    <row r="14" spans="1:19" ht="12.9" customHeight="1">
      <c r="A14" s="274" t="s">
        <v>337</v>
      </c>
      <c r="B14" s="323">
        <v>8447.8116933121219</v>
      </c>
      <c r="C14" s="324">
        <v>8447.8116933121219</v>
      </c>
      <c r="D14" s="324">
        <v>8396.8829649276759</v>
      </c>
      <c r="E14" s="324" t="s">
        <v>32</v>
      </c>
      <c r="F14" s="325" t="s">
        <v>32</v>
      </c>
      <c r="G14" s="325" t="s">
        <v>32</v>
      </c>
      <c r="H14" s="325" t="s">
        <v>32</v>
      </c>
      <c r="I14" s="325" t="s">
        <v>32</v>
      </c>
      <c r="J14" s="325" t="s">
        <v>32</v>
      </c>
      <c r="K14" s="325" t="s">
        <v>32</v>
      </c>
      <c r="L14" s="325" t="s">
        <v>32</v>
      </c>
      <c r="M14" s="325" t="s">
        <v>32</v>
      </c>
      <c r="N14" s="325" t="s">
        <v>32</v>
      </c>
      <c r="O14" s="325" t="s">
        <v>32</v>
      </c>
      <c r="P14" s="325" t="s">
        <v>32</v>
      </c>
      <c r="Q14" s="325" t="s">
        <v>71</v>
      </c>
      <c r="R14" s="325" t="s">
        <v>71</v>
      </c>
      <c r="S14" s="325" t="s">
        <v>71</v>
      </c>
    </row>
    <row r="15" spans="1:19" ht="12.9" customHeight="1">
      <c r="A15" s="214" t="s">
        <v>338</v>
      </c>
      <c r="B15" s="321">
        <v>1679.0714907052641</v>
      </c>
      <c r="C15" s="31">
        <v>1679.0714907052641</v>
      </c>
      <c r="D15" s="31">
        <v>263.59752490799656</v>
      </c>
      <c r="E15" s="31" t="s">
        <v>32</v>
      </c>
      <c r="F15" s="322" t="s">
        <v>32</v>
      </c>
      <c r="G15" s="322" t="s">
        <v>32</v>
      </c>
      <c r="H15" s="322" t="s">
        <v>32</v>
      </c>
      <c r="I15" s="322" t="s">
        <v>32</v>
      </c>
      <c r="J15" s="322" t="s">
        <v>32</v>
      </c>
      <c r="K15" s="322" t="s">
        <v>32</v>
      </c>
      <c r="L15" s="322" t="s">
        <v>32</v>
      </c>
      <c r="M15" s="322" t="s">
        <v>32</v>
      </c>
      <c r="N15" s="322" t="s">
        <v>32</v>
      </c>
      <c r="O15" s="322" t="s">
        <v>32</v>
      </c>
      <c r="P15" s="322" t="s">
        <v>32</v>
      </c>
      <c r="Q15" s="322" t="s">
        <v>71</v>
      </c>
      <c r="R15" s="322" t="s">
        <v>71</v>
      </c>
      <c r="S15" s="322" t="s">
        <v>71</v>
      </c>
    </row>
    <row r="16" spans="1:19" ht="12.9" customHeight="1">
      <c r="A16" s="274" t="s">
        <v>339</v>
      </c>
      <c r="B16" s="323">
        <v>30895.318244198428</v>
      </c>
      <c r="C16" s="324" t="s">
        <v>71</v>
      </c>
      <c r="D16" s="324" t="s">
        <v>32</v>
      </c>
      <c r="E16" s="324" t="s">
        <v>71</v>
      </c>
      <c r="F16" s="325" t="s">
        <v>71</v>
      </c>
      <c r="G16" s="325" t="s">
        <v>71</v>
      </c>
      <c r="H16" s="325" t="s">
        <v>71</v>
      </c>
      <c r="I16" s="325">
        <v>29403.538922138621</v>
      </c>
      <c r="J16" s="325">
        <v>1491.7793220598071</v>
      </c>
      <c r="K16" s="325">
        <v>126.11545810642973</v>
      </c>
      <c r="L16" s="325" t="s">
        <v>32</v>
      </c>
      <c r="M16" s="325" t="s">
        <v>32</v>
      </c>
      <c r="N16" s="325">
        <v>32.854925002388455</v>
      </c>
      <c r="O16" s="325">
        <v>2.1232172542275722</v>
      </c>
      <c r="P16" s="325" t="s">
        <v>71</v>
      </c>
      <c r="Q16" s="325" t="s">
        <v>71</v>
      </c>
      <c r="R16" s="325" t="s">
        <v>71</v>
      </c>
      <c r="S16" s="325" t="s">
        <v>71</v>
      </c>
    </row>
    <row r="17" spans="1:19" ht="12.9" customHeight="1">
      <c r="A17" s="214" t="s">
        <v>340</v>
      </c>
      <c r="B17" s="321">
        <v>5.4946138982516475</v>
      </c>
      <c r="C17" s="31">
        <v>5.4946138982516475</v>
      </c>
      <c r="D17" s="31">
        <v>5.4946138982516475</v>
      </c>
      <c r="E17" s="31" t="s">
        <v>32</v>
      </c>
      <c r="F17" s="322" t="s">
        <v>71</v>
      </c>
      <c r="G17" s="322" t="s">
        <v>71</v>
      </c>
      <c r="H17" s="322" t="s">
        <v>32</v>
      </c>
      <c r="I17" s="322" t="s">
        <v>32</v>
      </c>
      <c r="J17" s="322" t="s">
        <v>32</v>
      </c>
      <c r="K17" s="322" t="s">
        <v>32</v>
      </c>
      <c r="L17" s="322" t="s">
        <v>32</v>
      </c>
      <c r="M17" s="322" t="s">
        <v>32</v>
      </c>
      <c r="N17" s="322" t="s">
        <v>32</v>
      </c>
      <c r="O17" s="322" t="s">
        <v>32</v>
      </c>
      <c r="P17" s="322" t="s">
        <v>32</v>
      </c>
      <c r="Q17" s="322" t="s">
        <v>32</v>
      </c>
      <c r="R17" s="322" t="s">
        <v>71</v>
      </c>
      <c r="S17" s="322" t="s">
        <v>71</v>
      </c>
    </row>
    <row r="18" spans="1:19" ht="12.9" customHeight="1">
      <c r="A18" s="274" t="s">
        <v>317</v>
      </c>
      <c r="B18" s="323">
        <v>921.77856596923664</v>
      </c>
      <c r="C18" s="324" t="s">
        <v>71</v>
      </c>
      <c r="D18" s="324" t="s">
        <v>32</v>
      </c>
      <c r="E18" s="324" t="s">
        <v>71</v>
      </c>
      <c r="F18" s="325" t="s">
        <v>71</v>
      </c>
      <c r="G18" s="325" t="s">
        <v>71</v>
      </c>
      <c r="H18" s="325" t="s">
        <v>71</v>
      </c>
      <c r="I18" s="325" t="s">
        <v>71</v>
      </c>
      <c r="J18" s="325" t="s">
        <v>71</v>
      </c>
      <c r="K18" s="325" t="s">
        <v>71</v>
      </c>
      <c r="L18" s="325" t="s">
        <v>71</v>
      </c>
      <c r="M18" s="325" t="s">
        <v>71</v>
      </c>
      <c r="N18" s="325" t="s">
        <v>71</v>
      </c>
      <c r="O18" s="325" t="s">
        <v>71</v>
      </c>
      <c r="P18" s="325">
        <v>921.77856596923664</v>
      </c>
      <c r="Q18" s="325" t="s">
        <v>71</v>
      </c>
      <c r="R18" s="325" t="s">
        <v>71</v>
      </c>
      <c r="S18" s="325" t="s">
        <v>71</v>
      </c>
    </row>
    <row r="19" spans="1:19" ht="12.9" customHeight="1">
      <c r="A19" s="214" t="s">
        <v>341</v>
      </c>
      <c r="B19" s="321">
        <v>703.71396678365534</v>
      </c>
      <c r="C19" s="31">
        <v>102.78102437919173</v>
      </c>
      <c r="D19" s="31" t="s">
        <v>32</v>
      </c>
      <c r="E19" s="31" t="s">
        <v>32</v>
      </c>
      <c r="F19" s="322">
        <v>600.93294240446357</v>
      </c>
      <c r="G19" s="322">
        <v>600.93294240446357</v>
      </c>
      <c r="H19" s="322" t="s">
        <v>32</v>
      </c>
      <c r="I19" s="322" t="s">
        <v>32</v>
      </c>
      <c r="J19" s="322" t="s">
        <v>32</v>
      </c>
      <c r="K19" s="322" t="s">
        <v>32</v>
      </c>
      <c r="L19" s="322" t="s">
        <v>32</v>
      </c>
      <c r="M19" s="322" t="s">
        <v>32</v>
      </c>
      <c r="N19" s="322" t="s">
        <v>32</v>
      </c>
      <c r="O19" s="322" t="s">
        <v>32</v>
      </c>
      <c r="P19" s="322" t="s">
        <v>32</v>
      </c>
      <c r="Q19" s="322" t="s">
        <v>32</v>
      </c>
      <c r="R19" s="322" t="s">
        <v>71</v>
      </c>
      <c r="S19" s="322" t="s">
        <v>71</v>
      </c>
    </row>
    <row r="20" spans="1:19" ht="12.9" customHeight="1">
      <c r="A20" s="274" t="s">
        <v>35</v>
      </c>
      <c r="B20" s="323">
        <v>61426.586829561529</v>
      </c>
      <c r="C20" s="324">
        <v>6291.4401105637244</v>
      </c>
      <c r="D20" s="324" t="s">
        <v>32</v>
      </c>
      <c r="E20" s="324" t="s">
        <v>71</v>
      </c>
      <c r="F20" s="325">
        <v>2267.8312577624915</v>
      </c>
      <c r="G20" s="325" t="s">
        <v>32</v>
      </c>
      <c r="H20" s="325">
        <v>2267.8312577624915</v>
      </c>
      <c r="I20" s="325">
        <v>1468.6578805053978</v>
      </c>
      <c r="J20" s="325">
        <v>29520.331804480742</v>
      </c>
      <c r="K20" s="325">
        <v>724.3516766981943</v>
      </c>
      <c r="L20" s="325">
        <v>4463.8493121238171</v>
      </c>
      <c r="M20" s="325">
        <v>1357.0829989490778</v>
      </c>
      <c r="N20" s="325">
        <v>13218.032387503583</v>
      </c>
      <c r="O20" s="325">
        <v>3041.9833641444538</v>
      </c>
      <c r="P20" s="325">
        <v>921.77856596923664</v>
      </c>
      <c r="Q20" s="325" t="s">
        <v>71</v>
      </c>
      <c r="R20" s="325">
        <v>6856.0742094200814</v>
      </c>
      <c r="S20" s="325">
        <v>14100.473000859845</v>
      </c>
    </row>
    <row r="21" spans="1:19" ht="12.9" customHeight="1">
      <c r="A21" s="214" t="s">
        <v>333</v>
      </c>
      <c r="B21" s="321">
        <v>20956.547210279929</v>
      </c>
      <c r="C21" s="31" t="s">
        <v>71</v>
      </c>
      <c r="D21" s="31" t="s">
        <v>32</v>
      </c>
      <c r="E21" s="31" t="s">
        <v>71</v>
      </c>
      <c r="F21" s="322" t="s">
        <v>71</v>
      </c>
      <c r="G21" s="322" t="s">
        <v>71</v>
      </c>
      <c r="H21" s="322" t="s">
        <v>71</v>
      </c>
      <c r="I21" s="322" t="s">
        <v>71</v>
      </c>
      <c r="J21" s="322" t="s">
        <v>71</v>
      </c>
      <c r="K21" s="322" t="s">
        <v>71</v>
      </c>
      <c r="L21" s="322" t="s">
        <v>71</v>
      </c>
      <c r="M21" s="322" t="s">
        <v>71</v>
      </c>
      <c r="N21" s="322" t="s">
        <v>71</v>
      </c>
      <c r="O21" s="322" t="s">
        <v>71</v>
      </c>
      <c r="P21" s="322" t="s">
        <v>71</v>
      </c>
      <c r="Q21" s="322" t="s">
        <v>71</v>
      </c>
      <c r="R21" s="322">
        <v>6856.0742094200814</v>
      </c>
      <c r="S21" s="322">
        <v>14100.473000859845</v>
      </c>
    </row>
    <row r="22" spans="1:19" ht="12.9" customHeight="1">
      <c r="A22" s="274" t="s">
        <v>337</v>
      </c>
      <c r="B22" s="323">
        <v>7895.2338216966418</v>
      </c>
      <c r="C22" s="324">
        <v>6287.7725362280262</v>
      </c>
      <c r="D22" s="324" t="s">
        <v>32</v>
      </c>
      <c r="E22" s="324" t="s">
        <v>71</v>
      </c>
      <c r="F22" s="325" t="s">
        <v>71</v>
      </c>
      <c r="G22" s="325" t="s">
        <v>71</v>
      </c>
      <c r="H22" s="325">
        <v>1607.4612854686156</v>
      </c>
      <c r="I22" s="325" t="s">
        <v>71</v>
      </c>
      <c r="J22" s="325" t="s">
        <v>71</v>
      </c>
      <c r="K22" s="325" t="s">
        <v>71</v>
      </c>
      <c r="L22" s="325" t="s">
        <v>71</v>
      </c>
      <c r="M22" s="325" t="s">
        <v>71</v>
      </c>
      <c r="N22" s="325" t="s">
        <v>71</v>
      </c>
      <c r="O22" s="325" t="s">
        <v>71</v>
      </c>
      <c r="P22" s="325" t="s">
        <v>71</v>
      </c>
      <c r="Q22" s="325" t="s">
        <v>71</v>
      </c>
      <c r="R22" s="325" t="s">
        <v>71</v>
      </c>
      <c r="S22" s="325" t="s">
        <v>71</v>
      </c>
    </row>
    <row r="23" spans="1:19" ht="12.9" customHeight="1">
      <c r="A23" s="214" t="s">
        <v>338</v>
      </c>
      <c r="B23" s="321">
        <v>660.36997229387589</v>
      </c>
      <c r="C23" s="31" t="s">
        <v>32</v>
      </c>
      <c r="D23" s="31" t="s">
        <v>32</v>
      </c>
      <c r="E23" s="31" t="s">
        <v>71</v>
      </c>
      <c r="F23" s="322" t="s">
        <v>71</v>
      </c>
      <c r="G23" s="322" t="s">
        <v>71</v>
      </c>
      <c r="H23" s="322">
        <v>660.36997229387589</v>
      </c>
      <c r="I23" s="322" t="s">
        <v>71</v>
      </c>
      <c r="J23" s="322" t="s">
        <v>71</v>
      </c>
      <c r="K23" s="322" t="s">
        <v>71</v>
      </c>
      <c r="L23" s="322" t="s">
        <v>71</v>
      </c>
      <c r="M23" s="322" t="s">
        <v>71</v>
      </c>
      <c r="N23" s="322" t="s">
        <v>71</v>
      </c>
      <c r="O23" s="322" t="s">
        <v>71</v>
      </c>
      <c r="P23" s="322" t="s">
        <v>71</v>
      </c>
      <c r="Q23" s="322" t="s">
        <v>71</v>
      </c>
      <c r="R23" s="322" t="s">
        <v>71</v>
      </c>
      <c r="S23" s="322" t="s">
        <v>71</v>
      </c>
    </row>
    <row r="24" spans="1:19" ht="12.9" customHeight="1">
      <c r="A24" s="274" t="s">
        <v>339</v>
      </c>
      <c r="B24" s="323">
        <v>30388.056454356549</v>
      </c>
      <c r="C24" s="324" t="s">
        <v>71</v>
      </c>
      <c r="D24" s="324" t="s">
        <v>32</v>
      </c>
      <c r="E24" s="324" t="s">
        <v>71</v>
      </c>
      <c r="F24" s="325" t="s">
        <v>71</v>
      </c>
      <c r="G24" s="325" t="s">
        <v>71</v>
      </c>
      <c r="H24" s="325" t="s">
        <v>71</v>
      </c>
      <c r="I24" s="325">
        <v>867.72464987580008</v>
      </c>
      <c r="J24" s="325">
        <v>29520.331804480742</v>
      </c>
      <c r="K24" s="325">
        <v>724.3516766981943</v>
      </c>
      <c r="L24" s="325">
        <v>4463.8493121238171</v>
      </c>
      <c r="M24" s="325">
        <v>1357.0829989490778</v>
      </c>
      <c r="N24" s="325">
        <v>13218.032387503583</v>
      </c>
      <c r="O24" s="325">
        <v>3041.9833641444538</v>
      </c>
      <c r="P24" s="325" t="s">
        <v>32</v>
      </c>
      <c r="Q24" s="325" t="s">
        <v>71</v>
      </c>
      <c r="R24" s="325" t="s">
        <v>71</v>
      </c>
      <c r="S24" s="325" t="s">
        <v>71</v>
      </c>
    </row>
    <row r="25" spans="1:19" ht="12.9" customHeight="1">
      <c r="A25" s="214" t="s">
        <v>340</v>
      </c>
      <c r="B25" s="321">
        <v>3.6675743356979078</v>
      </c>
      <c r="C25" s="31">
        <v>3.6675743356979078</v>
      </c>
      <c r="D25" s="31" t="s">
        <v>32</v>
      </c>
      <c r="E25" s="31" t="s">
        <v>71</v>
      </c>
      <c r="F25" s="322" t="s">
        <v>71</v>
      </c>
      <c r="G25" s="322" t="s">
        <v>71</v>
      </c>
      <c r="H25" s="322" t="s">
        <v>71</v>
      </c>
      <c r="I25" s="322" t="s">
        <v>71</v>
      </c>
      <c r="J25" s="322" t="s">
        <v>71</v>
      </c>
      <c r="K25" s="322" t="s">
        <v>71</v>
      </c>
      <c r="L25" s="322" t="s">
        <v>71</v>
      </c>
      <c r="M25" s="322" t="s">
        <v>71</v>
      </c>
      <c r="N25" s="322" t="s">
        <v>71</v>
      </c>
      <c r="O25" s="322" t="s">
        <v>71</v>
      </c>
      <c r="P25" s="322" t="s">
        <v>71</v>
      </c>
      <c r="Q25" s="322" t="s">
        <v>71</v>
      </c>
      <c r="R25" s="322" t="s">
        <v>71</v>
      </c>
      <c r="S25" s="322" t="s">
        <v>71</v>
      </c>
    </row>
    <row r="26" spans="1:19" ht="12.9" customHeight="1">
      <c r="A26" s="274" t="s">
        <v>317</v>
      </c>
      <c r="B26" s="323">
        <v>921.77856596923664</v>
      </c>
      <c r="C26" s="324" t="s">
        <v>71</v>
      </c>
      <c r="D26" s="324" t="s">
        <v>32</v>
      </c>
      <c r="E26" s="324" t="s">
        <v>71</v>
      </c>
      <c r="F26" s="325" t="s">
        <v>71</v>
      </c>
      <c r="G26" s="325" t="s">
        <v>71</v>
      </c>
      <c r="H26" s="325" t="s">
        <v>71</v>
      </c>
      <c r="I26" s="325">
        <v>600.93294240446357</v>
      </c>
      <c r="J26" s="325" t="s">
        <v>71</v>
      </c>
      <c r="K26" s="325" t="s">
        <v>71</v>
      </c>
      <c r="L26" s="325" t="s">
        <v>71</v>
      </c>
      <c r="M26" s="325" t="s">
        <v>71</v>
      </c>
      <c r="N26" s="325" t="s">
        <v>71</v>
      </c>
      <c r="O26" s="325" t="s">
        <v>71</v>
      </c>
      <c r="P26" s="325">
        <v>921.77856596923664</v>
      </c>
      <c r="Q26" s="325" t="s">
        <v>71</v>
      </c>
      <c r="R26" s="325" t="s">
        <v>71</v>
      </c>
      <c r="S26" s="325" t="s">
        <v>71</v>
      </c>
    </row>
    <row r="27" spans="1:19" ht="12.9" customHeight="1">
      <c r="A27" s="214" t="s">
        <v>342</v>
      </c>
      <c r="B27" s="321">
        <v>600.93294240446357</v>
      </c>
      <c r="C27" s="31" t="s">
        <v>32</v>
      </c>
      <c r="D27" s="31" t="s">
        <v>32</v>
      </c>
      <c r="E27" s="31" t="s">
        <v>71</v>
      </c>
      <c r="F27" s="322" t="s">
        <v>71</v>
      </c>
      <c r="G27" s="322" t="s">
        <v>71</v>
      </c>
      <c r="H27" s="322" t="s">
        <v>32</v>
      </c>
      <c r="I27" s="322" t="s">
        <v>71</v>
      </c>
      <c r="J27" s="322" t="s">
        <v>71</v>
      </c>
      <c r="K27" s="322" t="s">
        <v>71</v>
      </c>
      <c r="L27" s="322" t="s">
        <v>71</v>
      </c>
      <c r="M27" s="322" t="s">
        <v>71</v>
      </c>
      <c r="N27" s="322" t="s">
        <v>71</v>
      </c>
      <c r="O27" s="322" t="s">
        <v>71</v>
      </c>
      <c r="P27" s="322" t="s">
        <v>71</v>
      </c>
      <c r="Q27" s="322" t="s">
        <v>71</v>
      </c>
      <c r="R27" s="322" t="s">
        <v>71</v>
      </c>
      <c r="S27" s="322" t="s">
        <v>71</v>
      </c>
    </row>
    <row r="28" spans="1:19" ht="12.9" customHeight="1">
      <c r="A28" s="274" t="s">
        <v>36</v>
      </c>
      <c r="B28" s="323">
        <v>6045.1416870110943</v>
      </c>
      <c r="C28" s="324">
        <v>124.38012129597783</v>
      </c>
      <c r="D28" s="324">
        <v>120.72290282989394</v>
      </c>
      <c r="E28" s="324">
        <v>3.6452365327218876</v>
      </c>
      <c r="F28" s="325">
        <v>2418.6740483749054</v>
      </c>
      <c r="G28" s="325">
        <v>1469.0524662596858</v>
      </c>
      <c r="H28" s="325">
        <v>949.62158211521933</v>
      </c>
      <c r="I28" s="325" t="s">
        <v>32</v>
      </c>
      <c r="J28" s="325">
        <v>799.84864278207692</v>
      </c>
      <c r="K28" s="325">
        <v>4.9375179134422469</v>
      </c>
      <c r="L28" s="325">
        <v>0.59978981561096789</v>
      </c>
      <c r="M28" s="325">
        <v>4.1081494219929304E-3</v>
      </c>
      <c r="N28" s="325">
        <v>40.705598547816948</v>
      </c>
      <c r="O28" s="325">
        <v>390.18365434221846</v>
      </c>
      <c r="P28" s="325">
        <v>0.48015190599025509</v>
      </c>
      <c r="Q28" s="325">
        <v>2.288143689691411E-2</v>
      </c>
      <c r="R28" s="325">
        <v>619.53876468902263</v>
      </c>
      <c r="S28" s="325">
        <v>2082.1970765262254</v>
      </c>
    </row>
    <row r="29" spans="1:19" ht="12.9" customHeight="1">
      <c r="A29" s="214" t="s">
        <v>37</v>
      </c>
      <c r="B29" s="321">
        <v>1419.7164658448505</v>
      </c>
      <c r="C29" s="31" t="s">
        <v>32</v>
      </c>
      <c r="D29" s="31" t="s">
        <v>32</v>
      </c>
      <c r="E29" s="31" t="s">
        <v>32</v>
      </c>
      <c r="F29" s="322">
        <v>10.295356644506503</v>
      </c>
      <c r="G29" s="322">
        <v>10.295356644506503</v>
      </c>
      <c r="H29" s="322" t="s">
        <v>32</v>
      </c>
      <c r="I29" s="322" t="s">
        <v>32</v>
      </c>
      <c r="J29" s="322" t="s">
        <v>32</v>
      </c>
      <c r="K29" s="322" t="s">
        <v>32</v>
      </c>
      <c r="L29" s="322" t="s">
        <v>32</v>
      </c>
      <c r="M29" s="322" t="s">
        <v>32</v>
      </c>
      <c r="N29" s="322" t="s">
        <v>32</v>
      </c>
      <c r="O29" s="322" t="s">
        <v>32</v>
      </c>
      <c r="P29" s="322" t="s">
        <v>32</v>
      </c>
      <c r="Q29" s="322" t="s">
        <v>32</v>
      </c>
      <c r="R29" s="322">
        <v>639.77364574376611</v>
      </c>
      <c r="S29" s="322">
        <v>769.64746345657784</v>
      </c>
    </row>
    <row r="30" spans="1:19" ht="12.9" customHeight="1">
      <c r="A30" s="274" t="s">
        <v>38</v>
      </c>
      <c r="B30" s="323">
        <v>75677.645062247029</v>
      </c>
      <c r="C30" s="324">
        <v>9068.9757336107359</v>
      </c>
      <c r="D30" s="324">
        <v>8687.1396782143202</v>
      </c>
      <c r="E30" s="324">
        <v>92.013440244243611</v>
      </c>
      <c r="F30" s="325">
        <v>12572.515999274943</v>
      </c>
      <c r="G30" s="325">
        <v>12121.050770460573</v>
      </c>
      <c r="H30" s="325">
        <v>451.46522881436886</v>
      </c>
      <c r="I30" s="325">
        <v>135.26068180233739</v>
      </c>
      <c r="J30" s="325">
        <v>29011.779197955479</v>
      </c>
      <c r="K30" s="325">
        <v>2938.2857074615454</v>
      </c>
      <c r="L30" s="325">
        <v>4547.9103611349956</v>
      </c>
      <c r="M30" s="325">
        <v>30.177438616604629</v>
      </c>
      <c r="N30" s="325">
        <v>17397.880314321199</v>
      </c>
      <c r="O30" s="325">
        <v>76.688771137861636</v>
      </c>
      <c r="P30" s="325">
        <v>6418.4521139772605</v>
      </c>
      <c r="Q30" s="325">
        <v>820.10241712047389</v>
      </c>
      <c r="R30" s="325">
        <v>5577.3137957389881</v>
      </c>
      <c r="S30" s="325">
        <v>12073.221238177128</v>
      </c>
    </row>
    <row r="31" spans="1:19" ht="12.9" customHeight="1">
      <c r="A31" s="214" t="s">
        <v>40</v>
      </c>
      <c r="B31" s="321">
        <v>5548.3648919958996</v>
      </c>
      <c r="C31" s="31">
        <v>13.836227796359989</v>
      </c>
      <c r="D31" s="31">
        <v>13.836227796359989</v>
      </c>
      <c r="E31" s="31" t="s">
        <v>32</v>
      </c>
      <c r="F31" s="322">
        <v>1871.021267906428</v>
      </c>
      <c r="G31" s="322">
        <v>1871.021267906428</v>
      </c>
      <c r="H31" s="322" t="s">
        <v>32</v>
      </c>
      <c r="I31" s="322" t="s">
        <v>32</v>
      </c>
      <c r="J31" s="322">
        <v>3663.5073962931115</v>
      </c>
      <c r="K31" s="322">
        <v>110.16466036113499</v>
      </c>
      <c r="L31" s="322" t="s">
        <v>32</v>
      </c>
      <c r="M31" s="322" t="s">
        <v>32</v>
      </c>
      <c r="N31" s="322" t="s">
        <v>32</v>
      </c>
      <c r="O31" s="322" t="s">
        <v>32</v>
      </c>
      <c r="P31" s="322" t="s">
        <v>32</v>
      </c>
      <c r="Q31" s="322" t="s">
        <v>71</v>
      </c>
      <c r="R31" s="322" t="s">
        <v>71</v>
      </c>
      <c r="S31" s="322" t="s">
        <v>71</v>
      </c>
    </row>
    <row r="32" spans="1:19" ht="12.9" customHeight="1">
      <c r="A32" s="274" t="s">
        <v>41</v>
      </c>
      <c r="B32" s="323">
        <v>69135.018057964422</v>
      </c>
      <c r="C32" s="324">
        <v>9044.4469750766693</v>
      </c>
      <c r="D32" s="324">
        <v>8686.7902911317724</v>
      </c>
      <c r="E32" s="324">
        <v>92.013236504561959</v>
      </c>
      <c r="F32" s="325">
        <v>9774.6706446055323</v>
      </c>
      <c r="G32" s="325">
        <v>9323.2054157911625</v>
      </c>
      <c r="H32" s="325">
        <v>451.46522881436897</v>
      </c>
      <c r="I32" s="325" t="s">
        <v>32</v>
      </c>
      <c r="J32" s="325">
        <v>25426.786988678701</v>
      </c>
      <c r="K32" s="325">
        <v>2946.3665806821436</v>
      </c>
      <c r="L32" s="325">
        <v>4547.9103611349956</v>
      </c>
      <c r="M32" s="325">
        <v>30.177438616604569</v>
      </c>
      <c r="N32" s="325">
        <v>17397.880314321199</v>
      </c>
      <c r="O32" s="325">
        <v>72.260681427343087</v>
      </c>
      <c r="P32" s="325">
        <v>6418.4521139772605</v>
      </c>
      <c r="Q32" s="325">
        <v>820.10241712047377</v>
      </c>
      <c r="R32" s="325">
        <v>5577.3376803286519</v>
      </c>
      <c r="S32" s="325">
        <v>12073.221238177128</v>
      </c>
    </row>
    <row r="33" spans="1:19" ht="12.9" customHeight="1">
      <c r="A33" s="214" t="s">
        <v>318</v>
      </c>
      <c r="B33" s="321">
        <v>16533.996735878383</v>
      </c>
      <c r="C33" s="31">
        <v>2839.3626659340061</v>
      </c>
      <c r="D33" s="31">
        <v>2610.1222936010313</v>
      </c>
      <c r="E33" s="31">
        <v>30.815341299608288</v>
      </c>
      <c r="F33" s="322">
        <v>4361.9062137773753</v>
      </c>
      <c r="G33" s="322">
        <v>3910.4409849630065</v>
      </c>
      <c r="H33" s="322">
        <v>451.46522881436897</v>
      </c>
      <c r="I33" s="322" t="s">
        <v>32</v>
      </c>
      <c r="J33" s="322">
        <v>905.59211431164601</v>
      </c>
      <c r="K33" s="322">
        <v>84.17072704690932</v>
      </c>
      <c r="L33" s="322">
        <v>6.8503391611732107</v>
      </c>
      <c r="M33" s="322">
        <v>0.41286901691028949</v>
      </c>
      <c r="N33" s="322">
        <v>319.47229387599117</v>
      </c>
      <c r="O33" s="322">
        <v>62.494272714244772</v>
      </c>
      <c r="P33" s="322">
        <v>1871.2231355689305</v>
      </c>
      <c r="Q33" s="322">
        <v>815.44181713958142</v>
      </c>
      <c r="R33" s="322">
        <v>867.26227667908665</v>
      </c>
      <c r="S33" s="322">
        <v>4873.208512467756</v>
      </c>
    </row>
    <row r="34" spans="1:19">
      <c r="A34" s="274" t="s">
        <v>319</v>
      </c>
      <c r="B34" s="323">
        <v>1588.9548535130839</v>
      </c>
      <c r="C34" s="324">
        <v>103.96025897943535</v>
      </c>
      <c r="D34" s="324">
        <v>78.497442485239304</v>
      </c>
      <c r="E34" s="324" t="s">
        <v>32</v>
      </c>
      <c r="F34" s="325">
        <v>872.23966766826209</v>
      </c>
      <c r="G34" s="325">
        <v>506.6361470797458</v>
      </c>
      <c r="H34" s="325">
        <v>365.60352058851629</v>
      </c>
      <c r="I34" s="325" t="s">
        <v>32</v>
      </c>
      <c r="J34" s="325">
        <v>5.5019078532530807</v>
      </c>
      <c r="K34" s="325">
        <v>1.2481131174166427</v>
      </c>
      <c r="L34" s="325">
        <v>0.11810929588229674</v>
      </c>
      <c r="M34" s="325" t="s">
        <v>32</v>
      </c>
      <c r="N34" s="325">
        <v>3.3440336295022446</v>
      </c>
      <c r="O34" s="325" t="s">
        <v>32</v>
      </c>
      <c r="P34" s="325">
        <v>1.7149135377854206E-2</v>
      </c>
      <c r="Q34" s="325">
        <v>5.7323015190599027E-4</v>
      </c>
      <c r="R34" s="325">
        <v>79.456362854686148</v>
      </c>
      <c r="S34" s="325">
        <v>527.77893379191755</v>
      </c>
    </row>
    <row r="35" spans="1:19">
      <c r="A35" s="214" t="s">
        <v>320</v>
      </c>
      <c r="B35" s="321">
        <v>3141.7538518981823</v>
      </c>
      <c r="C35" s="31">
        <v>1204.3066794059662</v>
      </c>
      <c r="D35" s="31">
        <v>1150.3717983835625</v>
      </c>
      <c r="E35" s="31" t="s">
        <v>32</v>
      </c>
      <c r="F35" s="322">
        <v>371.39085750224751</v>
      </c>
      <c r="G35" s="322">
        <v>357.53838544721742</v>
      </c>
      <c r="H35" s="322">
        <v>13.852472055030095</v>
      </c>
      <c r="I35" s="322" t="s">
        <v>32</v>
      </c>
      <c r="J35" s="322">
        <v>439.760837775867</v>
      </c>
      <c r="K35" s="322">
        <v>8.0567020158593667</v>
      </c>
      <c r="L35" s="322">
        <v>0.21362376994363233</v>
      </c>
      <c r="M35" s="322">
        <v>2.2594821820961113E-2</v>
      </c>
      <c r="N35" s="322">
        <v>47.202636858698767</v>
      </c>
      <c r="O35" s="322">
        <v>6.7446818572656921</v>
      </c>
      <c r="P35" s="322">
        <v>8.8582745772427636</v>
      </c>
      <c r="Q35" s="322">
        <v>9.3832998949078057</v>
      </c>
      <c r="R35" s="322">
        <v>329.88683481417786</v>
      </c>
      <c r="S35" s="322">
        <v>778.16706792777302</v>
      </c>
    </row>
    <row r="36" spans="1:19">
      <c r="A36" s="274" t="s">
        <v>343</v>
      </c>
      <c r="B36" s="323">
        <v>548.21533660900752</v>
      </c>
      <c r="C36" s="324">
        <v>76.873403816614115</v>
      </c>
      <c r="D36" s="324">
        <v>27.117067161722559</v>
      </c>
      <c r="E36" s="324" t="s">
        <v>32</v>
      </c>
      <c r="F36" s="325">
        <v>221.70407356816489</v>
      </c>
      <c r="G36" s="325">
        <v>190.08320799063551</v>
      </c>
      <c r="H36" s="325">
        <v>31.620865577529376</v>
      </c>
      <c r="I36" s="325" t="s">
        <v>32</v>
      </c>
      <c r="J36" s="325">
        <v>12.735872026368588</v>
      </c>
      <c r="K36" s="325">
        <v>0.63833954332664555</v>
      </c>
      <c r="L36" s="325">
        <v>8.2162988439858607E-3</v>
      </c>
      <c r="M36" s="325">
        <v>4.1081494219929304E-3</v>
      </c>
      <c r="N36" s="325">
        <v>5.1064297315372125</v>
      </c>
      <c r="O36" s="325">
        <v>6.9741924620235025</v>
      </c>
      <c r="P36" s="325" t="s">
        <v>32</v>
      </c>
      <c r="Q36" s="325" t="s">
        <v>32</v>
      </c>
      <c r="R36" s="325">
        <v>19.251600267507403</v>
      </c>
      <c r="S36" s="325">
        <v>217.65038693035254</v>
      </c>
    </row>
    <row r="37" spans="1:19">
      <c r="A37" s="214" t="s">
        <v>321</v>
      </c>
      <c r="B37" s="321">
        <v>3160.9485295685813</v>
      </c>
      <c r="C37" s="31">
        <v>539.26311948650516</v>
      </c>
      <c r="D37" s="31">
        <v>473.34398395973056</v>
      </c>
      <c r="E37" s="31">
        <v>17.22290476526225</v>
      </c>
      <c r="F37" s="322">
        <v>1146.8725933724174</v>
      </c>
      <c r="G37" s="322">
        <v>1106.5514841720735</v>
      </c>
      <c r="H37" s="322">
        <v>40.32110920034394</v>
      </c>
      <c r="I37" s="322" t="s">
        <v>32</v>
      </c>
      <c r="J37" s="322">
        <v>102.85373101175121</v>
      </c>
      <c r="K37" s="322">
        <v>8.1599789815610961</v>
      </c>
      <c r="L37" s="322">
        <v>0.56281647081303143</v>
      </c>
      <c r="M37" s="322">
        <v>5.1351867774911625E-3</v>
      </c>
      <c r="N37" s="322">
        <v>38.58784752077959</v>
      </c>
      <c r="O37" s="322">
        <v>2.2550637718543998</v>
      </c>
      <c r="P37" s="322">
        <v>58.456219547148173</v>
      </c>
      <c r="Q37" s="322">
        <v>794.6557991783701</v>
      </c>
      <c r="R37" s="322">
        <v>29.905536447883826</v>
      </c>
      <c r="S37" s="322">
        <v>488.94153052450559</v>
      </c>
    </row>
    <row r="38" spans="1:19">
      <c r="A38" s="274" t="s">
        <v>322</v>
      </c>
      <c r="B38" s="323">
        <v>491.92582344261012</v>
      </c>
      <c r="C38" s="324">
        <v>14.526179314225661</v>
      </c>
      <c r="D38" s="324">
        <v>14.523502047291487</v>
      </c>
      <c r="E38" s="324" t="s">
        <v>32</v>
      </c>
      <c r="F38" s="325">
        <v>133.23714283861665</v>
      </c>
      <c r="G38" s="325">
        <v>133.23714283861665</v>
      </c>
      <c r="H38" s="325" t="s">
        <v>32</v>
      </c>
      <c r="I38" s="325" t="s">
        <v>32</v>
      </c>
      <c r="J38" s="325">
        <v>15.846608483806246</v>
      </c>
      <c r="K38" s="325">
        <v>3.9410050635330087</v>
      </c>
      <c r="L38" s="325">
        <v>0.98595586127830326</v>
      </c>
      <c r="M38" s="325">
        <v>0.26908378714053693</v>
      </c>
      <c r="N38" s="325">
        <v>10.543565491544854</v>
      </c>
      <c r="O38" s="325" t="s">
        <v>32</v>
      </c>
      <c r="P38" s="325" t="s">
        <v>32</v>
      </c>
      <c r="Q38" s="325">
        <v>9.7568548772332092E-2</v>
      </c>
      <c r="R38" s="325">
        <v>44.946785134231398</v>
      </c>
      <c r="S38" s="325">
        <v>283.27153912295785</v>
      </c>
    </row>
    <row r="39" spans="1:19">
      <c r="A39" s="214" t="s">
        <v>323</v>
      </c>
      <c r="B39" s="321">
        <v>758.91611661258742</v>
      </c>
      <c r="C39" s="31">
        <v>25.213414944850477</v>
      </c>
      <c r="D39" s="31">
        <v>23.996167689739178</v>
      </c>
      <c r="E39" s="31">
        <v>9.1305510652526997E-3</v>
      </c>
      <c r="F39" s="322">
        <v>224.51261405906197</v>
      </c>
      <c r="G39" s="322">
        <v>224.44535266611271</v>
      </c>
      <c r="H39" s="322">
        <v>6.7261392949269125E-2</v>
      </c>
      <c r="I39" s="322" t="s">
        <v>32</v>
      </c>
      <c r="J39" s="322">
        <v>28.000525174357506</v>
      </c>
      <c r="K39" s="322">
        <v>10.261775102703735</v>
      </c>
      <c r="L39" s="322">
        <v>1.4090952517435751</v>
      </c>
      <c r="M39" s="322">
        <v>9.7568548772332092E-2</v>
      </c>
      <c r="N39" s="322">
        <v>15.429182191649948</v>
      </c>
      <c r="O39" s="322">
        <v>0.49125035826884489</v>
      </c>
      <c r="P39" s="322">
        <v>1.5293302761058565</v>
      </c>
      <c r="Q39" s="322">
        <v>1.8582210757619184E-2</v>
      </c>
      <c r="R39" s="322">
        <v>52.002269036017964</v>
      </c>
      <c r="S39" s="322">
        <v>427.63938091143598</v>
      </c>
    </row>
    <row r="40" spans="1:19">
      <c r="A40" s="274" t="s">
        <v>324</v>
      </c>
      <c r="B40" s="323">
        <v>457.32793469836201</v>
      </c>
      <c r="C40" s="324">
        <v>11.209116704977548</v>
      </c>
      <c r="D40" s="324">
        <v>10.770044927773</v>
      </c>
      <c r="E40" s="324" t="s">
        <v>32</v>
      </c>
      <c r="F40" s="325">
        <v>41.466551250287118</v>
      </c>
      <c r="G40" s="325">
        <v>41.466551250287118</v>
      </c>
      <c r="H40" s="325" t="s">
        <v>32</v>
      </c>
      <c r="I40" s="325" t="s">
        <v>32</v>
      </c>
      <c r="J40" s="325">
        <v>88.319492309162115</v>
      </c>
      <c r="K40" s="325">
        <v>5.3055794401452179</v>
      </c>
      <c r="L40" s="325">
        <v>2.9784083309448744E-2</v>
      </c>
      <c r="M40" s="325">
        <v>1.0270373554982326E-3</v>
      </c>
      <c r="N40" s="325">
        <v>82.833643832998945</v>
      </c>
      <c r="O40" s="325" t="s">
        <v>32</v>
      </c>
      <c r="P40" s="325">
        <v>0.13437470144262922</v>
      </c>
      <c r="Q40" s="325">
        <v>1.0527132893856883</v>
      </c>
      <c r="R40" s="325">
        <v>69.554026941817142</v>
      </c>
      <c r="S40" s="325">
        <v>245.5916595012898</v>
      </c>
    </row>
    <row r="41" spans="1:19">
      <c r="A41" s="214" t="s">
        <v>325</v>
      </c>
      <c r="B41" s="321">
        <v>2222.1612768621485</v>
      </c>
      <c r="C41" s="31">
        <v>569.97322999541404</v>
      </c>
      <c r="D41" s="31">
        <v>552.28543106377174</v>
      </c>
      <c r="E41" s="31" t="s">
        <v>32</v>
      </c>
      <c r="F41" s="322">
        <v>845.68981661929013</v>
      </c>
      <c r="G41" s="322">
        <v>845.68981661929013</v>
      </c>
      <c r="H41" s="322" t="s">
        <v>32</v>
      </c>
      <c r="I41" s="322" t="s">
        <v>32</v>
      </c>
      <c r="J41" s="322">
        <v>69.753026273048633</v>
      </c>
      <c r="K41" s="322">
        <v>24.01189452565205</v>
      </c>
      <c r="L41" s="322">
        <v>0.43340976402025411</v>
      </c>
      <c r="M41" s="322">
        <v>1.0270373554982326E-3</v>
      </c>
      <c r="N41" s="322">
        <v>29.43899875800134</v>
      </c>
      <c r="O41" s="322">
        <v>15.862601031814274</v>
      </c>
      <c r="P41" s="322">
        <v>31.677940192987485</v>
      </c>
      <c r="Q41" s="322">
        <v>3.869303525365434E-3</v>
      </c>
      <c r="R41" s="322">
        <v>58.475518295595684</v>
      </c>
      <c r="S41" s="322">
        <v>646.58787618228712</v>
      </c>
    </row>
    <row r="42" spans="1:19">
      <c r="A42" s="274" t="s">
        <v>326</v>
      </c>
      <c r="B42" s="323">
        <v>1884.5232172049268</v>
      </c>
      <c r="C42" s="324">
        <v>185.12946036371451</v>
      </c>
      <c r="D42" s="324">
        <v>185.12946036371451</v>
      </c>
      <c r="E42" s="324" t="s">
        <v>32</v>
      </c>
      <c r="F42" s="325">
        <v>237.29806093980793</v>
      </c>
      <c r="G42" s="325">
        <v>237.29806093980793</v>
      </c>
      <c r="H42" s="325" t="s">
        <v>32</v>
      </c>
      <c r="I42" s="325" t="s">
        <v>32</v>
      </c>
      <c r="J42" s="325">
        <v>41.189022547052645</v>
      </c>
      <c r="K42" s="325">
        <v>2.9038406420177698</v>
      </c>
      <c r="L42" s="325">
        <v>0.51043756568262155</v>
      </c>
      <c r="M42" s="325">
        <v>6.1622241329893947E-3</v>
      </c>
      <c r="N42" s="325">
        <v>14.106358077768224</v>
      </c>
      <c r="O42" s="325">
        <v>23.650335339638865</v>
      </c>
      <c r="P42" s="325">
        <v>925.0533820578961</v>
      </c>
      <c r="Q42" s="325">
        <v>10.199030285659692</v>
      </c>
      <c r="R42" s="325">
        <v>58.984785516384818</v>
      </c>
      <c r="S42" s="325">
        <v>426.66947549441102</v>
      </c>
    </row>
    <row r="43" spans="1:19">
      <c r="A43" s="214" t="s">
        <v>327</v>
      </c>
      <c r="B43" s="321">
        <v>1138.2993154700919</v>
      </c>
      <c r="C43" s="31">
        <v>33.008310975064489</v>
      </c>
      <c r="D43" s="31">
        <v>33.008310975064489</v>
      </c>
      <c r="E43" s="31" t="s">
        <v>32</v>
      </c>
      <c r="F43" s="322">
        <v>43.458318195228117</v>
      </c>
      <c r="G43" s="322">
        <v>43.458318195228117</v>
      </c>
      <c r="H43" s="322" t="s">
        <v>32</v>
      </c>
      <c r="I43" s="322" t="s">
        <v>32</v>
      </c>
      <c r="J43" s="322">
        <v>22.656355928155151</v>
      </c>
      <c r="K43" s="322">
        <v>3.111493264545715</v>
      </c>
      <c r="L43" s="322">
        <v>0.14173115505875608</v>
      </c>
      <c r="M43" s="322">
        <v>1.0270373554982326E-3</v>
      </c>
      <c r="N43" s="322">
        <v>18.055316709658925</v>
      </c>
      <c r="O43" s="322">
        <v>1.3467877615362567</v>
      </c>
      <c r="P43" s="322">
        <v>733.4225900449029</v>
      </c>
      <c r="Q43" s="322" t="s">
        <v>32</v>
      </c>
      <c r="R43" s="322">
        <v>83.20937231298366</v>
      </c>
      <c r="S43" s="322">
        <v>222.54436801375752</v>
      </c>
    </row>
    <row r="44" spans="1:19">
      <c r="A44" s="274" t="s">
        <v>328</v>
      </c>
      <c r="B44" s="323">
        <v>194.54061264578405</v>
      </c>
      <c r="C44" s="324">
        <v>24.07975323621859</v>
      </c>
      <c r="D44" s="324">
        <v>10.062471273430781</v>
      </c>
      <c r="E44" s="324">
        <v>12.785456947549442</v>
      </c>
      <c r="F44" s="325">
        <v>23.450945394088272</v>
      </c>
      <c r="G44" s="325">
        <v>23.450945394088272</v>
      </c>
      <c r="H44" s="325" t="s">
        <v>32</v>
      </c>
      <c r="I44" s="325" t="s">
        <v>32</v>
      </c>
      <c r="J44" s="325">
        <v>53.694732970287561</v>
      </c>
      <c r="K44" s="325">
        <v>3.5289958918505779</v>
      </c>
      <c r="L44" s="325">
        <v>1.8897487341167478</v>
      </c>
      <c r="M44" s="325">
        <v>5.1351867774911625E-3</v>
      </c>
      <c r="N44" s="325">
        <v>44.3916356167001</v>
      </c>
      <c r="O44" s="325">
        <v>3.8792175408426477</v>
      </c>
      <c r="P44" s="325">
        <v>0.51877328747492113</v>
      </c>
      <c r="Q44" s="325">
        <v>5.3740326741186584E-3</v>
      </c>
      <c r="R44" s="325">
        <v>7.1504490302856594</v>
      </c>
      <c r="S44" s="325">
        <v>85.640584694754935</v>
      </c>
    </row>
    <row r="45" spans="1:19">
      <c r="A45" s="214" t="s">
        <v>329</v>
      </c>
      <c r="B45" s="321">
        <v>123.73158273904613</v>
      </c>
      <c r="C45" s="31">
        <v>8.2381456831231485</v>
      </c>
      <c r="D45" s="31">
        <v>7.6136030791057614</v>
      </c>
      <c r="E45" s="31">
        <v>0.61926619871978594</v>
      </c>
      <c r="F45" s="322">
        <v>48.010123785644979</v>
      </c>
      <c r="G45" s="322">
        <v>48.010123785644979</v>
      </c>
      <c r="H45" s="322" t="s">
        <v>32</v>
      </c>
      <c r="I45" s="322" t="s">
        <v>32</v>
      </c>
      <c r="J45" s="322">
        <v>5.2833753702111395</v>
      </c>
      <c r="K45" s="322">
        <v>1.6062864239992356</v>
      </c>
      <c r="L45" s="322">
        <v>0.12119040794879143</v>
      </c>
      <c r="M45" s="322" t="s">
        <v>32</v>
      </c>
      <c r="N45" s="322">
        <v>3.0441387216967613</v>
      </c>
      <c r="O45" s="322">
        <v>0.51175981656635139</v>
      </c>
      <c r="P45" s="322">
        <v>8.8516289290149985E-2</v>
      </c>
      <c r="Q45" s="322" t="s">
        <v>32</v>
      </c>
      <c r="R45" s="322">
        <v>7.9007595299512747</v>
      </c>
      <c r="S45" s="322">
        <v>54.21066208082545</v>
      </c>
    </row>
    <row r="46" spans="1:19">
      <c r="A46" s="274" t="s">
        <v>330</v>
      </c>
      <c r="B46" s="323">
        <v>822.69828461397083</v>
      </c>
      <c r="C46" s="324">
        <v>43.581593027897206</v>
      </c>
      <c r="D46" s="324">
        <v>43.403010190885645</v>
      </c>
      <c r="E46" s="324">
        <v>0.17858283701156014</v>
      </c>
      <c r="F46" s="325">
        <v>152.5754485842584</v>
      </c>
      <c r="G46" s="325">
        <v>152.5754485842584</v>
      </c>
      <c r="H46" s="325" t="s">
        <v>32</v>
      </c>
      <c r="I46" s="325" t="s">
        <v>32</v>
      </c>
      <c r="J46" s="325">
        <v>19.99662658832521</v>
      </c>
      <c r="K46" s="325">
        <v>11.396723034298269</v>
      </c>
      <c r="L46" s="325">
        <v>0.42622050253176647</v>
      </c>
      <c r="M46" s="325" t="s">
        <v>32</v>
      </c>
      <c r="N46" s="325">
        <v>7.3885067354542837</v>
      </c>
      <c r="O46" s="325">
        <v>0.77838277443393533</v>
      </c>
      <c r="P46" s="325">
        <v>111.4665854590618</v>
      </c>
      <c r="Q46" s="325">
        <v>2.5007165376898823E-2</v>
      </c>
      <c r="R46" s="325">
        <v>26.537976497563772</v>
      </c>
      <c r="S46" s="325">
        <v>468.51504729148752</v>
      </c>
    </row>
    <row r="47" spans="1:19">
      <c r="A47" s="214" t="s">
        <v>331</v>
      </c>
      <c r="B47" s="321">
        <v>22782.295951515589</v>
      </c>
      <c r="C47" s="31" t="s">
        <v>32</v>
      </c>
      <c r="D47" s="31" t="s">
        <v>32</v>
      </c>
      <c r="E47" s="31" t="s">
        <v>32</v>
      </c>
      <c r="F47" s="322">
        <v>388.20042271078023</v>
      </c>
      <c r="G47" s="322">
        <v>388.20042271078023</v>
      </c>
      <c r="H47" s="322" t="s">
        <v>32</v>
      </c>
      <c r="I47" s="322" t="s">
        <v>32</v>
      </c>
      <c r="J47" s="322">
        <v>21075.511058565011</v>
      </c>
      <c r="K47" s="322">
        <v>2125.9673258813414</v>
      </c>
      <c r="L47" s="322">
        <v>4539.8994697621092</v>
      </c>
      <c r="M47" s="322">
        <v>29.623865481991022</v>
      </c>
      <c r="N47" s="322">
        <v>14380.02039743957</v>
      </c>
      <c r="O47" s="322" t="s">
        <v>32</v>
      </c>
      <c r="P47" s="322">
        <v>1025.1037307729055</v>
      </c>
      <c r="Q47" s="322" t="s">
        <v>32</v>
      </c>
      <c r="R47" s="322" t="s">
        <v>71</v>
      </c>
      <c r="S47" s="322">
        <v>293.48073946689595</v>
      </c>
    </row>
    <row r="48" spans="1:19">
      <c r="A48" s="274" t="s">
        <v>332</v>
      </c>
      <c r="B48" s="323">
        <v>29854.073679955225</v>
      </c>
      <c r="C48" s="324">
        <v>6205.0836073494565</v>
      </c>
      <c r="D48" s="324">
        <v>6076.6679975307406</v>
      </c>
      <c r="E48" s="324">
        <v>61.197895204953667</v>
      </c>
      <c r="F48" s="325">
        <v>5024.564008117376</v>
      </c>
      <c r="G48" s="325">
        <v>5024.564008117376</v>
      </c>
      <c r="H48" s="325" t="s">
        <v>32</v>
      </c>
      <c r="I48" s="325" t="s">
        <v>32</v>
      </c>
      <c r="J48" s="325">
        <v>3445.6838158020446</v>
      </c>
      <c r="K48" s="325">
        <v>736.2285277538931</v>
      </c>
      <c r="L48" s="325">
        <v>1.1605522117130027</v>
      </c>
      <c r="M48" s="325">
        <v>0.14070411770325786</v>
      </c>
      <c r="N48" s="325">
        <v>2698.3876230056367</v>
      </c>
      <c r="O48" s="325">
        <v>9.7664087130983077</v>
      </c>
      <c r="P48" s="325">
        <v>3522.1252476354252</v>
      </c>
      <c r="Q48" s="325">
        <v>4.6605999808923286</v>
      </c>
      <c r="R48" s="325">
        <v>4710.0754036495655</v>
      </c>
      <c r="S48" s="325">
        <v>6906.5319862424758</v>
      </c>
    </row>
    <row r="49" spans="1:19">
      <c r="A49" s="272" t="s">
        <v>39</v>
      </c>
      <c r="B49" s="326">
        <v>994.26211228671309</v>
      </c>
      <c r="C49" s="327">
        <v>10.692530737705965</v>
      </c>
      <c r="D49" s="327">
        <v>-10.74157920139492</v>
      </c>
      <c r="E49" s="327">
        <v>2.0373968165188217E-4</v>
      </c>
      <c r="F49" s="328">
        <v>926.82408676298292</v>
      </c>
      <c r="G49" s="328">
        <v>926.82408676298292</v>
      </c>
      <c r="H49" s="328" t="s">
        <v>32</v>
      </c>
      <c r="I49" s="328">
        <v>135.26068180233739</v>
      </c>
      <c r="J49" s="328">
        <v>-78.515187016337222</v>
      </c>
      <c r="K49" s="328">
        <v>-118.24553358173307</v>
      </c>
      <c r="L49" s="328" t="s">
        <v>32</v>
      </c>
      <c r="M49" s="328">
        <v>6.0396132539608516E-14</v>
      </c>
      <c r="N49" s="328" t="s">
        <v>32</v>
      </c>
      <c r="O49" s="328">
        <v>4.4280897105185488</v>
      </c>
      <c r="P49" s="328" t="s">
        <v>32</v>
      </c>
      <c r="Q49" s="328" t="s">
        <v>32</v>
      </c>
      <c r="R49" s="328">
        <v>-2.3884589663794031E-2</v>
      </c>
      <c r="S49" s="328" t="s">
        <v>32</v>
      </c>
    </row>
    <row r="50" spans="1:19">
      <c r="B50" s="276"/>
      <c r="C50" s="277"/>
      <c r="D50" s="278"/>
      <c r="E50" s="278"/>
      <c r="F50" s="279"/>
      <c r="G50" s="279"/>
      <c r="H50" s="279"/>
      <c r="I50" s="279"/>
      <c r="J50" s="279"/>
      <c r="K50" s="279"/>
      <c r="L50" s="279"/>
      <c r="M50" s="279"/>
      <c r="N50" s="279"/>
      <c r="O50" s="279"/>
      <c r="P50" s="279"/>
      <c r="Q50" s="279"/>
      <c r="R50" s="279"/>
      <c r="S50" s="279"/>
    </row>
  </sheetData>
  <mergeCells count="13">
    <mergeCell ref="A2:A3"/>
    <mergeCell ref="S2:S3"/>
    <mergeCell ref="B2:B3"/>
    <mergeCell ref="C2:C3"/>
    <mergeCell ref="D2:E2"/>
    <mergeCell ref="F2:F3"/>
    <mergeCell ref="G2:H2"/>
    <mergeCell ref="I2:I3"/>
    <mergeCell ref="J2:J3"/>
    <mergeCell ref="K2:O2"/>
    <mergeCell ref="P2:P3"/>
    <mergeCell ref="Q2:Q3"/>
    <mergeCell ref="R2:R3"/>
  </mergeCells>
  <pageMargins left="0.74803149606299213" right="0.74803149606299213" top="0.98425196850393704" bottom="0.98425196850393704" header="0.51181102362204722" footer="0.51181102362204722"/>
  <pageSetup paperSize="9" scale="52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8"/>
  <sheetViews>
    <sheetView showGridLines="0" zoomScale="85" zoomScaleNormal="85" workbookViewId="0">
      <pane xSplit="1" ySplit="2" topLeftCell="B3" activePane="bottomRight" state="frozen"/>
      <selection activeCell="B3" sqref="B3:I36"/>
      <selection pane="topRight" activeCell="B3" sqref="B3:I36"/>
      <selection pane="bottomLeft" activeCell="B3" sqref="B3:I36"/>
      <selection pane="bottomRight" activeCell="M20" sqref="M20"/>
    </sheetView>
  </sheetViews>
  <sheetFormatPr defaultColWidth="9.109375" defaultRowHeight="13.8"/>
  <cols>
    <col min="1" max="1" width="34.6640625" style="2" customWidth="1"/>
    <col min="2" max="6" width="15.88671875" style="26" customWidth="1"/>
    <col min="7" max="7" width="15.88671875" style="353" customWidth="1"/>
    <col min="8" max="8" width="16" style="353" customWidth="1"/>
    <col min="9" max="11" width="15.88671875" style="26" customWidth="1"/>
    <col min="12" max="16384" width="9.109375" style="26"/>
  </cols>
  <sheetData>
    <row r="1" spans="1:12">
      <c r="A1" s="16" t="s">
        <v>349</v>
      </c>
      <c r="B1" s="27"/>
      <c r="C1" s="27"/>
      <c r="D1" s="27"/>
      <c r="G1" s="27"/>
      <c r="H1" s="27"/>
      <c r="I1" s="27"/>
      <c r="J1" s="74"/>
    </row>
    <row r="2" spans="1:12" s="89" customFormat="1" ht="49.5" customHeight="1">
      <c r="A2" s="343" t="s">
        <v>205</v>
      </c>
      <c r="B2" s="343" t="s">
        <v>251</v>
      </c>
      <c r="C2" s="344" t="s">
        <v>56</v>
      </c>
      <c r="D2" s="344" t="s">
        <v>57</v>
      </c>
      <c r="E2" s="343" t="s">
        <v>58</v>
      </c>
      <c r="F2" s="343" t="s">
        <v>334</v>
      </c>
      <c r="G2" s="344" t="s">
        <v>59</v>
      </c>
      <c r="H2" s="344" t="s">
        <v>336</v>
      </c>
      <c r="I2" s="344" t="s">
        <v>335</v>
      </c>
      <c r="J2" s="344" t="s">
        <v>252</v>
      </c>
      <c r="K2" s="345" t="s">
        <v>60</v>
      </c>
    </row>
    <row r="3" spans="1:12" ht="12.9" customHeight="1">
      <c r="A3" s="273" t="s">
        <v>310</v>
      </c>
      <c r="B3" s="320">
        <v>9470.1903816757422</v>
      </c>
      <c r="C3" s="320">
        <v>132.96930352536543</v>
      </c>
      <c r="D3" s="320">
        <v>280.20051113021879</v>
      </c>
      <c r="E3" s="320">
        <v>6208.3852584312599</v>
      </c>
      <c r="F3" s="320">
        <v>298.51086748829653</v>
      </c>
      <c r="G3" s="320">
        <v>102.02190216872074</v>
      </c>
      <c r="H3" s="320">
        <v>980.76161029903506</v>
      </c>
      <c r="I3" s="320" t="s">
        <v>71</v>
      </c>
      <c r="J3" s="320">
        <v>1298.9474634565777</v>
      </c>
      <c r="K3" s="320">
        <v>168.39346517626831</v>
      </c>
      <c r="L3" s="88"/>
    </row>
    <row r="4" spans="1:12" ht="12.9" customHeight="1">
      <c r="A4" s="214" t="s">
        <v>311</v>
      </c>
      <c r="B4" s="322" t="s">
        <v>32</v>
      </c>
      <c r="C4" s="322" t="s">
        <v>71</v>
      </c>
      <c r="D4" s="322" t="s">
        <v>71</v>
      </c>
      <c r="E4" s="322" t="s">
        <v>71</v>
      </c>
      <c r="F4" s="322" t="s">
        <v>71</v>
      </c>
      <c r="G4" s="322" t="s">
        <v>71</v>
      </c>
      <c r="H4" s="322" t="s">
        <v>71</v>
      </c>
      <c r="I4" s="322" t="s">
        <v>32</v>
      </c>
      <c r="J4" s="322" t="s">
        <v>71</v>
      </c>
      <c r="K4" s="322" t="s">
        <v>71</v>
      </c>
      <c r="L4" s="89"/>
    </row>
    <row r="5" spans="1:12" ht="12.9" customHeight="1">
      <c r="A5" s="274" t="s">
        <v>312</v>
      </c>
      <c r="B5" s="325">
        <v>1095.3757045953948</v>
      </c>
      <c r="C5" s="325" t="s">
        <v>71</v>
      </c>
      <c r="D5" s="325" t="s">
        <v>71</v>
      </c>
      <c r="E5" s="325">
        <v>716.81119231871594</v>
      </c>
      <c r="F5" s="325" t="s">
        <v>32</v>
      </c>
      <c r="G5" s="325" t="s">
        <v>32</v>
      </c>
      <c r="H5" s="325">
        <v>315.73980128021401</v>
      </c>
      <c r="I5" s="325">
        <v>62.824710996465072</v>
      </c>
      <c r="J5" s="325" t="s">
        <v>71</v>
      </c>
      <c r="K5" s="325" t="s">
        <v>71</v>
      </c>
      <c r="L5" s="88"/>
    </row>
    <row r="6" spans="1:12" ht="12.75" customHeight="1">
      <c r="A6" s="214" t="s">
        <v>313</v>
      </c>
      <c r="B6" s="322">
        <v>639.0929827075571</v>
      </c>
      <c r="C6" s="322" t="s">
        <v>71</v>
      </c>
      <c r="D6" s="322" t="s">
        <v>71</v>
      </c>
      <c r="E6" s="322">
        <v>328.84947931594536</v>
      </c>
      <c r="F6" s="322" t="s">
        <v>32</v>
      </c>
      <c r="G6" s="322" t="s">
        <v>32</v>
      </c>
      <c r="H6" s="322">
        <v>310.24350339161174</v>
      </c>
      <c r="I6" s="322" t="s">
        <v>32</v>
      </c>
      <c r="J6" s="322" t="s">
        <v>71</v>
      </c>
      <c r="K6" s="322" t="s">
        <v>71</v>
      </c>
      <c r="L6" s="89"/>
    </row>
    <row r="7" spans="1:12" ht="12.9" customHeight="1">
      <c r="A7" s="274" t="s">
        <v>314</v>
      </c>
      <c r="B7" s="325">
        <v>-21.970243145122769</v>
      </c>
      <c r="C7" s="325" t="s">
        <v>71</v>
      </c>
      <c r="D7" s="325" t="s">
        <v>71</v>
      </c>
      <c r="E7" s="325" t="s">
        <v>32</v>
      </c>
      <c r="F7" s="325" t="s">
        <v>32</v>
      </c>
      <c r="G7" s="325" t="s">
        <v>32</v>
      </c>
      <c r="H7" s="325">
        <v>-21.970243145122769</v>
      </c>
      <c r="I7" s="325" t="s">
        <v>32</v>
      </c>
      <c r="J7" s="325" t="s">
        <v>71</v>
      </c>
      <c r="K7" s="325" t="s">
        <v>71</v>
      </c>
      <c r="L7" s="88"/>
    </row>
    <row r="8" spans="1:12" ht="12.9" customHeight="1">
      <c r="A8" s="346" t="s">
        <v>315</v>
      </c>
      <c r="B8" s="322" t="s">
        <v>32</v>
      </c>
      <c r="C8" s="322" t="s">
        <v>71</v>
      </c>
      <c r="D8" s="322" t="s">
        <v>71</v>
      </c>
      <c r="E8" s="322" t="s">
        <v>71</v>
      </c>
      <c r="F8" s="322" t="s">
        <v>71</v>
      </c>
      <c r="G8" s="322" t="s">
        <v>71</v>
      </c>
      <c r="H8" s="322" t="s">
        <v>71</v>
      </c>
      <c r="I8" s="322" t="s">
        <v>32</v>
      </c>
      <c r="J8" s="322" t="s">
        <v>71</v>
      </c>
      <c r="K8" s="322" t="s">
        <v>71</v>
      </c>
      <c r="L8" s="89"/>
    </row>
    <row r="9" spans="1:12" ht="12.9" customHeight="1">
      <c r="A9" s="274" t="s">
        <v>316</v>
      </c>
      <c r="B9" s="325" t="s">
        <v>32</v>
      </c>
      <c r="C9" s="325" t="s">
        <v>71</v>
      </c>
      <c r="D9" s="325" t="s">
        <v>71</v>
      </c>
      <c r="E9" s="325" t="s">
        <v>71</v>
      </c>
      <c r="F9" s="325" t="s">
        <v>71</v>
      </c>
      <c r="G9" s="325" t="s">
        <v>71</v>
      </c>
      <c r="H9" s="325" t="s">
        <v>71</v>
      </c>
      <c r="I9" s="325" t="s">
        <v>32</v>
      </c>
      <c r="J9" s="325" t="s">
        <v>71</v>
      </c>
      <c r="K9" s="325" t="s">
        <v>71</v>
      </c>
      <c r="L9" s="88"/>
    </row>
    <row r="10" spans="1:12" ht="12.9" customHeight="1">
      <c r="A10" s="214" t="s">
        <v>33</v>
      </c>
      <c r="B10" s="322">
        <v>9904.5028604184572</v>
      </c>
      <c r="C10" s="322">
        <v>132.96930352536543</v>
      </c>
      <c r="D10" s="322">
        <v>280.20051113021879</v>
      </c>
      <c r="E10" s="322">
        <v>6596.3469714340308</v>
      </c>
      <c r="F10" s="322">
        <v>298.51086748829653</v>
      </c>
      <c r="G10" s="322">
        <v>102.02190216872074</v>
      </c>
      <c r="H10" s="322">
        <v>964.28766504251439</v>
      </c>
      <c r="I10" s="322">
        <v>62.824710996465072</v>
      </c>
      <c r="J10" s="322">
        <v>1298.9474634565777</v>
      </c>
      <c r="K10" s="322">
        <v>168.39346517626831</v>
      </c>
      <c r="L10" s="89"/>
    </row>
    <row r="11" spans="1:12" ht="12.9" customHeight="1">
      <c r="A11" s="274" t="s">
        <v>34</v>
      </c>
      <c r="B11" s="325">
        <v>4407.3491605044428</v>
      </c>
      <c r="C11" s="325">
        <v>61.106878761822877</v>
      </c>
      <c r="D11" s="325">
        <v>7.5212572847998468E-2</v>
      </c>
      <c r="E11" s="325">
        <v>1700.6011512372218</v>
      </c>
      <c r="F11" s="325">
        <v>206.41403936180373</v>
      </c>
      <c r="G11" s="325">
        <v>49.091215247922037</v>
      </c>
      <c r="H11" s="325">
        <v>922.71973468997805</v>
      </c>
      <c r="I11" s="325" t="s">
        <v>32</v>
      </c>
      <c r="J11" s="325">
        <v>1298.9474634565777</v>
      </c>
      <c r="K11" s="325">
        <v>168.39346517626828</v>
      </c>
      <c r="L11" s="88"/>
    </row>
    <row r="12" spans="1:12" ht="12.9" customHeight="1">
      <c r="A12" s="214" t="s">
        <v>333</v>
      </c>
      <c r="B12" s="322">
        <v>3485.5705945352065</v>
      </c>
      <c r="C12" s="322">
        <v>61.106878761822877</v>
      </c>
      <c r="D12" s="322">
        <v>7.5212572847998468E-2</v>
      </c>
      <c r="E12" s="322">
        <v>1700.6011512372218</v>
      </c>
      <c r="F12" s="322">
        <v>206.41403936180373</v>
      </c>
      <c r="G12" s="322">
        <v>49.091215247922037</v>
      </c>
      <c r="H12" s="322">
        <v>0.94116872074137758</v>
      </c>
      <c r="I12" s="322" t="s">
        <v>32</v>
      </c>
      <c r="J12" s="322">
        <v>1298.9474634565777</v>
      </c>
      <c r="K12" s="322">
        <v>168.39346517626828</v>
      </c>
      <c r="L12" s="89"/>
    </row>
    <row r="13" spans="1:12" ht="12.9" customHeight="1">
      <c r="A13" s="274" t="s">
        <v>317</v>
      </c>
      <c r="B13" s="325">
        <v>921.77856596923664</v>
      </c>
      <c r="C13" s="325" t="s">
        <v>71</v>
      </c>
      <c r="D13" s="325" t="s">
        <v>71</v>
      </c>
      <c r="E13" s="325" t="s">
        <v>71</v>
      </c>
      <c r="F13" s="325" t="s">
        <v>71</v>
      </c>
      <c r="G13" s="325" t="s">
        <v>71</v>
      </c>
      <c r="H13" s="325">
        <v>921.77856596923664</v>
      </c>
      <c r="I13" s="325" t="s">
        <v>71</v>
      </c>
      <c r="J13" s="325" t="s">
        <v>71</v>
      </c>
      <c r="K13" s="325" t="s">
        <v>71</v>
      </c>
      <c r="L13" s="88"/>
    </row>
    <row r="14" spans="1:12" ht="12.9" customHeight="1">
      <c r="A14" s="256" t="s">
        <v>35</v>
      </c>
      <c r="B14" s="322">
        <v>921.77856596923664</v>
      </c>
      <c r="C14" s="322" t="s">
        <v>71</v>
      </c>
      <c r="D14" s="322" t="s">
        <v>71</v>
      </c>
      <c r="E14" s="322" t="s">
        <v>71</v>
      </c>
      <c r="F14" s="322" t="s">
        <v>32</v>
      </c>
      <c r="G14" s="322" t="s">
        <v>71</v>
      </c>
      <c r="H14" s="322" t="s">
        <v>71</v>
      </c>
      <c r="I14" s="322">
        <v>921.77856596923664</v>
      </c>
      <c r="J14" s="322" t="s">
        <v>71</v>
      </c>
      <c r="K14" s="322" t="s">
        <v>71</v>
      </c>
      <c r="L14" s="89"/>
    </row>
    <row r="15" spans="1:12" ht="12.9" customHeight="1">
      <c r="A15" s="274" t="s">
        <v>317</v>
      </c>
      <c r="B15" s="325">
        <v>921.77856596923664</v>
      </c>
      <c r="C15" s="325" t="s">
        <v>71</v>
      </c>
      <c r="D15" s="325" t="s">
        <v>71</v>
      </c>
      <c r="E15" s="325" t="s">
        <v>71</v>
      </c>
      <c r="F15" s="325" t="s">
        <v>71</v>
      </c>
      <c r="G15" s="325" t="s">
        <v>71</v>
      </c>
      <c r="H15" s="325" t="s">
        <v>71</v>
      </c>
      <c r="I15" s="325">
        <v>921.77856596923664</v>
      </c>
      <c r="J15" s="325" t="s">
        <v>71</v>
      </c>
      <c r="K15" s="325" t="s">
        <v>71</v>
      </c>
      <c r="L15" s="88"/>
    </row>
    <row r="16" spans="1:12" ht="12.75" customHeight="1">
      <c r="A16" s="214" t="s">
        <v>36</v>
      </c>
      <c r="B16" s="322">
        <v>0.48015190599025509</v>
      </c>
      <c r="C16" s="322" t="s">
        <v>71</v>
      </c>
      <c r="D16" s="322" t="s">
        <v>71</v>
      </c>
      <c r="E16" s="322">
        <v>0.48015190599025509</v>
      </c>
      <c r="F16" s="322" t="s">
        <v>32</v>
      </c>
      <c r="G16" s="322" t="s">
        <v>32</v>
      </c>
      <c r="H16" s="322" t="s">
        <v>32</v>
      </c>
      <c r="I16" s="322" t="s">
        <v>32</v>
      </c>
      <c r="J16" s="322" t="s">
        <v>71</v>
      </c>
      <c r="K16" s="322" t="s">
        <v>71</v>
      </c>
      <c r="L16" s="89"/>
    </row>
    <row r="17" spans="1:12" ht="12.9" customHeight="1">
      <c r="A17" s="274" t="s">
        <v>37</v>
      </c>
      <c r="B17" s="325" t="s">
        <v>32</v>
      </c>
      <c r="C17" s="325" t="s">
        <v>71</v>
      </c>
      <c r="D17" s="325" t="s">
        <v>71</v>
      </c>
      <c r="E17" s="325" t="s">
        <v>32</v>
      </c>
      <c r="F17" s="325" t="s">
        <v>32</v>
      </c>
      <c r="G17" s="325" t="s">
        <v>32</v>
      </c>
      <c r="H17" s="325" t="s">
        <v>32</v>
      </c>
      <c r="I17" s="325" t="s">
        <v>32</v>
      </c>
      <c r="J17" s="325" t="s">
        <v>71</v>
      </c>
      <c r="K17" s="325" t="s">
        <v>71</v>
      </c>
      <c r="L17" s="88"/>
    </row>
    <row r="18" spans="1:12" ht="12.9" customHeight="1">
      <c r="A18" s="214" t="s">
        <v>38</v>
      </c>
      <c r="B18" s="322">
        <v>6418.4521139772605</v>
      </c>
      <c r="C18" s="322">
        <v>71.862424763542549</v>
      </c>
      <c r="D18" s="322">
        <v>280.1252985573708</v>
      </c>
      <c r="E18" s="322">
        <v>4895.2656682908191</v>
      </c>
      <c r="F18" s="322">
        <v>92.096828126492795</v>
      </c>
      <c r="G18" s="322">
        <v>52.930686920798706</v>
      </c>
      <c r="H18" s="322">
        <v>41.567930352536436</v>
      </c>
      <c r="I18" s="322">
        <v>984.60327696570164</v>
      </c>
      <c r="J18" s="322" t="s">
        <v>32</v>
      </c>
      <c r="K18" s="322" t="s">
        <v>32</v>
      </c>
      <c r="L18" s="89"/>
    </row>
    <row r="19" spans="1:12" ht="12.9" customHeight="1">
      <c r="A19" s="274" t="s">
        <v>40</v>
      </c>
      <c r="B19" s="325" t="s">
        <v>32</v>
      </c>
      <c r="C19" s="325" t="s">
        <v>71</v>
      </c>
      <c r="D19" s="325" t="s">
        <v>71</v>
      </c>
      <c r="E19" s="325" t="s">
        <v>71</v>
      </c>
      <c r="F19" s="325" t="s">
        <v>71</v>
      </c>
      <c r="G19" s="325" t="s">
        <v>71</v>
      </c>
      <c r="H19" s="325" t="s">
        <v>71</v>
      </c>
      <c r="I19" s="325" t="s">
        <v>32</v>
      </c>
      <c r="J19" s="325" t="s">
        <v>71</v>
      </c>
      <c r="K19" s="325" t="s">
        <v>71</v>
      </c>
      <c r="L19" s="88"/>
    </row>
    <row r="20" spans="1:12" ht="12.9" customHeight="1">
      <c r="A20" s="214" t="s">
        <v>41</v>
      </c>
      <c r="B20" s="322">
        <v>6418.4521139772605</v>
      </c>
      <c r="C20" s="322">
        <v>71.862424763542549</v>
      </c>
      <c r="D20" s="322">
        <v>280.12529855737074</v>
      </c>
      <c r="E20" s="322">
        <v>4895.2656682908182</v>
      </c>
      <c r="F20" s="322">
        <v>92.096828126492781</v>
      </c>
      <c r="G20" s="322">
        <v>52.930686920798699</v>
      </c>
      <c r="H20" s="322">
        <v>41.567930352536543</v>
      </c>
      <c r="I20" s="322">
        <v>984.60327696570175</v>
      </c>
      <c r="J20" s="322" t="s">
        <v>71</v>
      </c>
      <c r="K20" s="322" t="s">
        <v>71</v>
      </c>
      <c r="L20" s="89"/>
    </row>
    <row r="21" spans="1:12" ht="12.9" customHeight="1">
      <c r="A21" s="274" t="s">
        <v>318</v>
      </c>
      <c r="B21" s="325">
        <v>1871.2231355689305</v>
      </c>
      <c r="C21" s="325" t="s">
        <v>32</v>
      </c>
      <c r="D21" s="325" t="s">
        <v>32</v>
      </c>
      <c r="E21" s="325">
        <v>1801.6334432024455</v>
      </c>
      <c r="F21" s="325">
        <v>16.704882010127065</v>
      </c>
      <c r="G21" s="325">
        <v>52.876038979650325</v>
      </c>
      <c r="H21" s="325">
        <v>8.7713767077481596E-3</v>
      </c>
      <c r="I21" s="325" t="s">
        <v>32</v>
      </c>
      <c r="J21" s="325" t="s">
        <v>71</v>
      </c>
      <c r="K21" s="325" t="s">
        <v>71</v>
      </c>
      <c r="L21" s="88"/>
    </row>
    <row r="22" spans="1:12" ht="12.9" customHeight="1">
      <c r="A22" s="214" t="s">
        <v>319</v>
      </c>
      <c r="B22" s="322">
        <v>1.7149135377854206E-2</v>
      </c>
      <c r="C22" s="322" t="s">
        <v>32</v>
      </c>
      <c r="D22" s="322" t="s">
        <v>32</v>
      </c>
      <c r="E22" s="322">
        <v>1.7149135377854206E-2</v>
      </c>
      <c r="F22" s="322" t="s">
        <v>32</v>
      </c>
      <c r="G22" s="322" t="s">
        <v>32</v>
      </c>
      <c r="H22" s="322" t="s">
        <v>32</v>
      </c>
      <c r="I22" s="322" t="s">
        <v>32</v>
      </c>
      <c r="J22" s="322" t="s">
        <v>71</v>
      </c>
      <c r="K22" s="322" t="s">
        <v>71</v>
      </c>
      <c r="L22" s="89"/>
    </row>
    <row r="23" spans="1:12" ht="12.9" customHeight="1">
      <c r="A23" s="274" t="s">
        <v>320</v>
      </c>
      <c r="B23" s="325">
        <v>8.8582745772427636</v>
      </c>
      <c r="C23" s="325" t="s">
        <v>32</v>
      </c>
      <c r="D23" s="325" t="s">
        <v>32</v>
      </c>
      <c r="E23" s="325">
        <v>8.8280070698385398</v>
      </c>
      <c r="F23" s="325">
        <v>2.1496130696474634E-2</v>
      </c>
      <c r="G23" s="325" t="s">
        <v>32</v>
      </c>
      <c r="H23" s="325">
        <v>8.7713767077481596E-3</v>
      </c>
      <c r="I23" s="325" t="s">
        <v>32</v>
      </c>
      <c r="J23" s="325" t="s">
        <v>71</v>
      </c>
      <c r="K23" s="325" t="s">
        <v>71</v>
      </c>
      <c r="L23" s="88"/>
    </row>
    <row r="24" spans="1:12" ht="12.9" customHeight="1">
      <c r="A24" s="214" t="s">
        <v>321</v>
      </c>
      <c r="B24" s="322">
        <v>58.456219547148173</v>
      </c>
      <c r="C24" s="322" t="s">
        <v>32</v>
      </c>
      <c r="D24" s="322" t="s">
        <v>32</v>
      </c>
      <c r="E24" s="322">
        <v>4.9794353683003729</v>
      </c>
      <c r="F24" s="322">
        <v>0.60074519919747782</v>
      </c>
      <c r="G24" s="322">
        <v>52.876038979650325</v>
      </c>
      <c r="H24" s="322" t="s">
        <v>32</v>
      </c>
      <c r="I24" s="322" t="s">
        <v>32</v>
      </c>
      <c r="J24" s="322" t="s">
        <v>71</v>
      </c>
      <c r="K24" s="322" t="s">
        <v>71</v>
      </c>
      <c r="L24" s="89"/>
    </row>
    <row r="25" spans="1:12" ht="12.9" customHeight="1">
      <c r="A25" s="274" t="s">
        <v>322</v>
      </c>
      <c r="B25" s="325" t="s">
        <v>32</v>
      </c>
      <c r="C25" s="325" t="s">
        <v>32</v>
      </c>
      <c r="D25" s="325" t="s">
        <v>32</v>
      </c>
      <c r="E25" s="325" t="s">
        <v>32</v>
      </c>
      <c r="F25" s="325" t="s">
        <v>32</v>
      </c>
      <c r="G25" s="325" t="s">
        <v>32</v>
      </c>
      <c r="H25" s="325" t="s">
        <v>32</v>
      </c>
      <c r="I25" s="325" t="s">
        <v>32</v>
      </c>
      <c r="J25" s="325" t="s">
        <v>71</v>
      </c>
      <c r="K25" s="325" t="s">
        <v>71</v>
      </c>
      <c r="L25" s="88"/>
    </row>
    <row r="26" spans="1:12" ht="12.9" customHeight="1">
      <c r="A26" s="214" t="s">
        <v>323</v>
      </c>
      <c r="B26" s="322">
        <v>1.5293302761058565</v>
      </c>
      <c r="C26" s="322" t="s">
        <v>32</v>
      </c>
      <c r="D26" s="322" t="s">
        <v>32</v>
      </c>
      <c r="E26" s="322">
        <v>1.5293302761058565</v>
      </c>
      <c r="F26" s="322" t="s">
        <v>32</v>
      </c>
      <c r="G26" s="322" t="s">
        <v>32</v>
      </c>
      <c r="H26" s="322" t="s">
        <v>32</v>
      </c>
      <c r="I26" s="322" t="s">
        <v>32</v>
      </c>
      <c r="J26" s="322" t="s">
        <v>71</v>
      </c>
      <c r="K26" s="322" t="s">
        <v>71</v>
      </c>
      <c r="L26" s="89"/>
    </row>
    <row r="27" spans="1:12" ht="12.9" customHeight="1">
      <c r="A27" s="274" t="s">
        <v>324</v>
      </c>
      <c r="B27" s="325">
        <v>0.13437470144262922</v>
      </c>
      <c r="C27" s="325" t="s">
        <v>32</v>
      </c>
      <c r="D27" s="325" t="s">
        <v>32</v>
      </c>
      <c r="E27" s="325">
        <v>0.13437470144262922</v>
      </c>
      <c r="F27" s="325" t="s">
        <v>32</v>
      </c>
      <c r="G27" s="325" t="s">
        <v>32</v>
      </c>
      <c r="H27" s="325" t="s">
        <v>32</v>
      </c>
      <c r="I27" s="325" t="s">
        <v>32</v>
      </c>
      <c r="J27" s="325" t="s">
        <v>71</v>
      </c>
      <c r="K27" s="325" t="s">
        <v>71</v>
      </c>
      <c r="L27" s="88"/>
    </row>
    <row r="28" spans="1:12" ht="12.9" customHeight="1">
      <c r="A28" s="214" t="s">
        <v>325</v>
      </c>
      <c r="B28" s="322">
        <v>31.677940192987485</v>
      </c>
      <c r="C28" s="322" t="s">
        <v>32</v>
      </c>
      <c r="D28" s="322" t="s">
        <v>32</v>
      </c>
      <c r="E28" s="322">
        <v>18.633084933600841</v>
      </c>
      <c r="F28" s="322">
        <v>13.044855259386644</v>
      </c>
      <c r="G28" s="322" t="s">
        <v>32</v>
      </c>
      <c r="H28" s="322" t="s">
        <v>32</v>
      </c>
      <c r="I28" s="322" t="s">
        <v>32</v>
      </c>
      <c r="J28" s="322" t="s">
        <v>71</v>
      </c>
      <c r="K28" s="322" t="s">
        <v>71</v>
      </c>
      <c r="L28" s="89"/>
    </row>
    <row r="29" spans="1:12" ht="12.9" customHeight="1">
      <c r="A29" s="274" t="s">
        <v>326</v>
      </c>
      <c r="B29" s="325">
        <v>925.0533820578961</v>
      </c>
      <c r="C29" s="325" t="s">
        <v>32</v>
      </c>
      <c r="D29" s="325" t="s">
        <v>32</v>
      </c>
      <c r="E29" s="325">
        <v>922.54057991783691</v>
      </c>
      <c r="F29" s="325">
        <v>2.5128021400592337</v>
      </c>
      <c r="G29" s="325" t="s">
        <v>32</v>
      </c>
      <c r="H29" s="325" t="s">
        <v>32</v>
      </c>
      <c r="I29" s="325" t="s">
        <v>32</v>
      </c>
      <c r="J29" s="325" t="s">
        <v>71</v>
      </c>
      <c r="K29" s="325" t="s">
        <v>71</v>
      </c>
      <c r="L29" s="88"/>
    </row>
    <row r="30" spans="1:12" ht="12.9" customHeight="1">
      <c r="A30" s="214" t="s">
        <v>327</v>
      </c>
      <c r="B30" s="322">
        <v>733.4225900449029</v>
      </c>
      <c r="C30" s="322" t="s">
        <v>32</v>
      </c>
      <c r="D30" s="322" t="s">
        <v>32</v>
      </c>
      <c r="E30" s="322">
        <v>732.89760676411572</v>
      </c>
      <c r="F30" s="322">
        <v>0.52498328078723611</v>
      </c>
      <c r="G30" s="322" t="s">
        <v>32</v>
      </c>
      <c r="H30" s="322" t="s">
        <v>32</v>
      </c>
      <c r="I30" s="322" t="s">
        <v>32</v>
      </c>
      <c r="J30" s="322" t="s">
        <v>71</v>
      </c>
      <c r="K30" s="322" t="s">
        <v>71</v>
      </c>
      <c r="L30" s="89"/>
    </row>
    <row r="31" spans="1:12" ht="12.9" customHeight="1">
      <c r="A31" s="274" t="s">
        <v>328</v>
      </c>
      <c r="B31" s="325">
        <v>0.51877328747492113</v>
      </c>
      <c r="C31" s="325" t="s">
        <v>32</v>
      </c>
      <c r="D31" s="325" t="s">
        <v>32</v>
      </c>
      <c r="E31" s="325">
        <v>0.51877328747492113</v>
      </c>
      <c r="F31" s="325" t="s">
        <v>32</v>
      </c>
      <c r="G31" s="325" t="s">
        <v>32</v>
      </c>
      <c r="H31" s="325" t="s">
        <v>32</v>
      </c>
      <c r="I31" s="325" t="s">
        <v>32</v>
      </c>
      <c r="J31" s="325" t="s">
        <v>71</v>
      </c>
      <c r="K31" s="325" t="s">
        <v>71</v>
      </c>
      <c r="L31" s="88"/>
    </row>
    <row r="32" spans="1:12" ht="12.9" customHeight="1">
      <c r="A32" s="214" t="s">
        <v>329</v>
      </c>
      <c r="B32" s="322">
        <v>8.8516289290149985E-2</v>
      </c>
      <c r="C32" s="322" t="s">
        <v>32</v>
      </c>
      <c r="D32" s="322" t="s">
        <v>32</v>
      </c>
      <c r="E32" s="322">
        <v>8.8516289290149985E-2</v>
      </c>
      <c r="F32" s="322" t="s">
        <v>32</v>
      </c>
      <c r="G32" s="322" t="s">
        <v>32</v>
      </c>
      <c r="H32" s="322" t="s">
        <v>32</v>
      </c>
      <c r="I32" s="322" t="s">
        <v>32</v>
      </c>
      <c r="J32" s="322" t="s">
        <v>71</v>
      </c>
      <c r="K32" s="322" t="s">
        <v>71</v>
      </c>
      <c r="L32" s="89"/>
    </row>
    <row r="33" spans="1:12">
      <c r="A33" s="274" t="s">
        <v>330</v>
      </c>
      <c r="B33" s="325">
        <v>111.4665854590618</v>
      </c>
      <c r="C33" s="325" t="s">
        <v>32</v>
      </c>
      <c r="D33" s="325" t="s">
        <v>32</v>
      </c>
      <c r="E33" s="325">
        <v>111.4665854590618</v>
      </c>
      <c r="F33" s="325" t="s">
        <v>32</v>
      </c>
      <c r="G33" s="325" t="s">
        <v>32</v>
      </c>
      <c r="H33" s="325" t="s">
        <v>32</v>
      </c>
      <c r="I33" s="325" t="s">
        <v>32</v>
      </c>
      <c r="J33" s="325" t="s">
        <v>71</v>
      </c>
      <c r="K33" s="325" t="s">
        <v>71</v>
      </c>
      <c r="L33" s="88"/>
    </row>
    <row r="34" spans="1:12">
      <c r="A34" s="214" t="s">
        <v>331</v>
      </c>
      <c r="B34" s="322">
        <v>1025.1037307729055</v>
      </c>
      <c r="C34" s="322" t="s">
        <v>32</v>
      </c>
      <c r="D34" s="322" t="s">
        <v>32</v>
      </c>
      <c r="E34" s="322" t="s">
        <v>32</v>
      </c>
      <c r="F34" s="322" t="s">
        <v>32</v>
      </c>
      <c r="G34" s="322" t="s">
        <v>32</v>
      </c>
      <c r="H34" s="322">
        <v>40.500453807203591</v>
      </c>
      <c r="I34" s="322">
        <v>984.60327696570175</v>
      </c>
      <c r="J34" s="322" t="s">
        <v>71</v>
      </c>
      <c r="K34" s="322" t="s">
        <v>71</v>
      </c>
      <c r="L34" s="89"/>
    </row>
    <row r="35" spans="1:12">
      <c r="A35" s="274" t="s">
        <v>332</v>
      </c>
      <c r="B35" s="325">
        <v>3522.1252476354252</v>
      </c>
      <c r="C35" s="325">
        <v>71.862424763542549</v>
      </c>
      <c r="D35" s="325">
        <v>280.12529855737074</v>
      </c>
      <c r="E35" s="325">
        <v>3093.6322250883732</v>
      </c>
      <c r="F35" s="325">
        <v>75.391946116365716</v>
      </c>
      <c r="G35" s="325">
        <v>5.4647941148371064E-2</v>
      </c>
      <c r="H35" s="325">
        <v>1.0587051686252029</v>
      </c>
      <c r="I35" s="325" t="s">
        <v>32</v>
      </c>
      <c r="J35" s="325" t="s">
        <v>71</v>
      </c>
      <c r="K35" s="325" t="s">
        <v>71</v>
      </c>
      <c r="L35" s="88"/>
    </row>
    <row r="36" spans="1:12">
      <c r="A36" s="272" t="s">
        <v>39</v>
      </c>
      <c r="B36" s="328" t="s">
        <v>32</v>
      </c>
      <c r="C36" s="328" t="s">
        <v>32</v>
      </c>
      <c r="D36" s="328" t="s">
        <v>32</v>
      </c>
      <c r="E36" s="328" t="s">
        <v>32</v>
      </c>
      <c r="F36" s="328" t="s">
        <v>32</v>
      </c>
      <c r="G36" s="328" t="s">
        <v>32</v>
      </c>
      <c r="H36" s="328">
        <v>-1.0658141036401503E-13</v>
      </c>
      <c r="I36" s="328" t="s">
        <v>32</v>
      </c>
      <c r="J36" s="328" t="s">
        <v>32</v>
      </c>
      <c r="K36" s="328" t="s">
        <v>32</v>
      </c>
      <c r="L36" s="89"/>
    </row>
    <row r="37" spans="1:12">
      <c r="B37" s="280"/>
      <c r="C37" s="280"/>
      <c r="D37" s="280"/>
      <c r="E37" s="280"/>
      <c r="F37" s="280"/>
      <c r="G37" s="352"/>
      <c r="H37" s="352"/>
      <c r="I37" s="280"/>
      <c r="J37" s="280"/>
      <c r="K37" s="280"/>
      <c r="L37" s="88"/>
    </row>
    <row r="38" spans="1:12">
      <c r="B38" s="280"/>
      <c r="C38" s="280"/>
      <c r="D38" s="280"/>
      <c r="E38" s="280"/>
      <c r="F38" s="280"/>
      <c r="G38" s="352"/>
      <c r="H38" s="352"/>
      <c r="I38" s="280"/>
      <c r="J38" s="280"/>
      <c r="K38" s="280"/>
    </row>
    <row r="39" spans="1:12">
      <c r="B39" s="280"/>
      <c r="C39" s="280"/>
      <c r="D39" s="280"/>
      <c r="E39" s="280"/>
      <c r="F39" s="280"/>
      <c r="G39" s="352"/>
      <c r="H39" s="352"/>
      <c r="I39" s="280"/>
      <c r="J39" s="280"/>
      <c r="K39" s="280"/>
    </row>
    <row r="40" spans="1:12">
      <c r="B40" s="280"/>
      <c r="C40" s="280"/>
      <c r="D40" s="280"/>
      <c r="E40" s="280"/>
      <c r="F40" s="280"/>
      <c r="G40" s="352"/>
      <c r="H40" s="352"/>
      <c r="I40" s="280"/>
      <c r="J40" s="280"/>
      <c r="K40" s="280"/>
    </row>
    <row r="41" spans="1:12">
      <c r="B41" s="280"/>
      <c r="C41" s="280"/>
      <c r="D41" s="280"/>
      <c r="E41" s="280"/>
      <c r="F41" s="280"/>
      <c r="G41" s="352"/>
      <c r="H41" s="352"/>
      <c r="I41" s="280"/>
      <c r="J41" s="280"/>
      <c r="K41" s="280"/>
    </row>
    <row r="42" spans="1:12">
      <c r="B42" s="280"/>
      <c r="C42" s="280"/>
      <c r="D42" s="280"/>
      <c r="E42" s="280"/>
      <c r="F42" s="280"/>
      <c r="G42" s="352"/>
      <c r="H42" s="352"/>
      <c r="I42" s="280"/>
      <c r="J42" s="280"/>
      <c r="K42" s="280"/>
    </row>
    <row r="43" spans="1:12">
      <c r="B43" s="280"/>
      <c r="C43" s="280"/>
      <c r="D43" s="280"/>
      <c r="E43" s="280"/>
      <c r="F43" s="280"/>
      <c r="G43" s="352"/>
      <c r="H43" s="352"/>
      <c r="I43" s="280"/>
      <c r="J43" s="280"/>
      <c r="K43" s="280"/>
    </row>
    <row r="44" spans="1:12">
      <c r="B44" s="280"/>
      <c r="C44" s="280"/>
      <c r="D44" s="280"/>
      <c r="E44" s="280"/>
      <c r="F44" s="280"/>
      <c r="G44" s="352"/>
      <c r="H44" s="352"/>
      <c r="I44" s="280"/>
      <c r="J44" s="280"/>
      <c r="K44" s="280"/>
    </row>
    <row r="45" spans="1:12">
      <c r="B45" s="280"/>
      <c r="C45" s="280"/>
      <c r="D45" s="280"/>
      <c r="E45" s="280"/>
      <c r="F45" s="280"/>
      <c r="G45" s="352"/>
      <c r="H45" s="352"/>
      <c r="I45" s="280"/>
      <c r="J45" s="280"/>
      <c r="K45" s="280"/>
    </row>
    <row r="46" spans="1:12">
      <c r="B46" s="280"/>
      <c r="C46" s="280"/>
      <c r="D46" s="280"/>
      <c r="E46" s="280"/>
      <c r="F46" s="280"/>
      <c r="G46" s="352"/>
      <c r="H46" s="352"/>
      <c r="I46" s="280"/>
      <c r="J46" s="280"/>
      <c r="K46" s="280"/>
    </row>
    <row r="47" spans="1:12">
      <c r="B47" s="280"/>
      <c r="C47" s="280"/>
      <c r="D47" s="280"/>
      <c r="E47" s="280"/>
      <c r="F47" s="280"/>
      <c r="G47" s="352"/>
      <c r="H47" s="352"/>
      <c r="I47" s="280"/>
      <c r="J47" s="280"/>
      <c r="K47" s="280"/>
    </row>
    <row r="48" spans="1:12">
      <c r="B48" s="280"/>
      <c r="C48" s="280"/>
      <c r="D48" s="280"/>
      <c r="E48" s="280"/>
      <c r="F48" s="280"/>
      <c r="G48" s="352"/>
      <c r="H48" s="352"/>
      <c r="I48" s="280"/>
      <c r="J48" s="280"/>
      <c r="K48" s="280"/>
    </row>
  </sheetData>
  <pageMargins left="0.59055118110236227" right="0.59055118110236227" top="0.59055118110236227" bottom="0.59055118110236227" header="0.51181102362204722" footer="0.51181102362204722"/>
  <pageSetup paperSize="9" scale="70" orientation="landscape" horizontalDpi="1200" verticalDpi="12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0"/>
  <sheetViews>
    <sheetView showGridLines="0" zoomScale="85" zoomScaleNormal="85" workbookViewId="0">
      <selection activeCell="O73" sqref="O73"/>
    </sheetView>
  </sheetViews>
  <sheetFormatPr defaultColWidth="15.6640625" defaultRowHeight="13.8"/>
  <cols>
    <col min="1" max="1" width="45.88671875" style="16" customWidth="1"/>
    <col min="2" max="4" width="9.33203125" style="16" customWidth="1"/>
    <col min="5" max="10" width="9.33203125" style="11" customWidth="1"/>
    <col min="11" max="12" width="9.5546875" style="11" customWidth="1"/>
    <col min="13" max="14" width="9.6640625" style="11" customWidth="1"/>
    <col min="15" max="19" width="15.6640625" style="11" customWidth="1"/>
    <col min="20" max="16384" width="15.6640625" style="11"/>
  </cols>
  <sheetData>
    <row r="1" spans="1:16">
      <c r="A1" s="16" t="s">
        <v>293</v>
      </c>
      <c r="B1" s="8"/>
      <c r="C1" s="7"/>
      <c r="D1" s="7"/>
      <c r="E1" s="7"/>
      <c r="F1" s="7"/>
      <c r="G1" s="7"/>
      <c r="H1" s="22"/>
      <c r="I1" s="22"/>
    </row>
    <row r="2" spans="1:16" s="357" customFormat="1" ht="28.5" customHeight="1">
      <c r="A2" s="356" t="s">
        <v>205</v>
      </c>
      <c r="B2" s="356" t="s">
        <v>241</v>
      </c>
      <c r="C2" s="356" t="s">
        <v>242</v>
      </c>
      <c r="D2" s="356" t="s">
        <v>243</v>
      </c>
      <c r="E2" s="356">
        <v>2011</v>
      </c>
      <c r="F2" s="356" t="s">
        <v>244</v>
      </c>
      <c r="G2" s="356" t="s">
        <v>245</v>
      </c>
      <c r="H2" s="356" t="s">
        <v>246</v>
      </c>
      <c r="I2" s="356" t="s">
        <v>269</v>
      </c>
      <c r="J2" s="356" t="s">
        <v>270</v>
      </c>
      <c r="K2" s="356" t="s">
        <v>274</v>
      </c>
      <c r="L2" s="356">
        <v>2018</v>
      </c>
      <c r="M2" s="356">
        <v>2019</v>
      </c>
    </row>
    <row r="3" spans="1:16" s="228" customFormat="1">
      <c r="A3" s="225" t="s">
        <v>61</v>
      </c>
      <c r="B3" s="226">
        <v>148473</v>
      </c>
      <c r="C3" s="226">
        <v>161937</v>
      </c>
      <c r="D3" s="226">
        <v>163968</v>
      </c>
      <c r="E3" s="226">
        <v>170328</v>
      </c>
      <c r="F3" s="226">
        <v>171942</v>
      </c>
      <c r="G3" s="226">
        <v>172381</v>
      </c>
      <c r="H3" s="226">
        <v>172566</v>
      </c>
      <c r="I3" s="227">
        <v>179403</v>
      </c>
      <c r="J3" s="227">
        <v>180651</v>
      </c>
      <c r="K3" s="227">
        <v>183736</v>
      </c>
      <c r="L3" s="227">
        <v>183855</v>
      </c>
      <c r="M3" s="227">
        <v>181857</v>
      </c>
    </row>
    <row r="4" spans="1:16" s="37" customFormat="1">
      <c r="A4" s="215" t="s">
        <v>62</v>
      </c>
      <c r="B4" s="216">
        <v>145183</v>
      </c>
      <c r="C4" s="216">
        <v>156935</v>
      </c>
      <c r="D4" s="216">
        <v>157658</v>
      </c>
      <c r="E4" s="216">
        <v>163548</v>
      </c>
      <c r="F4" s="216">
        <v>162139</v>
      </c>
      <c r="G4" s="216">
        <v>164580</v>
      </c>
      <c r="H4" s="216">
        <v>159058</v>
      </c>
      <c r="I4" s="222">
        <v>164944</v>
      </c>
      <c r="J4" s="222">
        <v>166634</v>
      </c>
      <c r="K4" s="222">
        <v>170465</v>
      </c>
      <c r="L4" s="222">
        <v>170039</v>
      </c>
      <c r="M4" s="222">
        <v>163989</v>
      </c>
    </row>
    <row r="5" spans="1:16" s="37" customFormat="1">
      <c r="A5" s="220" t="s">
        <v>63</v>
      </c>
      <c r="B5" s="221">
        <v>3290</v>
      </c>
      <c r="C5" s="221">
        <v>5002</v>
      </c>
      <c r="D5" s="221">
        <v>6310</v>
      </c>
      <c r="E5" s="221">
        <v>6780</v>
      </c>
      <c r="F5" s="221">
        <v>9803</v>
      </c>
      <c r="G5" s="221">
        <v>7801</v>
      </c>
      <c r="H5" s="221">
        <v>13508</v>
      </c>
      <c r="I5" s="223">
        <v>14459</v>
      </c>
      <c r="J5" s="223">
        <v>14017</v>
      </c>
      <c r="K5" s="223">
        <v>13271</v>
      </c>
      <c r="L5" s="223">
        <v>13816</v>
      </c>
      <c r="M5" s="223">
        <v>17868</v>
      </c>
    </row>
    <row r="6" spans="1:16" s="228" customFormat="1">
      <c r="A6" s="229" t="s">
        <v>64</v>
      </c>
      <c r="B6" s="230">
        <v>148473</v>
      </c>
      <c r="C6" s="230">
        <v>161937</v>
      </c>
      <c r="D6" s="230">
        <v>163968</v>
      </c>
      <c r="E6" s="230">
        <v>170328</v>
      </c>
      <c r="F6" s="230">
        <v>171942</v>
      </c>
      <c r="G6" s="230">
        <v>172381</v>
      </c>
      <c r="H6" s="230">
        <v>172566</v>
      </c>
      <c r="I6" s="231">
        <v>179403</v>
      </c>
      <c r="J6" s="231">
        <v>180651</v>
      </c>
      <c r="K6" s="231">
        <v>183736</v>
      </c>
      <c r="L6" s="231">
        <v>183855</v>
      </c>
      <c r="M6" s="231">
        <v>181857</v>
      </c>
    </row>
    <row r="7" spans="1:16" s="37" customFormat="1">
      <c r="A7" s="220" t="s">
        <v>148</v>
      </c>
      <c r="B7" s="221">
        <v>138810</v>
      </c>
      <c r="C7" s="221">
        <v>145749</v>
      </c>
      <c r="D7" s="221">
        <v>156304</v>
      </c>
      <c r="E7" s="221">
        <v>158306</v>
      </c>
      <c r="F7" s="221">
        <v>159299</v>
      </c>
      <c r="G7" s="221">
        <v>160059</v>
      </c>
      <c r="H7" s="221">
        <v>161224</v>
      </c>
      <c r="I7" s="223">
        <v>164610</v>
      </c>
      <c r="J7" s="223">
        <v>168633</v>
      </c>
      <c r="K7" s="223">
        <v>172752</v>
      </c>
      <c r="L7" s="223">
        <v>175734</v>
      </c>
      <c r="M7" s="223">
        <v>174612</v>
      </c>
    </row>
    <row r="8" spans="1:16" s="37" customFormat="1">
      <c r="A8" s="217" t="s">
        <v>65</v>
      </c>
      <c r="B8" s="218">
        <v>9663</v>
      </c>
      <c r="C8" s="218">
        <v>16188</v>
      </c>
      <c r="D8" s="218">
        <v>7664</v>
      </c>
      <c r="E8" s="218">
        <v>12022</v>
      </c>
      <c r="F8" s="218">
        <v>12643</v>
      </c>
      <c r="G8" s="218">
        <v>12322</v>
      </c>
      <c r="H8" s="219">
        <v>11342</v>
      </c>
      <c r="I8" s="224">
        <v>14793</v>
      </c>
      <c r="J8" s="224">
        <v>12018</v>
      </c>
      <c r="K8" s="224">
        <v>10984</v>
      </c>
      <c r="L8" s="224">
        <v>8121</v>
      </c>
      <c r="M8" s="224">
        <v>7245</v>
      </c>
    </row>
    <row r="9" spans="1:16" s="19" customFormat="1" ht="17.100000000000001" customHeight="1">
      <c r="A9" s="10" t="s">
        <v>66</v>
      </c>
      <c r="B9" s="20"/>
      <c r="C9" s="21"/>
      <c r="D9" s="21"/>
      <c r="E9" s="21"/>
      <c r="F9" s="21"/>
    </row>
    <row r="10" spans="1:16" ht="17.100000000000001" customHeight="1">
      <c r="A10" s="428" t="s">
        <v>214</v>
      </c>
      <c r="B10" s="428"/>
      <c r="C10" s="428"/>
      <c r="D10" s="428"/>
      <c r="E10" s="428"/>
      <c r="F10" s="428"/>
      <c r="G10" s="428"/>
      <c r="K10" s="8"/>
      <c r="L10" s="12"/>
      <c r="M10" s="12"/>
      <c r="N10" s="12"/>
      <c r="O10" s="12"/>
      <c r="P10" s="12"/>
    </row>
    <row r="11" spans="1:16" ht="17.100000000000001" customHeight="1">
      <c r="A11" s="8"/>
      <c r="B11" s="8"/>
      <c r="C11" s="9"/>
      <c r="D11" s="9"/>
      <c r="E11" s="9"/>
      <c r="F11" s="9"/>
      <c r="G11" s="9"/>
      <c r="K11" s="8"/>
      <c r="L11" s="12"/>
      <c r="M11" s="12"/>
      <c r="N11" s="12"/>
      <c r="O11" s="12"/>
      <c r="P11" s="12"/>
    </row>
    <row r="12" spans="1:16" ht="17.100000000000001" customHeight="1">
      <c r="A12" s="8"/>
      <c r="B12" s="8"/>
      <c r="C12" s="9"/>
      <c r="D12" s="9"/>
      <c r="E12" s="9"/>
      <c r="F12" s="9"/>
      <c r="G12" s="9"/>
      <c r="K12" s="8"/>
      <c r="L12" s="12"/>
      <c r="M12" s="12"/>
      <c r="N12" s="12"/>
      <c r="O12" s="12"/>
      <c r="P12" s="12"/>
    </row>
    <row r="13" spans="1:16" ht="17.100000000000001" customHeight="1">
      <c r="A13" s="8"/>
      <c r="B13" s="8"/>
      <c r="C13" s="9"/>
      <c r="D13" s="9"/>
      <c r="E13" s="9"/>
      <c r="F13" s="9"/>
      <c r="G13" s="9"/>
      <c r="K13" s="8"/>
      <c r="L13" s="12"/>
      <c r="M13" s="12"/>
      <c r="N13" s="12"/>
      <c r="O13" s="12"/>
      <c r="P13" s="12"/>
    </row>
    <row r="14" spans="1:16" ht="17.100000000000001" customHeight="1">
      <c r="A14" s="8"/>
      <c r="B14" s="8"/>
      <c r="C14" s="9"/>
      <c r="D14" s="9"/>
      <c r="E14" s="9"/>
      <c r="F14" s="9"/>
      <c r="G14" s="9"/>
      <c r="K14" s="8"/>
      <c r="L14" s="12"/>
      <c r="M14" s="12"/>
      <c r="N14" s="12"/>
      <c r="O14" s="12"/>
      <c r="P14" s="12"/>
    </row>
    <row r="15" spans="1:16" ht="17.100000000000001" customHeight="1">
      <c r="A15" s="8"/>
      <c r="B15" s="8"/>
      <c r="C15" s="9"/>
      <c r="D15" s="9"/>
      <c r="E15" s="9"/>
      <c r="F15" s="9"/>
      <c r="G15" s="9"/>
      <c r="K15" s="8"/>
      <c r="L15" s="12"/>
      <c r="M15" s="12"/>
      <c r="N15" s="12"/>
      <c r="O15" s="12"/>
      <c r="P15" s="12"/>
    </row>
    <row r="16" spans="1:16" ht="17.100000000000001" customHeight="1">
      <c r="A16" s="8"/>
      <c r="B16" s="8"/>
      <c r="C16" s="9"/>
      <c r="D16" s="9"/>
      <c r="E16" s="9"/>
      <c r="F16" s="9"/>
      <c r="G16" s="9"/>
      <c r="K16" s="8"/>
      <c r="L16" s="12"/>
      <c r="M16" s="12"/>
      <c r="N16" s="12"/>
      <c r="O16" s="12"/>
      <c r="P16" s="12"/>
    </row>
    <row r="17" spans="1:18" ht="17.100000000000001" customHeight="1">
      <c r="A17" s="8"/>
      <c r="B17" s="8"/>
      <c r="C17" s="9"/>
      <c r="D17" s="9"/>
      <c r="E17" s="9"/>
      <c r="F17" s="9"/>
      <c r="G17" s="9"/>
      <c r="K17" s="8"/>
      <c r="L17" s="12"/>
      <c r="M17" s="12"/>
      <c r="N17" s="12"/>
      <c r="O17" s="12"/>
      <c r="P17" s="12"/>
    </row>
    <row r="18" spans="1:18" ht="17.100000000000001" customHeight="1">
      <c r="A18" s="8"/>
      <c r="B18" s="8"/>
      <c r="C18" s="9"/>
      <c r="D18" s="9"/>
      <c r="E18" s="9"/>
      <c r="F18" s="9"/>
      <c r="G18" s="9"/>
      <c r="K18" s="8"/>
      <c r="L18" s="12"/>
      <c r="M18" s="12"/>
      <c r="N18" s="12"/>
      <c r="O18" s="12"/>
      <c r="P18" s="12"/>
    </row>
    <row r="19" spans="1:18" ht="17.100000000000001" customHeight="1">
      <c r="A19" s="8"/>
      <c r="B19" s="8"/>
      <c r="C19" s="9"/>
      <c r="D19" s="9"/>
      <c r="E19" s="9"/>
      <c r="F19" s="9"/>
      <c r="G19" s="9"/>
      <c r="K19" s="8"/>
      <c r="L19" s="12"/>
      <c r="M19" s="12"/>
      <c r="N19" s="12"/>
      <c r="O19" s="12"/>
      <c r="P19" s="12"/>
    </row>
    <row r="20" spans="1:18" ht="17.100000000000001" customHeight="1">
      <c r="A20" s="8"/>
      <c r="B20" s="8"/>
      <c r="C20" s="9"/>
      <c r="D20" s="9"/>
      <c r="E20" s="9"/>
      <c r="F20" s="9"/>
      <c r="G20" s="9"/>
      <c r="K20" s="8"/>
      <c r="L20" s="12"/>
      <c r="M20" s="12"/>
      <c r="N20" s="12"/>
      <c r="O20" s="12"/>
      <c r="P20" s="12"/>
    </row>
    <row r="21" spans="1:18" ht="17.100000000000001" customHeight="1">
      <c r="A21" s="8"/>
      <c r="B21" s="8"/>
      <c r="C21" s="9"/>
      <c r="D21" s="9"/>
      <c r="E21" s="9"/>
      <c r="F21" s="9"/>
      <c r="G21" s="9"/>
      <c r="K21" s="8"/>
      <c r="L21" s="12"/>
      <c r="M21" s="12"/>
      <c r="N21" s="12"/>
      <c r="O21" s="12"/>
      <c r="P21" s="12"/>
    </row>
    <row r="22" spans="1:18" ht="17.100000000000001" customHeight="1">
      <c r="A22" s="8"/>
      <c r="B22" s="8"/>
      <c r="C22" s="9"/>
      <c r="D22" s="9"/>
      <c r="E22" s="9"/>
      <c r="F22" s="9"/>
      <c r="G22" s="9"/>
      <c r="K22" s="17"/>
    </row>
    <row r="23" spans="1:18" ht="17.100000000000001" customHeight="1">
      <c r="A23" s="8"/>
      <c r="B23" s="8"/>
      <c r="C23" s="9"/>
      <c r="D23" s="9"/>
      <c r="E23" s="9"/>
      <c r="F23" s="9"/>
      <c r="G23" s="9"/>
      <c r="K23" s="17"/>
    </row>
    <row r="24" spans="1:18" ht="17.100000000000001" customHeight="1">
      <c r="A24" s="8"/>
      <c r="B24" s="8"/>
      <c r="C24" s="9"/>
      <c r="D24" s="9"/>
      <c r="E24" s="9"/>
      <c r="F24" s="9"/>
      <c r="G24" s="9"/>
      <c r="K24" s="17"/>
    </row>
    <row r="25" spans="1:18" ht="17.100000000000001" customHeight="1">
      <c r="A25" s="8"/>
      <c r="B25" s="8"/>
      <c r="C25" s="9"/>
      <c r="D25" s="9"/>
      <c r="E25" s="9"/>
      <c r="F25" s="9"/>
      <c r="G25" s="9"/>
      <c r="K25" s="17"/>
    </row>
    <row r="26" spans="1:18" ht="17.100000000000001" customHeight="1">
      <c r="A26" s="8"/>
      <c r="B26" s="8"/>
      <c r="C26" s="9"/>
      <c r="D26" s="9"/>
      <c r="E26" s="9"/>
      <c r="F26" s="9"/>
      <c r="G26" s="9"/>
      <c r="K26" s="17"/>
    </row>
    <row r="27" spans="1:18" ht="17.100000000000001" customHeight="1">
      <c r="A27" s="8"/>
      <c r="B27" s="8"/>
      <c r="C27" s="9"/>
      <c r="D27" s="9"/>
      <c r="E27" s="9"/>
      <c r="F27" s="9"/>
      <c r="G27" s="9"/>
      <c r="L27" s="17"/>
      <c r="M27" s="17"/>
      <c r="N27" s="17"/>
      <c r="O27" s="17"/>
      <c r="P27" s="17"/>
      <c r="Q27" s="17"/>
      <c r="R27" s="17"/>
    </row>
    <row r="28" spans="1:18" ht="17.100000000000001" customHeight="1">
      <c r="A28" s="8"/>
      <c r="B28" s="8"/>
      <c r="C28" s="9"/>
      <c r="D28" s="9"/>
      <c r="E28" s="9"/>
      <c r="F28" s="9"/>
      <c r="G28" s="9"/>
      <c r="K28" s="8"/>
      <c r="L28" s="12"/>
      <c r="M28" s="12"/>
      <c r="N28" s="12"/>
      <c r="O28" s="12"/>
      <c r="P28" s="12"/>
      <c r="Q28" s="12"/>
      <c r="R28" s="12"/>
    </row>
    <row r="29" spans="1:18" ht="17.100000000000001" customHeight="1">
      <c r="A29" s="8"/>
      <c r="B29" s="9"/>
      <c r="C29" s="9"/>
      <c r="D29" s="9"/>
      <c r="E29" s="9"/>
      <c r="F29" s="9"/>
      <c r="G29" s="9"/>
      <c r="H29" s="9"/>
      <c r="I29" s="9"/>
      <c r="J29" s="9"/>
      <c r="K29" s="9"/>
      <c r="L29" s="12"/>
      <c r="M29" s="12"/>
      <c r="N29" s="12"/>
      <c r="O29" s="12"/>
      <c r="P29" s="12"/>
      <c r="Q29" s="12"/>
      <c r="R29" s="12"/>
    </row>
    <row r="30" spans="1:18" ht="17.100000000000001" customHeight="1">
      <c r="A30" s="63" t="s">
        <v>294</v>
      </c>
      <c r="B30" s="8"/>
      <c r="C30" s="9"/>
      <c r="D30" s="9"/>
      <c r="E30" s="9"/>
      <c r="F30" s="9"/>
      <c r="G30" s="9"/>
      <c r="K30" s="8"/>
      <c r="L30" s="12"/>
      <c r="M30" s="12"/>
      <c r="N30" s="12"/>
      <c r="O30" s="13"/>
      <c r="P30" s="12"/>
      <c r="Q30" s="12"/>
      <c r="R30" s="12"/>
    </row>
    <row r="31" spans="1:18" s="357" customFormat="1" ht="30" customHeight="1">
      <c r="A31" s="358" t="s">
        <v>205</v>
      </c>
      <c r="B31" s="358" t="s">
        <v>241</v>
      </c>
      <c r="C31" s="358" t="s">
        <v>242</v>
      </c>
      <c r="D31" s="358" t="s">
        <v>243</v>
      </c>
      <c r="E31" s="358" t="s">
        <v>247</v>
      </c>
      <c r="F31" s="358" t="s">
        <v>244</v>
      </c>
      <c r="G31" s="358" t="s">
        <v>245</v>
      </c>
      <c r="H31" s="359" t="s">
        <v>246</v>
      </c>
      <c r="I31" s="358" t="s">
        <v>269</v>
      </c>
      <c r="J31" s="359" t="s">
        <v>270</v>
      </c>
      <c r="K31" s="358" t="s">
        <v>274</v>
      </c>
      <c r="L31" s="358">
        <v>2018</v>
      </c>
      <c r="M31" s="358">
        <v>2019</v>
      </c>
      <c r="N31" s="360"/>
      <c r="O31" s="361"/>
      <c r="P31" s="360"/>
      <c r="Q31" s="360"/>
      <c r="R31" s="360"/>
    </row>
    <row r="32" spans="1:18" s="37" customFormat="1">
      <c r="A32" s="286" t="s">
        <v>80</v>
      </c>
      <c r="B32" s="287">
        <v>3290</v>
      </c>
      <c r="C32" s="287">
        <v>5002</v>
      </c>
      <c r="D32" s="287">
        <v>6310</v>
      </c>
      <c r="E32" s="287">
        <v>6780</v>
      </c>
      <c r="F32" s="287">
        <v>9803</v>
      </c>
      <c r="G32" s="287">
        <v>7801</v>
      </c>
      <c r="H32" s="288">
        <v>13508</v>
      </c>
      <c r="I32" s="287">
        <v>14459</v>
      </c>
      <c r="J32" s="288">
        <v>14017.053</v>
      </c>
      <c r="K32" s="288">
        <v>13271</v>
      </c>
      <c r="L32" s="288">
        <v>13815.804</v>
      </c>
      <c r="M32" s="288">
        <v>17868.327000000001</v>
      </c>
      <c r="N32" s="39"/>
      <c r="O32" s="40"/>
      <c r="P32" s="39"/>
      <c r="Q32" s="39"/>
      <c r="R32" s="39"/>
    </row>
    <row r="33" spans="1:18" s="37" customFormat="1">
      <c r="A33" s="281" t="s">
        <v>81</v>
      </c>
      <c r="B33" s="282">
        <v>163</v>
      </c>
      <c r="C33" s="282">
        <v>874</v>
      </c>
      <c r="D33" s="283" t="s">
        <v>82</v>
      </c>
      <c r="E33" s="283" t="s">
        <v>82</v>
      </c>
      <c r="F33" s="283" t="s">
        <v>82</v>
      </c>
      <c r="G33" s="283" t="s">
        <v>82</v>
      </c>
      <c r="H33" s="216" t="s">
        <v>82</v>
      </c>
      <c r="I33" s="283" t="s">
        <v>86</v>
      </c>
      <c r="J33" s="216" t="s">
        <v>86</v>
      </c>
      <c r="K33" s="216" t="s">
        <v>86</v>
      </c>
      <c r="L33" s="216" t="s">
        <v>86</v>
      </c>
      <c r="M33" s="216" t="s">
        <v>86</v>
      </c>
      <c r="N33" s="39"/>
      <c r="O33" s="40"/>
      <c r="P33" s="39"/>
      <c r="Q33" s="39"/>
      <c r="R33" s="39"/>
    </row>
    <row r="34" spans="1:18" s="37" customFormat="1">
      <c r="A34" s="289" t="s">
        <v>83</v>
      </c>
      <c r="B34" s="290">
        <v>64</v>
      </c>
      <c r="C34" s="290">
        <v>63</v>
      </c>
      <c r="D34" s="290">
        <v>137</v>
      </c>
      <c r="E34" s="290">
        <v>44</v>
      </c>
      <c r="F34" s="290">
        <v>75</v>
      </c>
      <c r="G34" s="290">
        <v>182</v>
      </c>
      <c r="H34" s="292">
        <v>520</v>
      </c>
      <c r="I34" s="290">
        <v>208</v>
      </c>
      <c r="J34" s="292">
        <v>505.54399999999998</v>
      </c>
      <c r="K34" s="292">
        <v>374</v>
      </c>
      <c r="L34" s="292">
        <v>609.41600000000005</v>
      </c>
      <c r="M34" s="292">
        <v>1021.366</v>
      </c>
      <c r="N34" s="39"/>
      <c r="O34" s="40"/>
      <c r="P34" s="39"/>
      <c r="Q34" s="39"/>
      <c r="R34" s="39"/>
    </row>
    <row r="35" spans="1:18" s="37" customFormat="1">
      <c r="A35" s="281" t="s">
        <v>84</v>
      </c>
      <c r="B35" s="282">
        <v>2005</v>
      </c>
      <c r="C35" s="282">
        <v>2264</v>
      </c>
      <c r="D35" s="282">
        <v>5331</v>
      </c>
      <c r="E35" s="282">
        <v>5136</v>
      </c>
      <c r="F35" s="282">
        <v>6048</v>
      </c>
      <c r="G35" s="282">
        <v>5452</v>
      </c>
      <c r="H35" s="284">
        <v>9204</v>
      </c>
      <c r="I35" s="282">
        <v>10659</v>
      </c>
      <c r="J35" s="284">
        <v>8753.8619999999992</v>
      </c>
      <c r="K35" s="284">
        <v>7340</v>
      </c>
      <c r="L35" s="284">
        <v>7054.63</v>
      </c>
      <c r="M35" s="284">
        <v>10085.712</v>
      </c>
      <c r="N35" s="39"/>
      <c r="O35" s="40"/>
      <c r="P35" s="39"/>
      <c r="Q35" s="39"/>
      <c r="R35" s="39"/>
    </row>
    <row r="36" spans="1:18" s="37" customFormat="1">
      <c r="A36" s="289" t="s">
        <v>85</v>
      </c>
      <c r="B36" s="290">
        <v>3</v>
      </c>
      <c r="C36" s="291" t="s">
        <v>86</v>
      </c>
      <c r="D36" s="290">
        <v>82</v>
      </c>
      <c r="E36" s="290">
        <v>27</v>
      </c>
      <c r="F36" s="290">
        <v>2</v>
      </c>
      <c r="G36" s="290">
        <v>122</v>
      </c>
      <c r="H36" s="292">
        <v>6</v>
      </c>
      <c r="I36" s="290">
        <v>0.13600000000000001</v>
      </c>
      <c r="J36" s="292">
        <v>3.089</v>
      </c>
      <c r="K36" s="293" t="s">
        <v>86</v>
      </c>
      <c r="L36" s="293">
        <v>27.992000000000001</v>
      </c>
      <c r="M36" s="293">
        <v>26.797999999999998</v>
      </c>
      <c r="N36" s="39"/>
      <c r="O36" s="40"/>
      <c r="P36" s="39"/>
      <c r="Q36" s="39"/>
      <c r="R36" s="39"/>
    </row>
    <row r="37" spans="1:18" s="37" customFormat="1">
      <c r="A37" s="281" t="s">
        <v>87</v>
      </c>
      <c r="B37" s="282">
        <v>425</v>
      </c>
      <c r="C37" s="282">
        <v>817</v>
      </c>
      <c r="D37" s="282">
        <v>760</v>
      </c>
      <c r="E37" s="282">
        <v>1514</v>
      </c>
      <c r="F37" s="282">
        <v>2673</v>
      </c>
      <c r="G37" s="282">
        <v>1016</v>
      </c>
      <c r="H37" s="284">
        <v>3092</v>
      </c>
      <c r="I37" s="282">
        <v>3512</v>
      </c>
      <c r="J37" s="284">
        <v>2763.6120000000001</v>
      </c>
      <c r="K37" s="216">
        <v>3125</v>
      </c>
      <c r="L37" s="216">
        <v>3098.3870000000002</v>
      </c>
      <c r="M37" s="216">
        <v>3077.1819999999998</v>
      </c>
      <c r="N37" s="39"/>
      <c r="O37" s="40"/>
      <c r="P37" s="39"/>
      <c r="Q37" s="39"/>
      <c r="R37" s="39"/>
    </row>
    <row r="38" spans="1:18" s="37" customFormat="1">
      <c r="A38" s="294" t="s">
        <v>273</v>
      </c>
      <c r="B38" s="290"/>
      <c r="C38" s="290"/>
      <c r="D38" s="290"/>
      <c r="E38" s="290"/>
      <c r="F38" s="290"/>
      <c r="G38" s="290"/>
      <c r="H38" s="292"/>
      <c r="I38" s="290">
        <v>14</v>
      </c>
      <c r="J38" s="292">
        <v>1033.5440000000001</v>
      </c>
      <c r="K38" s="293">
        <v>1537</v>
      </c>
      <c r="L38" s="293">
        <v>1615.2239999999999</v>
      </c>
      <c r="M38" s="293">
        <v>2280.4490000000001</v>
      </c>
      <c r="N38" s="39"/>
      <c r="O38" s="40"/>
      <c r="P38" s="39"/>
      <c r="Q38" s="39"/>
      <c r="R38" s="39"/>
    </row>
    <row r="39" spans="1:18" s="37" customFormat="1">
      <c r="A39" s="281" t="s">
        <v>88</v>
      </c>
      <c r="B39" s="282">
        <v>629</v>
      </c>
      <c r="C39" s="282">
        <v>983</v>
      </c>
      <c r="D39" s="283" t="s">
        <v>82</v>
      </c>
      <c r="E39" s="282">
        <v>60</v>
      </c>
      <c r="F39" s="282">
        <v>1005</v>
      </c>
      <c r="G39" s="282">
        <v>1029</v>
      </c>
      <c r="H39" s="284">
        <v>686</v>
      </c>
      <c r="I39" s="282">
        <v>66</v>
      </c>
      <c r="J39" s="284">
        <v>957.40200000000004</v>
      </c>
      <c r="K39" s="284">
        <v>895</v>
      </c>
      <c r="L39" s="284">
        <v>1410.155</v>
      </c>
      <c r="M39" s="284">
        <v>1376.82</v>
      </c>
      <c r="N39" s="39"/>
      <c r="O39" s="40"/>
      <c r="P39" s="39"/>
      <c r="Q39" s="39"/>
      <c r="R39" s="39"/>
    </row>
    <row r="40" spans="1:18" s="37" customFormat="1">
      <c r="A40" s="295" t="s">
        <v>89</v>
      </c>
      <c r="B40" s="296">
        <v>9663</v>
      </c>
      <c r="C40" s="296">
        <v>16188</v>
      </c>
      <c r="D40" s="296">
        <v>7664</v>
      </c>
      <c r="E40" s="296">
        <v>12022</v>
      </c>
      <c r="F40" s="296">
        <v>12643</v>
      </c>
      <c r="G40" s="296">
        <v>12322</v>
      </c>
      <c r="H40" s="297">
        <v>11342</v>
      </c>
      <c r="I40" s="296">
        <v>14793</v>
      </c>
      <c r="J40" s="297">
        <v>12018.031999999999</v>
      </c>
      <c r="K40" s="297">
        <v>10984</v>
      </c>
      <c r="L40" s="297">
        <v>8121.3010000000004</v>
      </c>
      <c r="M40" s="297">
        <v>7245.3519999999999</v>
      </c>
      <c r="N40" s="39"/>
      <c r="O40" s="40"/>
      <c r="P40" s="39"/>
      <c r="Q40" s="39"/>
      <c r="R40" s="39"/>
    </row>
    <row r="41" spans="1:18" s="37" customFormat="1">
      <c r="A41" s="281" t="s">
        <v>81</v>
      </c>
      <c r="B41" s="283" t="s">
        <v>86</v>
      </c>
      <c r="C41" s="283" t="s">
        <v>86</v>
      </c>
      <c r="D41" s="283" t="s">
        <v>82</v>
      </c>
      <c r="E41" s="283">
        <v>18</v>
      </c>
      <c r="F41" s="283" t="s">
        <v>82</v>
      </c>
      <c r="G41" s="283" t="s">
        <v>82</v>
      </c>
      <c r="H41" s="216" t="s">
        <v>82</v>
      </c>
      <c r="I41" s="283" t="s">
        <v>82</v>
      </c>
      <c r="J41" s="216" t="s">
        <v>82</v>
      </c>
      <c r="K41" s="216" t="s">
        <v>82</v>
      </c>
      <c r="L41" s="216" t="s">
        <v>82</v>
      </c>
      <c r="M41" s="216" t="s">
        <v>82</v>
      </c>
      <c r="N41" s="39"/>
      <c r="O41" s="40"/>
      <c r="P41" s="39"/>
      <c r="Q41" s="39"/>
      <c r="R41" s="39"/>
    </row>
    <row r="42" spans="1:18" s="37" customFormat="1">
      <c r="A42" s="289" t="s">
        <v>83</v>
      </c>
      <c r="B42" s="290">
        <v>7219</v>
      </c>
      <c r="C42" s="290">
        <v>11167</v>
      </c>
      <c r="D42" s="290">
        <v>5504</v>
      </c>
      <c r="E42" s="290">
        <v>8243</v>
      </c>
      <c r="F42" s="290">
        <v>8844</v>
      </c>
      <c r="G42" s="290">
        <v>7846</v>
      </c>
      <c r="H42" s="292">
        <v>7683</v>
      </c>
      <c r="I42" s="290">
        <v>9765</v>
      </c>
      <c r="J42" s="292">
        <v>7200.527</v>
      </c>
      <c r="K42" s="292">
        <v>5946</v>
      </c>
      <c r="L42" s="292">
        <v>3771.6439999999998</v>
      </c>
      <c r="M42" s="292">
        <v>3407.5990000000002</v>
      </c>
      <c r="N42" s="39"/>
      <c r="O42" s="40"/>
      <c r="P42" s="39"/>
      <c r="Q42" s="39"/>
      <c r="R42" s="39"/>
    </row>
    <row r="43" spans="1:18" s="37" customFormat="1">
      <c r="A43" s="281" t="s">
        <v>84</v>
      </c>
      <c r="B43" s="282">
        <v>688</v>
      </c>
      <c r="C43" s="282">
        <v>1046</v>
      </c>
      <c r="D43" s="282">
        <v>167</v>
      </c>
      <c r="E43" s="282">
        <v>432</v>
      </c>
      <c r="F43" s="282">
        <v>172</v>
      </c>
      <c r="G43" s="282">
        <v>539</v>
      </c>
      <c r="H43" s="284">
        <v>51</v>
      </c>
      <c r="I43" s="282">
        <v>18</v>
      </c>
      <c r="J43" s="284">
        <v>14.853999999999999</v>
      </c>
      <c r="K43" s="284">
        <v>21</v>
      </c>
      <c r="L43" s="284">
        <v>20.673999999999999</v>
      </c>
      <c r="M43" s="284">
        <v>19.678999999999998</v>
      </c>
      <c r="N43" s="39"/>
      <c r="O43" s="40"/>
      <c r="P43" s="39"/>
      <c r="Q43" s="39"/>
      <c r="R43" s="39"/>
    </row>
    <row r="44" spans="1:18" s="37" customFormat="1">
      <c r="A44" s="289" t="s">
        <v>85</v>
      </c>
      <c r="B44" s="290">
        <v>1702</v>
      </c>
      <c r="C44" s="290">
        <v>2792</v>
      </c>
      <c r="D44" s="290">
        <v>1499</v>
      </c>
      <c r="E44" s="290">
        <v>3052</v>
      </c>
      <c r="F44" s="290">
        <v>3498</v>
      </c>
      <c r="G44" s="290">
        <v>3173</v>
      </c>
      <c r="H44" s="292">
        <v>3500</v>
      </c>
      <c r="I44" s="290">
        <v>4926</v>
      </c>
      <c r="J44" s="292">
        <v>4186.9750000000004</v>
      </c>
      <c r="K44" s="292">
        <v>4372</v>
      </c>
      <c r="L44" s="292">
        <v>3235.498</v>
      </c>
      <c r="M44" s="292">
        <v>3244.9119999999998</v>
      </c>
      <c r="N44" s="39"/>
      <c r="O44" s="40"/>
      <c r="P44" s="39"/>
      <c r="Q44" s="39"/>
      <c r="R44" s="39"/>
    </row>
    <row r="45" spans="1:18" s="37" customFormat="1">
      <c r="A45" s="281" t="s">
        <v>87</v>
      </c>
      <c r="B45" s="282">
        <v>54</v>
      </c>
      <c r="C45" s="282">
        <v>1182</v>
      </c>
      <c r="D45" s="282">
        <v>494</v>
      </c>
      <c r="E45" s="282">
        <v>277</v>
      </c>
      <c r="F45" s="282">
        <v>129</v>
      </c>
      <c r="G45" s="282">
        <v>764</v>
      </c>
      <c r="H45" s="284">
        <v>108</v>
      </c>
      <c r="I45" s="282">
        <v>20</v>
      </c>
      <c r="J45" s="284">
        <v>175.52799999999999</v>
      </c>
      <c r="K45" s="284">
        <v>151</v>
      </c>
      <c r="L45" s="284">
        <v>376.137</v>
      </c>
      <c r="M45" s="284">
        <v>188.44300000000001</v>
      </c>
      <c r="N45" s="39"/>
      <c r="O45" s="40"/>
      <c r="P45" s="39"/>
      <c r="Q45" s="39"/>
      <c r="R45" s="39"/>
    </row>
    <row r="46" spans="1:18" s="37" customFormat="1">
      <c r="A46" s="294" t="s">
        <v>273</v>
      </c>
      <c r="B46" s="293" t="s">
        <v>86</v>
      </c>
      <c r="C46" s="293" t="s">
        <v>86</v>
      </c>
      <c r="D46" s="293" t="s">
        <v>82</v>
      </c>
      <c r="E46" s="293" t="s">
        <v>82</v>
      </c>
      <c r="F46" s="293" t="s">
        <v>82</v>
      </c>
      <c r="G46" s="293" t="s">
        <v>82</v>
      </c>
      <c r="H46" s="293" t="s">
        <v>82</v>
      </c>
      <c r="I46" s="293">
        <v>64</v>
      </c>
      <c r="J46" s="293">
        <v>440.14800000000002</v>
      </c>
      <c r="K46" s="293">
        <v>494</v>
      </c>
      <c r="L46" s="293">
        <v>717.34799999999996</v>
      </c>
      <c r="M46" s="293">
        <v>384.71899999999999</v>
      </c>
      <c r="N46" s="39"/>
      <c r="O46" s="40"/>
      <c r="P46" s="39"/>
      <c r="Q46" s="39"/>
      <c r="R46" s="39"/>
    </row>
    <row r="47" spans="1:18" s="37" customFormat="1">
      <c r="A47" s="285" t="s">
        <v>88</v>
      </c>
      <c r="B47" s="218" t="s">
        <v>86</v>
      </c>
      <c r="C47" s="218" t="s">
        <v>86</v>
      </c>
      <c r="D47" s="218" t="s">
        <v>82</v>
      </c>
      <c r="E47" s="218" t="s">
        <v>82</v>
      </c>
      <c r="F47" s="218" t="s">
        <v>82</v>
      </c>
      <c r="G47" s="218" t="s">
        <v>82</v>
      </c>
      <c r="H47" s="218" t="s">
        <v>82</v>
      </c>
      <c r="I47" s="218" t="s">
        <v>82</v>
      </c>
      <c r="J47" s="218" t="s">
        <v>82</v>
      </c>
      <c r="K47" s="218" t="s">
        <v>32</v>
      </c>
      <c r="L47" s="218" t="s">
        <v>82</v>
      </c>
      <c r="M47" s="218" t="s">
        <v>82</v>
      </c>
      <c r="N47" s="39"/>
      <c r="O47" s="40"/>
      <c r="P47" s="39"/>
      <c r="Q47" s="39"/>
      <c r="R47" s="39"/>
    </row>
    <row r="48" spans="1:18" s="37" customFormat="1" ht="17.100000000000001" customHeight="1">
      <c r="A48" s="10" t="s">
        <v>66</v>
      </c>
      <c r="B48" s="38"/>
      <c r="C48" s="5"/>
      <c r="D48" s="5"/>
      <c r="E48" s="5"/>
      <c r="F48" s="5"/>
      <c r="G48" s="5"/>
      <c r="K48" s="38"/>
      <c r="L48" s="39"/>
      <c r="M48" s="39"/>
      <c r="N48" s="39"/>
      <c r="O48" s="40"/>
      <c r="P48" s="39"/>
      <c r="Q48" s="39"/>
      <c r="R48" s="39"/>
    </row>
    <row r="49" spans="1:18" s="37" customFormat="1" ht="17.100000000000001" customHeight="1">
      <c r="A49" s="10"/>
      <c r="B49" s="38"/>
      <c r="C49" s="5"/>
      <c r="D49" s="5"/>
      <c r="E49" s="5"/>
      <c r="F49" s="5"/>
      <c r="G49" s="5"/>
      <c r="K49" s="38"/>
      <c r="L49" s="39"/>
      <c r="M49" s="39"/>
      <c r="N49" s="39"/>
      <c r="O49" s="40"/>
      <c r="P49" s="39"/>
      <c r="Q49" s="39"/>
      <c r="R49" s="39"/>
    </row>
    <row r="50" spans="1:18" s="37" customFormat="1" ht="17.100000000000001" customHeight="1">
      <c r="A50" s="63" t="s">
        <v>295</v>
      </c>
      <c r="B50" s="38"/>
      <c r="C50" s="5"/>
      <c r="D50" s="5"/>
      <c r="E50" s="5"/>
      <c r="F50" s="5"/>
      <c r="G50" s="5"/>
      <c r="K50" s="38"/>
      <c r="L50" s="39"/>
      <c r="M50" s="39"/>
      <c r="N50" s="39"/>
      <c r="O50" s="40"/>
      <c r="P50" s="39"/>
      <c r="Q50" s="39"/>
      <c r="R50" s="39"/>
    </row>
    <row r="51" spans="1:18" s="357" customFormat="1" ht="28.5" customHeight="1">
      <c r="A51" s="358" t="s">
        <v>205</v>
      </c>
      <c r="B51" s="358" t="s">
        <v>241</v>
      </c>
      <c r="C51" s="358" t="s">
        <v>242</v>
      </c>
      <c r="D51" s="358" t="s">
        <v>243</v>
      </c>
      <c r="E51" s="358" t="s">
        <v>247</v>
      </c>
      <c r="F51" s="358" t="s">
        <v>244</v>
      </c>
      <c r="G51" s="358" t="s">
        <v>245</v>
      </c>
      <c r="H51" s="359" t="s">
        <v>246</v>
      </c>
      <c r="I51" s="358" t="s">
        <v>269</v>
      </c>
      <c r="J51" s="359" t="s">
        <v>270</v>
      </c>
      <c r="K51" s="358" t="s">
        <v>274</v>
      </c>
      <c r="L51" s="358">
        <v>2018</v>
      </c>
      <c r="M51" s="358">
        <v>2019</v>
      </c>
      <c r="N51" s="361"/>
      <c r="O51" s="360"/>
      <c r="P51" s="360"/>
      <c r="Q51" s="360"/>
    </row>
    <row r="52" spans="1:18" s="37" customFormat="1">
      <c r="A52" s="152" t="s">
        <v>27</v>
      </c>
      <c r="B52" s="97">
        <v>145183</v>
      </c>
      <c r="C52" s="97">
        <v>156935</v>
      </c>
      <c r="D52" s="97">
        <v>157658</v>
      </c>
      <c r="E52" s="97">
        <v>163548</v>
      </c>
      <c r="F52" s="97">
        <v>162139</v>
      </c>
      <c r="G52" s="97">
        <v>164580</v>
      </c>
      <c r="H52" s="96">
        <v>159058</v>
      </c>
      <c r="I52" s="97">
        <v>164944</v>
      </c>
      <c r="J52" s="96">
        <v>166634</v>
      </c>
      <c r="K52" s="96">
        <v>170465</v>
      </c>
      <c r="L52" s="96">
        <v>170039</v>
      </c>
      <c r="M52" s="96">
        <v>163989</v>
      </c>
      <c r="N52" s="43"/>
      <c r="O52" s="42"/>
    </row>
    <row r="53" spans="1:18" s="37" customFormat="1">
      <c r="A53" s="157" t="s">
        <v>68</v>
      </c>
      <c r="B53" s="93">
        <v>137979</v>
      </c>
      <c r="C53" s="93">
        <v>148915</v>
      </c>
      <c r="D53" s="93">
        <v>150107</v>
      </c>
      <c r="E53" s="93">
        <v>155685</v>
      </c>
      <c r="F53" s="93">
        <v>154296</v>
      </c>
      <c r="G53" s="93">
        <v>156429</v>
      </c>
      <c r="H53" s="92">
        <v>151073</v>
      </c>
      <c r="I53" s="93">
        <v>156527</v>
      </c>
      <c r="J53" s="92">
        <v>156756</v>
      </c>
      <c r="K53" s="92">
        <v>158975</v>
      </c>
      <c r="L53" s="92">
        <v>155726</v>
      </c>
      <c r="M53" s="92">
        <v>147613</v>
      </c>
      <c r="N53" s="44"/>
      <c r="O53" s="42"/>
    </row>
    <row r="54" spans="1:18" s="37" customFormat="1">
      <c r="A54" s="158" t="s">
        <v>69</v>
      </c>
      <c r="B54" s="99">
        <v>7204</v>
      </c>
      <c r="C54" s="99">
        <v>8020</v>
      </c>
      <c r="D54" s="99">
        <v>7551</v>
      </c>
      <c r="E54" s="99">
        <v>7863</v>
      </c>
      <c r="F54" s="99">
        <v>7843</v>
      </c>
      <c r="G54" s="99">
        <v>8151</v>
      </c>
      <c r="H54" s="98">
        <v>7985</v>
      </c>
      <c r="I54" s="99">
        <v>8417</v>
      </c>
      <c r="J54" s="98">
        <v>9878</v>
      </c>
      <c r="K54" s="98">
        <v>11490</v>
      </c>
      <c r="L54" s="98">
        <v>14313</v>
      </c>
      <c r="M54" s="98">
        <v>16376</v>
      </c>
      <c r="N54" s="44"/>
      <c r="O54" s="42"/>
    </row>
    <row r="55" spans="1:18" s="37" customFormat="1">
      <c r="A55" s="153"/>
      <c r="B55" s="93"/>
      <c r="C55" s="93"/>
      <c r="D55" s="93"/>
      <c r="E55" s="93"/>
      <c r="F55" s="93"/>
      <c r="G55" s="93"/>
      <c r="H55" s="92"/>
      <c r="I55" s="93"/>
      <c r="J55" s="92"/>
      <c r="K55" s="92"/>
      <c r="L55" s="92"/>
      <c r="M55" s="92"/>
    </row>
    <row r="56" spans="1:18" s="37" customFormat="1" ht="15.6">
      <c r="A56" s="159" t="s">
        <v>70</v>
      </c>
      <c r="B56" s="314" t="s">
        <v>71</v>
      </c>
      <c r="C56" s="156">
        <v>16.8</v>
      </c>
      <c r="D56" s="156">
        <v>17.600000000000001</v>
      </c>
      <c r="E56" s="156">
        <v>16.600000000000001</v>
      </c>
      <c r="F56" s="156">
        <v>16.702582352179306</v>
      </c>
      <c r="G56" s="156">
        <v>15.876322490079426</v>
      </c>
      <c r="H56" s="160">
        <v>15.144475600095564</v>
      </c>
      <c r="I56" s="156">
        <v>16.249272480356968</v>
      </c>
      <c r="J56" s="160">
        <v>16.668146956803533</v>
      </c>
      <c r="K56" s="160">
        <v>16.807966444724723</v>
      </c>
      <c r="L56" s="160">
        <v>17.114191450196721</v>
      </c>
      <c r="M56" s="160">
        <v>18.094079480940795</v>
      </c>
    </row>
    <row r="57" spans="1:18" s="37" customFormat="1" ht="15.6">
      <c r="A57" s="161" t="s">
        <v>72</v>
      </c>
      <c r="B57" s="315" t="s">
        <v>71</v>
      </c>
      <c r="C57" s="315" t="s">
        <v>71</v>
      </c>
      <c r="D57" s="162">
        <v>17.100000000000001</v>
      </c>
      <c r="E57" s="162">
        <v>16.100000000000001</v>
      </c>
      <c r="F57" s="162">
        <v>16.270977371267861</v>
      </c>
      <c r="G57" s="162">
        <v>15.093979593697018</v>
      </c>
      <c r="H57" s="163">
        <v>14.412226986382326</v>
      </c>
      <c r="I57" s="162">
        <v>15.938924725967601</v>
      </c>
      <c r="J57" s="163">
        <v>16.075950886373729</v>
      </c>
      <c r="K57" s="163">
        <v>16.536004458393215</v>
      </c>
      <c r="L57" s="163">
        <v>16.572786243155981</v>
      </c>
      <c r="M57" s="163">
        <v>17.848514229612963</v>
      </c>
    </row>
    <row r="58" spans="1:18" s="37" customFormat="1" ht="17.100000000000001" customHeight="1">
      <c r="A58" s="48"/>
      <c r="B58" s="48"/>
      <c r="C58" s="64"/>
      <c r="D58" s="64"/>
      <c r="E58" s="47"/>
      <c r="F58" s="47"/>
      <c r="G58" s="47"/>
      <c r="H58" s="47"/>
    </row>
    <row r="59" spans="1:18" s="37" customFormat="1">
      <c r="A59" s="16" t="s">
        <v>211</v>
      </c>
      <c r="B59" s="45"/>
      <c r="C59" s="45"/>
      <c r="D59" s="45"/>
    </row>
    <row r="60" spans="1:18" s="357" customFormat="1" ht="28.5" customHeight="1">
      <c r="A60" s="429" t="s">
        <v>205</v>
      </c>
      <c r="B60" s="430"/>
      <c r="C60" s="362" t="s">
        <v>241</v>
      </c>
      <c r="D60" s="362" t="s">
        <v>242</v>
      </c>
      <c r="E60" s="362" t="s">
        <v>243</v>
      </c>
      <c r="F60" s="358" t="s">
        <v>247</v>
      </c>
      <c r="G60" s="362" t="s">
        <v>244</v>
      </c>
      <c r="H60" s="358" t="s">
        <v>245</v>
      </c>
      <c r="I60" s="359" t="s">
        <v>246</v>
      </c>
      <c r="J60" s="358" t="s">
        <v>269</v>
      </c>
      <c r="K60" s="359" t="s">
        <v>270</v>
      </c>
      <c r="L60" s="358" t="s">
        <v>274</v>
      </c>
      <c r="M60" s="358">
        <v>2018</v>
      </c>
      <c r="N60" s="358">
        <v>2019</v>
      </c>
    </row>
    <row r="61" spans="1:18" s="37" customFormat="1">
      <c r="A61" s="169" t="s">
        <v>73</v>
      </c>
      <c r="B61" s="164" t="s">
        <v>74</v>
      </c>
      <c r="C61" s="165">
        <v>93.6</v>
      </c>
      <c r="D61" s="165">
        <v>90.6</v>
      </c>
      <c r="E61" s="165">
        <v>86.6</v>
      </c>
      <c r="F61" s="165">
        <v>85.5</v>
      </c>
      <c r="G61" s="165">
        <v>83</v>
      </c>
      <c r="H61" s="165">
        <v>83.7</v>
      </c>
      <c r="I61" s="232">
        <v>81.400000000000006</v>
      </c>
      <c r="J61" s="233">
        <v>79.099999999999994</v>
      </c>
      <c r="K61" s="232">
        <v>78.208403126744841</v>
      </c>
      <c r="L61" s="232">
        <v>76.941455165731497</v>
      </c>
      <c r="M61" s="232">
        <v>76.783912393041007</v>
      </c>
      <c r="N61" s="232">
        <v>72.099999999999994</v>
      </c>
      <c r="O61" s="66"/>
    </row>
    <row r="62" spans="1:18" s="37" customFormat="1">
      <c r="A62" s="153"/>
      <c r="B62" s="166" t="s">
        <v>67</v>
      </c>
      <c r="C62" s="148">
        <v>30.5</v>
      </c>
      <c r="D62" s="148">
        <v>28.6</v>
      </c>
      <c r="E62" s="148">
        <v>24.4</v>
      </c>
      <c r="F62" s="148">
        <v>25.5</v>
      </c>
      <c r="G62" s="148">
        <v>27.1</v>
      </c>
      <c r="H62" s="148">
        <v>26.4</v>
      </c>
      <c r="I62" s="141">
        <v>25</v>
      </c>
      <c r="J62" s="137">
        <v>24.2</v>
      </c>
      <c r="K62" s="141">
        <v>21.248632022063436</v>
      </c>
      <c r="L62" s="141">
        <v>20.061510346845232</v>
      </c>
      <c r="M62" s="377">
        <v>18.7</v>
      </c>
      <c r="N62" s="141" t="s">
        <v>71</v>
      </c>
    </row>
    <row r="63" spans="1:18" s="37" customFormat="1">
      <c r="A63" s="154" t="s">
        <v>42</v>
      </c>
      <c r="B63" s="167" t="s">
        <v>74</v>
      </c>
      <c r="C63" s="149">
        <v>2</v>
      </c>
      <c r="D63" s="149">
        <v>4.2</v>
      </c>
      <c r="E63" s="149">
        <v>4.2</v>
      </c>
      <c r="F63" s="149">
        <v>4.7</v>
      </c>
      <c r="G63" s="149">
        <v>5</v>
      </c>
      <c r="H63" s="149">
        <v>4.4000000000000004</v>
      </c>
      <c r="I63" s="140">
        <v>4.5999999999999996</v>
      </c>
      <c r="J63" s="136">
        <v>5.3</v>
      </c>
      <c r="K63" s="140">
        <v>6.2653545505304296</v>
      </c>
      <c r="L63" s="140">
        <v>7.224339244211551</v>
      </c>
      <c r="M63" s="140">
        <v>8.8565260087276201</v>
      </c>
      <c r="N63" s="140">
        <v>10.4</v>
      </c>
    </row>
    <row r="64" spans="1:18" s="37" customFormat="1">
      <c r="A64" s="153"/>
      <c r="B64" s="166" t="s">
        <v>67</v>
      </c>
      <c r="C64" s="148">
        <v>16.899999999999999</v>
      </c>
      <c r="D64" s="148">
        <v>21.2</v>
      </c>
      <c r="E64" s="148">
        <v>23.7</v>
      </c>
      <c r="F64" s="148">
        <v>22.3</v>
      </c>
      <c r="G64" s="148">
        <v>18.600000000000001</v>
      </c>
      <c r="H64" s="148">
        <v>16.600000000000001</v>
      </c>
      <c r="I64" s="141">
        <v>15.4</v>
      </c>
      <c r="J64" s="137">
        <v>16.399999999999999</v>
      </c>
      <c r="K64" s="141">
        <v>19.731467226232017</v>
      </c>
      <c r="L64" s="141">
        <v>21.093609031730928</v>
      </c>
      <c r="M64" s="377">
        <v>20</v>
      </c>
      <c r="N64" s="141" t="s">
        <v>71</v>
      </c>
    </row>
    <row r="65" spans="1:14" s="37" customFormat="1">
      <c r="A65" s="154" t="s">
        <v>75</v>
      </c>
      <c r="B65" s="167" t="s">
        <v>74</v>
      </c>
      <c r="C65" s="149">
        <v>1.3</v>
      </c>
      <c r="D65" s="149">
        <v>1.8</v>
      </c>
      <c r="E65" s="149">
        <v>1.8</v>
      </c>
      <c r="F65" s="149">
        <v>1.5</v>
      </c>
      <c r="G65" s="149">
        <v>1.3</v>
      </c>
      <c r="H65" s="149">
        <v>1.1000000000000001</v>
      </c>
      <c r="I65" s="140">
        <v>1</v>
      </c>
      <c r="J65" s="136">
        <v>1.3</v>
      </c>
      <c r="K65" s="140">
        <v>1.3819095477386936</v>
      </c>
      <c r="L65" s="140">
        <v>1.1853208165005185</v>
      </c>
      <c r="M65" s="140">
        <v>1.0586789678113537</v>
      </c>
      <c r="N65" s="140">
        <v>1.1000000000000001</v>
      </c>
    </row>
    <row r="66" spans="1:14" s="37" customFormat="1">
      <c r="A66" s="153"/>
      <c r="B66" s="166" t="s">
        <v>67</v>
      </c>
      <c r="C66" s="148">
        <v>6.2</v>
      </c>
      <c r="D66" s="148">
        <v>4.5999999999999996</v>
      </c>
      <c r="E66" s="148">
        <v>2.9</v>
      </c>
      <c r="F66" s="148">
        <v>2.6</v>
      </c>
      <c r="G66" s="148">
        <v>2.5</v>
      </c>
      <c r="H66" s="148">
        <v>2.2000000000000002</v>
      </c>
      <c r="I66" s="141">
        <v>2.1</v>
      </c>
      <c r="J66" s="137">
        <v>2.2000000000000002</v>
      </c>
      <c r="K66" s="141">
        <v>2.1237734646401596</v>
      </c>
      <c r="L66" s="141">
        <v>1.8386419703347665</v>
      </c>
      <c r="M66" s="377">
        <v>1.7</v>
      </c>
      <c r="N66" s="141" t="s">
        <v>71</v>
      </c>
    </row>
    <row r="67" spans="1:14" s="37" customFormat="1">
      <c r="A67" s="154" t="s">
        <v>76</v>
      </c>
      <c r="B67" s="167" t="s">
        <v>74</v>
      </c>
      <c r="C67" s="149">
        <v>1.6</v>
      </c>
      <c r="D67" s="149">
        <v>2.4</v>
      </c>
      <c r="E67" s="149">
        <v>6.9</v>
      </c>
      <c r="F67" s="149">
        <v>8</v>
      </c>
      <c r="G67" s="149">
        <v>10.4</v>
      </c>
      <c r="H67" s="149">
        <v>10.4</v>
      </c>
      <c r="I67" s="140">
        <v>12.5</v>
      </c>
      <c r="J67" s="136">
        <v>13.8</v>
      </c>
      <c r="K67" s="140">
        <v>13.687185929648241</v>
      </c>
      <c r="L67" s="140">
        <v>14.148693129509757</v>
      </c>
      <c r="M67" s="140">
        <v>12.713039667380732</v>
      </c>
      <c r="N67" s="140">
        <v>15.5</v>
      </c>
    </row>
    <row r="68" spans="1:14" s="37" customFormat="1">
      <c r="A68" s="153"/>
      <c r="B68" s="166" t="s">
        <v>67</v>
      </c>
      <c r="C68" s="148">
        <v>13.8</v>
      </c>
      <c r="D68" s="148">
        <v>13.8</v>
      </c>
      <c r="E68" s="148">
        <v>20.2</v>
      </c>
      <c r="F68" s="148">
        <v>20.5</v>
      </c>
      <c r="G68" s="148">
        <v>23.3</v>
      </c>
      <c r="H68" s="148">
        <v>26.2</v>
      </c>
      <c r="I68" s="141">
        <v>28.2</v>
      </c>
      <c r="J68" s="137">
        <v>28.9</v>
      </c>
      <c r="K68" s="141">
        <v>29.229691311290143</v>
      </c>
      <c r="L68" s="141">
        <v>30.480606418181701</v>
      </c>
      <c r="M68" s="377">
        <v>32.9</v>
      </c>
      <c r="N68" s="141" t="s">
        <v>71</v>
      </c>
    </row>
    <row r="69" spans="1:14" s="37" customFormat="1" ht="15.6">
      <c r="A69" s="154" t="s">
        <v>77</v>
      </c>
      <c r="B69" s="167" t="s">
        <v>74</v>
      </c>
      <c r="C69" s="168" t="s">
        <v>78</v>
      </c>
      <c r="D69" s="168" t="s">
        <v>78</v>
      </c>
      <c r="E69" s="168" t="s">
        <v>78</v>
      </c>
      <c r="F69" s="168" t="s">
        <v>78</v>
      </c>
      <c r="G69" s="168" t="s">
        <v>78</v>
      </c>
      <c r="H69" s="168" t="s">
        <v>78</v>
      </c>
      <c r="I69" s="168" t="s">
        <v>78</v>
      </c>
      <c r="J69" s="168" t="s">
        <v>78</v>
      </c>
      <c r="K69" s="168" t="s">
        <v>78</v>
      </c>
      <c r="L69" s="316" t="s">
        <v>78</v>
      </c>
      <c r="M69" s="316" t="s">
        <v>78</v>
      </c>
      <c r="N69" s="316" t="s">
        <v>78</v>
      </c>
    </row>
    <row r="70" spans="1:14" s="37" customFormat="1">
      <c r="A70" s="153"/>
      <c r="B70" s="166" t="s">
        <v>67</v>
      </c>
      <c r="C70" s="148">
        <v>31.1</v>
      </c>
      <c r="D70" s="148">
        <v>30</v>
      </c>
      <c r="E70" s="148">
        <v>27.2</v>
      </c>
      <c r="F70" s="148">
        <v>27.5</v>
      </c>
      <c r="G70" s="148">
        <v>26.8</v>
      </c>
      <c r="H70" s="148">
        <v>26.9</v>
      </c>
      <c r="I70" s="141">
        <v>27.5</v>
      </c>
      <c r="J70" s="137">
        <v>26.5</v>
      </c>
      <c r="K70" s="141">
        <v>25.796339124901429</v>
      </c>
      <c r="L70" s="141">
        <v>25.149132867441548</v>
      </c>
      <c r="M70" s="377">
        <v>25.2</v>
      </c>
      <c r="N70" s="141" t="s">
        <v>71</v>
      </c>
    </row>
    <row r="71" spans="1:14" s="37" customFormat="1">
      <c r="A71" s="154" t="s">
        <v>79</v>
      </c>
      <c r="B71" s="167" t="s">
        <v>74</v>
      </c>
      <c r="C71" s="149">
        <v>1.5</v>
      </c>
      <c r="D71" s="149">
        <v>1</v>
      </c>
      <c r="E71" s="149">
        <v>0.5</v>
      </c>
      <c r="F71" s="149">
        <v>0.3</v>
      </c>
      <c r="G71" s="149">
        <v>0.3</v>
      </c>
      <c r="H71" s="149">
        <v>0.4</v>
      </c>
      <c r="I71" s="140">
        <v>0.5</v>
      </c>
      <c r="J71" s="136">
        <v>0.5</v>
      </c>
      <c r="K71" s="140">
        <v>0.45714684533780009</v>
      </c>
      <c r="L71" s="140">
        <v>0.50019164404667849</v>
      </c>
      <c r="M71" s="140">
        <v>0.58784296303929884</v>
      </c>
      <c r="N71" s="140">
        <v>0.9</v>
      </c>
    </row>
    <row r="72" spans="1:14" s="37" customFormat="1">
      <c r="A72" s="170"/>
      <c r="B72" s="171" t="s">
        <v>67</v>
      </c>
      <c r="C72" s="172">
        <v>1.5</v>
      </c>
      <c r="D72" s="172">
        <v>1.8</v>
      </c>
      <c r="E72" s="172">
        <v>1.6</v>
      </c>
      <c r="F72" s="172">
        <v>1.6</v>
      </c>
      <c r="G72" s="172">
        <v>1.7</v>
      </c>
      <c r="H72" s="172">
        <v>1.7</v>
      </c>
      <c r="I72" s="234">
        <v>1.8</v>
      </c>
      <c r="J72" s="235">
        <v>1.8</v>
      </c>
      <c r="K72" s="234">
        <v>1.8700968508728122</v>
      </c>
      <c r="L72" s="234">
        <v>1.3764993654658129</v>
      </c>
      <c r="M72" s="378">
        <v>1.5</v>
      </c>
      <c r="N72" s="234" t="s">
        <v>71</v>
      </c>
    </row>
    <row r="73" spans="1:14" s="37" customFormat="1" ht="15.6">
      <c r="B73" s="65"/>
      <c r="C73" s="66"/>
      <c r="D73" s="66"/>
      <c r="E73" s="66"/>
      <c r="F73" s="66"/>
      <c r="G73" s="66"/>
      <c r="H73" s="67"/>
    </row>
    <row r="74" spans="1:14" s="37" customFormat="1">
      <c r="A74" s="16" t="s">
        <v>296</v>
      </c>
      <c r="B74" s="45"/>
      <c r="C74" s="45"/>
      <c r="D74" s="45"/>
    </row>
    <row r="75" spans="1:14" s="357" customFormat="1" ht="28.5" customHeight="1">
      <c r="A75" s="358" t="s">
        <v>205</v>
      </c>
      <c r="B75" s="358" t="s">
        <v>241</v>
      </c>
      <c r="C75" s="358" t="s">
        <v>242</v>
      </c>
      <c r="D75" s="358" t="s">
        <v>243</v>
      </c>
      <c r="E75" s="358" t="s">
        <v>247</v>
      </c>
      <c r="F75" s="358" t="s">
        <v>244</v>
      </c>
      <c r="G75" s="358" t="s">
        <v>245</v>
      </c>
      <c r="H75" s="359" t="s">
        <v>246</v>
      </c>
      <c r="I75" s="358" t="s">
        <v>269</v>
      </c>
      <c r="J75" s="359" t="s">
        <v>270</v>
      </c>
      <c r="K75" s="358" t="s">
        <v>274</v>
      </c>
      <c r="L75" s="358">
        <v>2018</v>
      </c>
      <c r="M75" s="358">
        <v>2019</v>
      </c>
    </row>
    <row r="76" spans="1:14" s="37" customFormat="1">
      <c r="A76" s="173" t="s">
        <v>27</v>
      </c>
      <c r="B76" s="97">
        <v>145183</v>
      </c>
      <c r="C76" s="97">
        <v>156936</v>
      </c>
      <c r="D76" s="97">
        <v>157658</v>
      </c>
      <c r="E76" s="97">
        <v>163548</v>
      </c>
      <c r="F76" s="97">
        <v>162139</v>
      </c>
      <c r="G76" s="97">
        <v>164580</v>
      </c>
      <c r="H76" s="96">
        <v>159058</v>
      </c>
      <c r="I76" s="97">
        <v>164944</v>
      </c>
      <c r="J76" s="96">
        <v>166634</v>
      </c>
      <c r="K76" s="96">
        <v>170465</v>
      </c>
      <c r="L76" s="96">
        <v>170039.410409</v>
      </c>
      <c r="M76" s="96">
        <v>163988.97595199387</v>
      </c>
    </row>
    <row r="77" spans="1:14" s="37" customFormat="1">
      <c r="A77" s="174" t="s">
        <v>90</v>
      </c>
      <c r="B77" s="93">
        <v>86211</v>
      </c>
      <c r="C77" s="93">
        <v>87402</v>
      </c>
      <c r="D77" s="93">
        <v>87799</v>
      </c>
      <c r="E77" s="93">
        <v>87326</v>
      </c>
      <c r="F77" s="93">
        <v>80528</v>
      </c>
      <c r="G77" s="93">
        <v>81568</v>
      </c>
      <c r="H77" s="92">
        <v>76162</v>
      </c>
      <c r="I77" s="93">
        <v>77693</v>
      </c>
      <c r="J77" s="92">
        <v>79550</v>
      </c>
      <c r="K77" s="92">
        <v>79022</v>
      </c>
      <c r="L77" s="92">
        <v>81256.562304647712</v>
      </c>
      <c r="M77" s="92">
        <v>76538.458233328973</v>
      </c>
    </row>
    <row r="78" spans="1:14" s="37" customFormat="1">
      <c r="A78" s="175" t="s">
        <v>91</v>
      </c>
      <c r="B78" s="99">
        <v>49677</v>
      </c>
      <c r="C78" s="99">
        <v>54758</v>
      </c>
      <c r="D78" s="99">
        <v>48651</v>
      </c>
      <c r="E78" s="99">
        <v>52529</v>
      </c>
      <c r="F78" s="99">
        <v>54054</v>
      </c>
      <c r="G78" s="99">
        <v>56150</v>
      </c>
      <c r="H78" s="98">
        <v>53365</v>
      </c>
      <c r="I78" s="99">
        <v>52825</v>
      </c>
      <c r="J78" s="98">
        <v>50920</v>
      </c>
      <c r="K78" s="98">
        <v>52166</v>
      </c>
      <c r="L78" s="98">
        <v>49331.474412899966</v>
      </c>
      <c r="M78" s="98">
        <v>41638.821502209568</v>
      </c>
    </row>
    <row r="79" spans="1:14" s="37" customFormat="1">
      <c r="A79" s="174" t="s">
        <v>92</v>
      </c>
      <c r="B79" s="93">
        <v>928</v>
      </c>
      <c r="C79" s="93">
        <v>5181</v>
      </c>
      <c r="D79" s="93">
        <v>4797</v>
      </c>
      <c r="E79" s="93">
        <v>5821</v>
      </c>
      <c r="F79" s="93">
        <v>6259</v>
      </c>
      <c r="G79" s="93">
        <v>5270</v>
      </c>
      <c r="H79" s="92">
        <v>5329</v>
      </c>
      <c r="I79" s="93">
        <v>6405</v>
      </c>
      <c r="J79" s="92">
        <v>7924</v>
      </c>
      <c r="K79" s="92">
        <v>10141</v>
      </c>
      <c r="L79" s="92">
        <v>12709.290723158458</v>
      </c>
      <c r="M79" s="92">
        <v>15131.197216134731</v>
      </c>
    </row>
    <row r="80" spans="1:14" s="37" customFormat="1">
      <c r="A80" s="175" t="s">
        <v>93</v>
      </c>
      <c r="B80" s="99">
        <v>6035</v>
      </c>
      <c r="C80" s="99">
        <v>5748</v>
      </c>
      <c r="D80" s="99">
        <v>5522</v>
      </c>
      <c r="E80" s="99">
        <v>4735</v>
      </c>
      <c r="F80" s="99">
        <v>4419</v>
      </c>
      <c r="G80" s="99">
        <v>4526</v>
      </c>
      <c r="H80" s="98">
        <v>4361</v>
      </c>
      <c r="I80" s="99">
        <v>5342</v>
      </c>
      <c r="J80" s="98">
        <v>5434</v>
      </c>
      <c r="K80" s="98">
        <v>5087</v>
      </c>
      <c r="L80" s="98">
        <v>5162.00743529389</v>
      </c>
      <c r="M80" s="98">
        <v>5302.9678803267425</v>
      </c>
    </row>
    <row r="81" spans="1:18" s="37" customFormat="1">
      <c r="A81" s="174" t="s">
        <v>76</v>
      </c>
      <c r="B81" s="93">
        <v>2332</v>
      </c>
      <c r="C81" s="93">
        <v>3847.22</v>
      </c>
      <c r="D81" s="93">
        <v>10889</v>
      </c>
      <c r="E81" s="93">
        <v>13137</v>
      </c>
      <c r="F81" s="93">
        <v>16879</v>
      </c>
      <c r="G81" s="93">
        <v>17066</v>
      </c>
      <c r="H81" s="92">
        <v>19841</v>
      </c>
      <c r="I81" s="93">
        <v>22679</v>
      </c>
      <c r="J81" s="92">
        <v>22806</v>
      </c>
      <c r="K81" s="92">
        <v>24050</v>
      </c>
      <c r="L81" s="92">
        <v>21580.075532999974</v>
      </c>
      <c r="M81" s="92">
        <v>25377.53111999387</v>
      </c>
    </row>
    <row r="82" spans="1:18" s="37" customFormat="1">
      <c r="A82" s="154" t="s">
        <v>94</v>
      </c>
      <c r="B82" s="99">
        <v>221</v>
      </c>
      <c r="C82" s="99">
        <v>1510.62</v>
      </c>
      <c r="D82" s="99">
        <v>6305</v>
      </c>
      <c r="E82" s="99">
        <v>7601</v>
      </c>
      <c r="F82" s="99">
        <v>10094</v>
      </c>
      <c r="G82" s="99">
        <v>8622</v>
      </c>
      <c r="H82" s="98">
        <v>9976</v>
      </c>
      <c r="I82" s="99">
        <v>9932</v>
      </c>
      <c r="J82" s="98">
        <v>7955</v>
      </c>
      <c r="K82" s="98">
        <v>6416</v>
      </c>
      <c r="L82" s="98">
        <v>6510.7986250000004</v>
      </c>
      <c r="M82" s="98">
        <v>7601.6837249938744</v>
      </c>
    </row>
    <row r="83" spans="1:18" s="37" customFormat="1">
      <c r="A83" s="153" t="s">
        <v>95</v>
      </c>
      <c r="B83" s="93">
        <v>2106</v>
      </c>
      <c r="C83" s="93">
        <v>2201.12</v>
      </c>
      <c r="D83" s="93">
        <v>2920</v>
      </c>
      <c r="E83" s="93">
        <v>2331</v>
      </c>
      <c r="F83" s="93">
        <v>2037</v>
      </c>
      <c r="G83" s="93">
        <v>2439</v>
      </c>
      <c r="H83" s="92">
        <v>2182</v>
      </c>
      <c r="I83" s="93">
        <v>1832</v>
      </c>
      <c r="J83" s="92">
        <v>2139</v>
      </c>
      <c r="K83" s="92">
        <v>2560</v>
      </c>
      <c r="L83" s="92">
        <v>1969.9970669999916</v>
      </c>
      <c r="M83" s="92">
        <v>1958.4157349999994</v>
      </c>
    </row>
    <row r="84" spans="1:18" s="37" customFormat="1">
      <c r="A84" s="154" t="s">
        <v>96</v>
      </c>
      <c r="B84" s="99">
        <v>5</v>
      </c>
      <c r="C84" s="99">
        <v>135.47</v>
      </c>
      <c r="D84" s="99">
        <v>1664</v>
      </c>
      <c r="E84" s="99">
        <v>3205</v>
      </c>
      <c r="F84" s="99">
        <v>4747</v>
      </c>
      <c r="G84" s="99">
        <v>6004</v>
      </c>
      <c r="H84" s="98">
        <v>7676</v>
      </c>
      <c r="I84" s="99">
        <v>10858</v>
      </c>
      <c r="J84" s="98">
        <v>12588</v>
      </c>
      <c r="K84" s="98">
        <v>14909</v>
      </c>
      <c r="L84" s="98">
        <v>12798.791830999979</v>
      </c>
      <c r="M84" s="98">
        <v>15106.758680999998</v>
      </c>
    </row>
    <row r="85" spans="1:18" s="37" customFormat="1">
      <c r="A85" s="155" t="s">
        <v>97</v>
      </c>
      <c r="B85" s="249" t="s">
        <v>71</v>
      </c>
      <c r="C85" s="249" t="s">
        <v>71</v>
      </c>
      <c r="D85" s="249" t="s">
        <v>71</v>
      </c>
      <c r="E85" s="249" t="s">
        <v>71</v>
      </c>
      <c r="F85" s="117">
        <v>1</v>
      </c>
      <c r="G85" s="117">
        <v>1</v>
      </c>
      <c r="H85" s="118">
        <v>7</v>
      </c>
      <c r="I85" s="117">
        <v>57</v>
      </c>
      <c r="J85" s="118">
        <v>124</v>
      </c>
      <c r="K85" s="118">
        <v>165</v>
      </c>
      <c r="L85" s="118">
        <v>300.48800999999992</v>
      </c>
      <c r="M85" s="118">
        <v>710.67297900000005</v>
      </c>
    </row>
    <row r="86" spans="1:18">
      <c r="A86" s="10" t="s">
        <v>98</v>
      </c>
      <c r="B86" s="18"/>
      <c r="C86" s="18"/>
      <c r="D86" s="18"/>
      <c r="E86" s="18"/>
      <c r="F86" s="19"/>
      <c r="G86" s="19"/>
    </row>
    <row r="87" spans="1:18">
      <c r="A87" s="11"/>
      <c r="B87" s="11"/>
      <c r="C87" s="11"/>
      <c r="D87" s="11"/>
    </row>
    <row r="88" spans="1:18">
      <c r="A88" s="63" t="s">
        <v>307</v>
      </c>
      <c r="B88" s="15"/>
      <c r="C88" s="15"/>
      <c r="D88" s="15"/>
      <c r="E88" s="15"/>
      <c r="M88" s="15"/>
      <c r="R88" s="17"/>
    </row>
    <row r="89" spans="1:18" s="357" customFormat="1" ht="23.25" customHeight="1">
      <c r="A89" s="363" t="s">
        <v>205</v>
      </c>
      <c r="B89" s="358" t="s">
        <v>241</v>
      </c>
      <c r="C89" s="358" t="s">
        <v>242</v>
      </c>
      <c r="D89" s="358" t="s">
        <v>243</v>
      </c>
      <c r="E89" s="358">
        <v>2015</v>
      </c>
      <c r="F89" s="358">
        <v>2017</v>
      </c>
      <c r="G89" s="359">
        <v>2018</v>
      </c>
      <c r="H89" s="359">
        <v>2019</v>
      </c>
      <c r="I89" s="364"/>
      <c r="J89" s="364"/>
      <c r="K89" s="364"/>
      <c r="L89" s="364"/>
      <c r="M89" s="364"/>
    </row>
    <row r="90" spans="1:18" s="37" customFormat="1">
      <c r="A90" s="180" t="s">
        <v>27</v>
      </c>
      <c r="B90" s="181">
        <v>30839.969571032769</v>
      </c>
      <c r="C90" s="181">
        <v>32419.386333237795</v>
      </c>
      <c r="D90" s="181">
        <v>32327.650663991593</v>
      </c>
      <c r="E90" s="181">
        <v>31718.931690073565</v>
      </c>
      <c r="F90" s="181">
        <v>31071.371835291866</v>
      </c>
      <c r="G90" s="182">
        <v>31245.632463934267</v>
      </c>
      <c r="H90" s="182">
        <v>28937.871118754174</v>
      </c>
    </row>
    <row r="91" spans="1:18" s="37" customFormat="1">
      <c r="A91" s="183" t="s">
        <v>90</v>
      </c>
      <c r="B91" s="184">
        <v>17992.072633037165</v>
      </c>
      <c r="C91" s="184">
        <v>17977.106979077096</v>
      </c>
      <c r="D91" s="184">
        <v>18166.227524601127</v>
      </c>
      <c r="E91" s="184">
        <v>15982.351867774913</v>
      </c>
      <c r="F91" s="184">
        <v>15972.122175069218</v>
      </c>
      <c r="G91" s="41">
        <v>16430.897402595769</v>
      </c>
      <c r="H91" s="41">
        <v>15215.715569440867</v>
      </c>
    </row>
    <row r="92" spans="1:18" s="37" customFormat="1">
      <c r="A92" s="185" t="s">
        <v>91</v>
      </c>
      <c r="B92" s="186">
        <v>11829.81152670297</v>
      </c>
      <c r="C92" s="186">
        <v>12583.63530620044</v>
      </c>
      <c r="D92" s="186">
        <v>11225.826836724944</v>
      </c>
      <c r="E92" s="186">
        <v>11972</v>
      </c>
      <c r="F92" s="186">
        <v>11705.280533885085</v>
      </c>
      <c r="G92" s="187">
        <v>11011.946797315371</v>
      </c>
      <c r="H92" s="187">
        <v>9329.2046909334094</v>
      </c>
    </row>
    <row r="93" spans="1:18" s="37" customFormat="1">
      <c r="A93" s="183" t="s">
        <v>92</v>
      </c>
      <c r="B93" s="184">
        <v>180.23741282124772</v>
      </c>
      <c r="C93" s="184">
        <v>749.82162988439859</v>
      </c>
      <c r="D93" s="184">
        <v>673.8733161364288</v>
      </c>
      <c r="E93" s="184">
        <v>844.67622050253181</v>
      </c>
      <c r="F93" s="184">
        <v>1295.7919976965998</v>
      </c>
      <c r="G93" s="41">
        <v>1720.4645778417635</v>
      </c>
      <c r="H93" s="41">
        <v>2004.2342393368017</v>
      </c>
    </row>
    <row r="94" spans="1:18" s="37" customFormat="1">
      <c r="A94" s="185" t="s">
        <v>99</v>
      </c>
      <c r="B94" s="186">
        <v>6.8874319289194608</v>
      </c>
      <c r="C94" s="186">
        <v>207.97862329225183</v>
      </c>
      <c r="D94" s="186">
        <v>1259.5995032005349</v>
      </c>
      <c r="E94" s="186">
        <v>1932.8748447501671</v>
      </c>
      <c r="F94" s="186">
        <v>1136.5889365447367</v>
      </c>
      <c r="G94" s="187">
        <v>1155.9136028909561</v>
      </c>
      <c r="H94" s="187">
        <v>1432.3004433556721</v>
      </c>
    </row>
    <row r="95" spans="1:18" s="37" customFormat="1">
      <c r="A95" s="188" t="s">
        <v>53</v>
      </c>
      <c r="B95" s="189">
        <v>830.96056654246684</v>
      </c>
      <c r="C95" s="189">
        <v>900.84379478360563</v>
      </c>
      <c r="D95" s="189">
        <v>1002.1234833285563</v>
      </c>
      <c r="E95" s="189">
        <v>988.02875704595385</v>
      </c>
      <c r="F95" s="189">
        <v>961.58819209622982</v>
      </c>
      <c r="G95" s="190">
        <v>926.41008329040756</v>
      </c>
      <c r="H95" s="190">
        <v>956.41617568742811</v>
      </c>
    </row>
    <row r="96" spans="1:18" s="37" customFormat="1">
      <c r="A96" s="38"/>
      <c r="B96" s="5"/>
      <c r="C96" s="5"/>
      <c r="D96" s="5"/>
      <c r="F96" s="5"/>
      <c r="G96" s="5"/>
      <c r="H96" s="5"/>
      <c r="J96" s="5"/>
      <c r="L96" s="66"/>
      <c r="M96" s="47"/>
    </row>
    <row r="97" spans="1:13" s="37" customFormat="1">
      <c r="A97" s="63" t="s">
        <v>298</v>
      </c>
      <c r="B97" s="6"/>
      <c r="C97" s="6"/>
      <c r="D97" s="6"/>
      <c r="F97" s="6"/>
      <c r="G97" s="6"/>
      <c r="L97" s="66"/>
      <c r="M97" s="47"/>
    </row>
    <row r="98" spans="1:13" s="357" customFormat="1" ht="28.5" customHeight="1">
      <c r="A98" s="358" t="s">
        <v>205</v>
      </c>
      <c r="B98" s="358" t="s">
        <v>241</v>
      </c>
      <c r="C98" s="358" t="s">
        <v>242</v>
      </c>
      <c r="D98" s="358" t="s">
        <v>243</v>
      </c>
      <c r="E98" s="358" t="s">
        <v>247</v>
      </c>
      <c r="F98" s="358" t="s">
        <v>244</v>
      </c>
      <c r="G98" s="358" t="s">
        <v>245</v>
      </c>
      <c r="H98" s="359" t="s">
        <v>246</v>
      </c>
      <c r="I98" s="358" t="s">
        <v>269</v>
      </c>
      <c r="J98" s="359" t="s">
        <v>270</v>
      </c>
      <c r="K98" s="358" t="s">
        <v>274</v>
      </c>
      <c r="L98" s="358">
        <v>2018</v>
      </c>
      <c r="M98" s="358">
        <v>2019</v>
      </c>
    </row>
    <row r="99" spans="1:13" s="37" customFormat="1">
      <c r="A99" s="191" t="s">
        <v>100</v>
      </c>
      <c r="B99" s="192">
        <v>33418</v>
      </c>
      <c r="C99" s="192">
        <v>34856.5</v>
      </c>
      <c r="D99" s="192">
        <v>36059</v>
      </c>
      <c r="E99" s="192">
        <v>37306</v>
      </c>
      <c r="F99" s="192">
        <v>38005</v>
      </c>
      <c r="G99" s="192">
        <v>38501</v>
      </c>
      <c r="H99" s="193">
        <v>38712</v>
      </c>
      <c r="I99" s="192">
        <v>39984</v>
      </c>
      <c r="J99" s="193">
        <v>40907</v>
      </c>
      <c r="K99" s="193">
        <v>42990</v>
      </c>
      <c r="L99" s="193">
        <v>43266</v>
      </c>
      <c r="M99" s="193">
        <v>46291</v>
      </c>
    </row>
    <row r="100" spans="1:13" s="37" customFormat="1">
      <c r="A100" s="183" t="s">
        <v>101</v>
      </c>
      <c r="B100" s="184">
        <v>31071</v>
      </c>
      <c r="C100" s="184">
        <v>32618.5</v>
      </c>
      <c r="D100" s="184">
        <v>34205.379999999997</v>
      </c>
      <c r="E100" s="184">
        <v>35547</v>
      </c>
      <c r="F100" s="184">
        <v>36272</v>
      </c>
      <c r="G100" s="184">
        <v>36724</v>
      </c>
      <c r="H100" s="41">
        <v>36971</v>
      </c>
      <c r="I100" s="184">
        <v>38045</v>
      </c>
      <c r="J100" s="41">
        <v>38952</v>
      </c>
      <c r="K100" s="41">
        <v>40375</v>
      </c>
      <c r="L100" s="41">
        <v>40008</v>
      </c>
      <c r="M100" s="41">
        <v>42989</v>
      </c>
    </row>
    <row r="101" spans="1:13" s="37" customFormat="1">
      <c r="A101" s="185" t="s">
        <v>102</v>
      </c>
      <c r="B101" s="186">
        <v>2347</v>
      </c>
      <c r="C101" s="186">
        <v>2238</v>
      </c>
      <c r="D101" s="186">
        <v>1854</v>
      </c>
      <c r="E101" s="186">
        <v>1759</v>
      </c>
      <c r="F101" s="186">
        <v>1733</v>
      </c>
      <c r="G101" s="186">
        <v>1777</v>
      </c>
      <c r="H101" s="187">
        <v>1741</v>
      </c>
      <c r="I101" s="186">
        <v>1939</v>
      </c>
      <c r="J101" s="187">
        <v>1955</v>
      </c>
      <c r="K101" s="187">
        <v>2615</v>
      </c>
      <c r="L101" s="187">
        <v>3258</v>
      </c>
      <c r="M101" s="187">
        <v>3302</v>
      </c>
    </row>
    <row r="102" spans="1:13" s="37" customFormat="1">
      <c r="A102" s="194" t="s">
        <v>248</v>
      </c>
      <c r="B102" s="189">
        <v>388</v>
      </c>
      <c r="C102" s="189">
        <v>114</v>
      </c>
      <c r="D102" s="189">
        <v>564</v>
      </c>
      <c r="E102" s="302">
        <v>1675</v>
      </c>
      <c r="F102" s="189">
        <v>1000</v>
      </c>
      <c r="G102" s="189">
        <v>958</v>
      </c>
      <c r="H102" s="190">
        <v>613</v>
      </c>
      <c r="I102" s="189">
        <v>1412</v>
      </c>
      <c r="J102" s="190">
        <v>841</v>
      </c>
      <c r="K102" s="190">
        <v>2173</v>
      </c>
      <c r="L102" s="190">
        <v>949</v>
      </c>
      <c r="M102" s="190">
        <v>3181</v>
      </c>
    </row>
    <row r="103" spans="1:13" s="37" customFormat="1">
      <c r="A103" s="48"/>
      <c r="B103" s="5"/>
      <c r="C103" s="5"/>
      <c r="D103" s="5"/>
      <c r="F103" s="5"/>
      <c r="G103" s="5"/>
      <c r="H103" s="5"/>
    </row>
    <row r="104" spans="1:13" s="37" customFormat="1">
      <c r="A104" s="14" t="s">
        <v>299</v>
      </c>
      <c r="B104" s="6"/>
      <c r="C104" s="6"/>
      <c r="D104" s="6"/>
      <c r="F104" s="6"/>
    </row>
    <row r="105" spans="1:13" s="357" customFormat="1" ht="28.5" customHeight="1">
      <c r="A105" s="358" t="s">
        <v>205</v>
      </c>
      <c r="B105" s="358" t="s">
        <v>241</v>
      </c>
      <c r="C105" s="358" t="s">
        <v>242</v>
      </c>
      <c r="D105" s="358" t="s">
        <v>243</v>
      </c>
      <c r="E105" s="358" t="s">
        <v>247</v>
      </c>
      <c r="F105" s="358" t="s">
        <v>244</v>
      </c>
      <c r="G105" s="358" t="s">
        <v>245</v>
      </c>
      <c r="H105" s="359" t="s">
        <v>246</v>
      </c>
      <c r="I105" s="358" t="s">
        <v>269</v>
      </c>
      <c r="J105" s="359" t="s">
        <v>270</v>
      </c>
      <c r="K105" s="358" t="s">
        <v>274</v>
      </c>
      <c r="L105" s="358">
        <v>2018</v>
      </c>
      <c r="M105" s="358">
        <v>2019</v>
      </c>
    </row>
    <row r="106" spans="1:13" s="37" customFormat="1">
      <c r="A106" s="195" t="s">
        <v>103</v>
      </c>
      <c r="B106" s="196">
        <v>66.303189897659948</v>
      </c>
      <c r="C106" s="196">
        <v>63.153213891239801</v>
      </c>
      <c r="D106" s="196">
        <v>61.213289331373588</v>
      </c>
      <c r="E106" s="196">
        <v>58.1</v>
      </c>
      <c r="F106" s="196">
        <v>55.801163127286124</v>
      </c>
      <c r="G106" s="196">
        <v>53.956286849692205</v>
      </c>
      <c r="H106" s="197">
        <v>53.23073745093987</v>
      </c>
      <c r="I106" s="196">
        <v>51.290487968967668</v>
      </c>
      <c r="J106" s="197">
        <v>49.755811963722593</v>
      </c>
      <c r="K106" s="197">
        <v>50.024401023493844</v>
      </c>
      <c r="L106" s="197">
        <v>49.630194610086441</v>
      </c>
      <c r="M106" s="197">
        <v>50.543716733285784</v>
      </c>
    </row>
    <row r="107" spans="1:13" s="37" customFormat="1">
      <c r="A107" s="183" t="s">
        <v>104</v>
      </c>
      <c r="B107" s="101">
        <v>25.124184571189179</v>
      </c>
      <c r="C107" s="101">
        <v>25.300876450590277</v>
      </c>
      <c r="D107" s="101">
        <v>24.451593222219138</v>
      </c>
      <c r="E107" s="101">
        <v>25.9</v>
      </c>
      <c r="F107" s="101">
        <v>25.436172732296519</v>
      </c>
      <c r="G107" s="101">
        <v>24.673904573907173</v>
      </c>
      <c r="H107" s="30">
        <v>23.992202024375132</v>
      </c>
      <c r="I107" s="101">
        <v>23.351782333477558</v>
      </c>
      <c r="J107" s="30">
        <v>22.98873053511624</v>
      </c>
      <c r="K107" s="30">
        <v>21.926029309141661</v>
      </c>
      <c r="L107" s="30">
        <v>20.390144686358806</v>
      </c>
      <c r="M107" s="30">
        <v>19.067198697907166</v>
      </c>
    </row>
    <row r="108" spans="1:13" s="37" customFormat="1">
      <c r="A108" s="185" t="s">
        <v>105</v>
      </c>
      <c r="B108" s="198">
        <v>0.4261176611407026</v>
      </c>
      <c r="C108" s="198">
        <v>2.8086583564041137</v>
      </c>
      <c r="D108" s="198">
        <v>2.8636401453173961</v>
      </c>
      <c r="E108" s="198">
        <v>2.7</v>
      </c>
      <c r="F108" s="198">
        <v>2.7551906528775558</v>
      </c>
      <c r="G108" s="198">
        <v>2.8414846367626816</v>
      </c>
      <c r="H108" s="199">
        <v>3.0559285271638092</v>
      </c>
      <c r="I108" s="198">
        <v>3.0987317458689829</v>
      </c>
      <c r="J108" s="199">
        <v>3.121715109883394</v>
      </c>
      <c r="K108" s="199">
        <v>4.6289834845312861</v>
      </c>
      <c r="L108" s="199">
        <v>5.9862247492257197</v>
      </c>
      <c r="M108" s="199">
        <v>5.7851398206511595</v>
      </c>
    </row>
    <row r="109" spans="1:13" s="37" customFormat="1">
      <c r="A109" s="183" t="s">
        <v>106</v>
      </c>
      <c r="B109" s="101">
        <v>5.6628164462265804</v>
      </c>
      <c r="C109" s="101">
        <v>5.6062140490295889</v>
      </c>
      <c r="D109" s="101">
        <v>5.4186194847333535</v>
      </c>
      <c r="E109" s="101">
        <v>5.0999999999999996</v>
      </c>
      <c r="F109" s="101">
        <v>5.253993315965368</v>
      </c>
      <c r="G109" s="101">
        <v>5.1894755980364149</v>
      </c>
      <c r="H109" s="30">
        <v>4.957653377401356</v>
      </c>
      <c r="I109" s="101">
        <v>4.7869027938605599</v>
      </c>
      <c r="J109" s="30">
        <v>4.7351309066907863</v>
      </c>
      <c r="K109" s="30">
        <v>4.7313328681088631</v>
      </c>
      <c r="L109" s="30">
        <v>4.7388018305366817</v>
      </c>
      <c r="M109" s="30">
        <v>4.306680155821156</v>
      </c>
    </row>
    <row r="110" spans="1:13" s="37" customFormat="1">
      <c r="A110" s="185" t="s">
        <v>107</v>
      </c>
      <c r="B110" s="198">
        <v>2.693159375187025E-2</v>
      </c>
      <c r="C110" s="198">
        <v>0.16017098676000172</v>
      </c>
      <c r="D110" s="198">
        <v>0.38808619207410078</v>
      </c>
      <c r="E110" s="198">
        <v>0.8</v>
      </c>
      <c r="F110" s="198">
        <v>1.5231441277861109</v>
      </c>
      <c r="G110" s="198">
        <v>2.09410145191034</v>
      </c>
      <c r="H110" s="199">
        <v>2.3151466639124147</v>
      </c>
      <c r="I110" s="198">
        <v>2.5737730747972316</v>
      </c>
      <c r="J110" s="199">
        <v>2.5156330212433078</v>
      </c>
      <c r="K110" s="199">
        <v>2.3749709234705745</v>
      </c>
      <c r="L110" s="199">
        <v>2.3887579161466279</v>
      </c>
      <c r="M110" s="199">
        <v>2.2569822187527699</v>
      </c>
    </row>
    <row r="111" spans="1:13" s="37" customFormat="1">
      <c r="A111" s="183" t="s">
        <v>108</v>
      </c>
      <c r="B111" s="101">
        <v>2.4447902328086659</v>
      </c>
      <c r="C111" s="101">
        <v>2.6239295396841338</v>
      </c>
      <c r="D111" s="101">
        <v>2.5933886131062978</v>
      </c>
      <c r="E111" s="101">
        <v>2.5</v>
      </c>
      <c r="F111" s="101">
        <v>2.4842767295597481</v>
      </c>
      <c r="G111" s="101">
        <v>2.4625853873925352</v>
      </c>
      <c r="H111" s="30">
        <v>2.4735850030985338</v>
      </c>
      <c r="I111" s="101">
        <v>2.4097828886982575</v>
      </c>
      <c r="J111" s="30">
        <v>2.3764147945339427</v>
      </c>
      <c r="K111" s="30">
        <v>2.2494998836938822</v>
      </c>
      <c r="L111" s="30">
        <v>2.2379466555725052</v>
      </c>
      <c r="M111" s="30">
        <v>2.1041015820434787</v>
      </c>
    </row>
    <row r="112" spans="1:13" s="37" customFormat="1">
      <c r="A112" s="185" t="s">
        <v>109</v>
      </c>
      <c r="B112" s="200">
        <v>1.1969597223053444E-2</v>
      </c>
      <c r="C112" s="200">
        <v>0.34693672629208328</v>
      </c>
      <c r="D112" s="200">
        <v>3.071383011176128</v>
      </c>
      <c r="E112" s="200">
        <v>4.8</v>
      </c>
      <c r="F112" s="200">
        <v>6.7460593142285736</v>
      </c>
      <c r="G112" s="198">
        <v>8.7759538713280172</v>
      </c>
      <c r="H112" s="199">
        <v>9.9046426358190462</v>
      </c>
      <c r="I112" s="198">
        <v>12.218982045363031</v>
      </c>
      <c r="J112" s="199">
        <v>14.048818050700367</v>
      </c>
      <c r="K112" s="199">
        <v>13.396976040939753</v>
      </c>
      <c r="L112" s="199">
        <v>13.329034345675586</v>
      </c>
      <c r="M112" s="199">
        <v>12.610999940031558</v>
      </c>
    </row>
    <row r="113" spans="1:13" s="37" customFormat="1">
      <c r="A113" s="188" t="s">
        <v>110</v>
      </c>
      <c r="B113" s="250" t="s">
        <v>71</v>
      </c>
      <c r="C113" s="250" t="s">
        <v>71</v>
      </c>
      <c r="D113" s="250" t="s">
        <v>71</v>
      </c>
      <c r="E113" s="250" t="s">
        <v>71</v>
      </c>
      <c r="F113" s="250" t="s">
        <v>71</v>
      </c>
      <c r="G113" s="201">
        <v>6.2076309706241397E-3</v>
      </c>
      <c r="H113" s="33">
        <v>7.0104317289816157E-2</v>
      </c>
      <c r="I113" s="201">
        <v>0.26955714896671429</v>
      </c>
      <c r="J113" s="33">
        <v>0.45774561810937003</v>
      </c>
      <c r="K113" s="33">
        <v>0.66780646662014409</v>
      </c>
      <c r="L113" s="33">
        <v>1.2988952063976333</v>
      </c>
      <c r="M113" s="33">
        <v>3.3251808515069099</v>
      </c>
    </row>
    <row r="114" spans="1:13" s="37" customFormat="1">
      <c r="A114" s="10" t="s">
        <v>98</v>
      </c>
      <c r="B114" s="49"/>
      <c r="C114" s="49"/>
      <c r="D114" s="49"/>
      <c r="E114" s="49"/>
      <c r="F114" s="39"/>
      <c r="G114" s="39"/>
    </row>
    <row r="115" spans="1:13" s="37" customFormat="1">
      <c r="A115" s="10"/>
      <c r="B115" s="49"/>
      <c r="C115" s="49"/>
      <c r="D115" s="49"/>
      <c r="E115" s="49"/>
      <c r="F115" s="39"/>
      <c r="G115" s="39"/>
    </row>
    <row r="116" spans="1:13" s="37" customFormat="1">
      <c r="A116" s="14" t="s">
        <v>287</v>
      </c>
      <c r="B116" s="94"/>
      <c r="C116" s="94"/>
      <c r="D116" s="94"/>
      <c r="E116" s="95"/>
      <c r="F116" s="94"/>
      <c r="G116" s="94"/>
    </row>
    <row r="117" spans="1:13" s="357" customFormat="1" ht="28.5" customHeight="1">
      <c r="A117" s="358" t="s">
        <v>205</v>
      </c>
      <c r="B117" s="358" t="s">
        <v>241</v>
      </c>
      <c r="C117" s="358" t="s">
        <v>242</v>
      </c>
      <c r="D117" s="358" t="s">
        <v>243</v>
      </c>
      <c r="E117" s="358" t="s">
        <v>247</v>
      </c>
      <c r="F117" s="358" t="s">
        <v>244</v>
      </c>
      <c r="G117" s="358" t="s">
        <v>245</v>
      </c>
      <c r="H117" s="359" t="s">
        <v>246</v>
      </c>
      <c r="I117" s="358" t="s">
        <v>269</v>
      </c>
      <c r="J117" s="359" t="s">
        <v>270</v>
      </c>
      <c r="K117" s="358" t="s">
        <v>274</v>
      </c>
      <c r="L117" s="358">
        <v>2018</v>
      </c>
      <c r="M117" s="358">
        <v>2019</v>
      </c>
    </row>
    <row r="118" spans="1:13" s="37" customFormat="1">
      <c r="A118" s="202" t="s">
        <v>111</v>
      </c>
      <c r="B118" s="203">
        <v>713.2</v>
      </c>
      <c r="C118" s="203">
        <v>754</v>
      </c>
      <c r="D118" s="203">
        <v>780.3</v>
      </c>
      <c r="E118" s="203">
        <v>787.7</v>
      </c>
      <c r="F118" s="203">
        <v>822.5</v>
      </c>
      <c r="G118" s="203">
        <v>830.34100000000001</v>
      </c>
      <c r="H118" s="204">
        <v>831.74099999999999</v>
      </c>
      <c r="I118" s="203">
        <v>837.2</v>
      </c>
      <c r="J118" s="204">
        <v>829.7</v>
      </c>
      <c r="K118" s="204">
        <v>836.2</v>
      </c>
      <c r="L118" s="204">
        <v>843.8</v>
      </c>
      <c r="M118" s="204">
        <v>854.5</v>
      </c>
    </row>
    <row r="119" spans="1:13" s="37" customFormat="1">
      <c r="A119" s="183" t="s">
        <v>112</v>
      </c>
      <c r="B119" s="101">
        <v>12.89</v>
      </c>
      <c r="C119" s="101">
        <v>13</v>
      </c>
      <c r="D119" s="101">
        <v>13.5</v>
      </c>
      <c r="E119" s="101">
        <v>13.5</v>
      </c>
      <c r="F119" s="101">
        <v>13.5</v>
      </c>
      <c r="G119" s="101">
        <v>13.6</v>
      </c>
      <c r="H119" s="30">
        <v>13.688000000000001</v>
      </c>
      <c r="I119" s="101">
        <v>14.3</v>
      </c>
      <c r="J119" s="30">
        <v>14.3</v>
      </c>
      <c r="K119" s="30">
        <v>14.4</v>
      </c>
      <c r="L119" s="30">
        <v>14.9</v>
      </c>
      <c r="M119" s="30">
        <v>14.9</v>
      </c>
    </row>
    <row r="120" spans="1:13" s="37" customFormat="1">
      <c r="A120" s="185" t="s">
        <v>113</v>
      </c>
      <c r="B120" s="198">
        <v>32.332000000000001</v>
      </c>
      <c r="C120" s="198">
        <v>32.4</v>
      </c>
      <c r="D120" s="198">
        <v>32.799999999999997</v>
      </c>
      <c r="E120" s="198">
        <v>32.799999999999997</v>
      </c>
      <c r="F120" s="198">
        <v>33</v>
      </c>
      <c r="G120" s="198">
        <v>33.119</v>
      </c>
      <c r="H120" s="199">
        <v>33.14</v>
      </c>
      <c r="I120" s="198">
        <v>33.4</v>
      </c>
      <c r="J120" s="199">
        <v>33.6</v>
      </c>
      <c r="K120" s="199">
        <v>33.799999999999997</v>
      </c>
      <c r="L120" s="199">
        <v>33.9</v>
      </c>
      <c r="M120" s="199">
        <v>34</v>
      </c>
    </row>
    <row r="121" spans="1:13" s="37" customFormat="1">
      <c r="A121" s="183" t="s">
        <v>114</v>
      </c>
      <c r="B121" s="101">
        <v>278.14499999999998</v>
      </c>
      <c r="C121" s="101">
        <v>295.89999999999998</v>
      </c>
      <c r="D121" s="101">
        <v>303.7</v>
      </c>
      <c r="E121" s="101">
        <v>305.5</v>
      </c>
      <c r="F121" s="101">
        <v>307.60000000000002</v>
      </c>
      <c r="G121" s="101">
        <v>309.13299999999998</v>
      </c>
      <c r="H121" s="30">
        <v>309.95100000000002</v>
      </c>
      <c r="I121" s="101">
        <v>312.39999999999998</v>
      </c>
      <c r="J121" s="30">
        <v>311.60000000000002</v>
      </c>
      <c r="K121" s="30">
        <v>313.60000000000002</v>
      </c>
      <c r="L121" s="30">
        <v>315.39999999999998</v>
      </c>
      <c r="M121" s="30">
        <v>317.89999999999998</v>
      </c>
    </row>
    <row r="122" spans="1:13" s="37" customFormat="1">
      <c r="A122" s="205" t="s">
        <v>115</v>
      </c>
      <c r="B122" s="206">
        <v>389.87099999999998</v>
      </c>
      <c r="C122" s="206">
        <v>412.8</v>
      </c>
      <c r="D122" s="206">
        <v>430.3</v>
      </c>
      <c r="E122" s="206">
        <v>435.9</v>
      </c>
      <c r="F122" s="206">
        <v>468.3</v>
      </c>
      <c r="G122" s="206">
        <v>474.48900000000003</v>
      </c>
      <c r="H122" s="207">
        <v>474.96199999999999</v>
      </c>
      <c r="I122" s="206">
        <v>477.1</v>
      </c>
      <c r="J122" s="207">
        <v>470.1</v>
      </c>
      <c r="K122" s="207">
        <v>474.4</v>
      </c>
      <c r="L122" s="207">
        <v>479.5</v>
      </c>
      <c r="M122" s="207">
        <v>487.7</v>
      </c>
    </row>
    <row r="123" spans="1:13" s="37" customFormat="1">
      <c r="A123" s="38"/>
      <c r="B123" s="39"/>
      <c r="C123" s="39"/>
      <c r="D123" s="39"/>
      <c r="F123" s="39"/>
      <c r="G123" s="39"/>
      <c r="H123" s="39"/>
    </row>
    <row r="124" spans="1:13" s="37" customFormat="1">
      <c r="A124" s="63" t="s">
        <v>288</v>
      </c>
      <c r="B124" s="47"/>
      <c r="C124" s="47"/>
      <c r="D124" s="47"/>
      <c r="F124" s="47"/>
    </row>
    <row r="125" spans="1:13" s="357" customFormat="1" ht="28.5" customHeight="1">
      <c r="A125" s="358" t="s">
        <v>205</v>
      </c>
      <c r="B125" s="358" t="s">
        <v>241</v>
      </c>
      <c r="C125" s="358" t="s">
        <v>242</v>
      </c>
      <c r="D125" s="358" t="s">
        <v>243</v>
      </c>
      <c r="E125" s="358" t="s">
        <v>247</v>
      </c>
      <c r="F125" s="358" t="s">
        <v>244</v>
      </c>
      <c r="G125" s="358" t="s">
        <v>245</v>
      </c>
      <c r="H125" s="359" t="s">
        <v>246</v>
      </c>
      <c r="I125" s="358" t="s">
        <v>269</v>
      </c>
      <c r="J125" s="359" t="s">
        <v>270</v>
      </c>
      <c r="K125" s="358" t="s">
        <v>274</v>
      </c>
      <c r="L125" s="358">
        <v>2018</v>
      </c>
      <c r="M125" s="358">
        <v>2019</v>
      </c>
    </row>
    <row r="126" spans="1:13" s="37" customFormat="1">
      <c r="A126" s="169" t="s">
        <v>116</v>
      </c>
      <c r="B126" s="150">
        <v>20962.8</v>
      </c>
      <c r="C126" s="150">
        <v>22849</v>
      </c>
      <c r="D126" s="150">
        <v>24465</v>
      </c>
      <c r="E126" s="150">
        <v>23809</v>
      </c>
      <c r="F126" s="150">
        <v>24078</v>
      </c>
      <c r="G126" s="150">
        <v>24094</v>
      </c>
      <c r="H126" s="151">
        <v>24275</v>
      </c>
      <c r="I126" s="150">
        <v>23887</v>
      </c>
      <c r="J126" s="151">
        <v>24739</v>
      </c>
      <c r="K126" s="151">
        <v>24933.4</v>
      </c>
      <c r="L126" s="151">
        <v>25342</v>
      </c>
      <c r="M126" s="151">
        <v>24215</v>
      </c>
    </row>
    <row r="127" spans="1:13" s="37" customFormat="1">
      <c r="A127" s="153" t="s">
        <v>117</v>
      </c>
      <c r="B127" s="93">
        <v>22289</v>
      </c>
      <c r="C127" s="93">
        <v>23477</v>
      </c>
      <c r="D127" s="93">
        <v>25449</v>
      </c>
      <c r="E127" s="93">
        <v>24780</v>
      </c>
      <c r="F127" s="93">
        <v>25845</v>
      </c>
      <c r="G127" s="93">
        <v>24761</v>
      </c>
      <c r="H127" s="92">
        <v>25535</v>
      </c>
      <c r="I127" s="93">
        <v>25101</v>
      </c>
      <c r="J127" s="92">
        <v>25546</v>
      </c>
      <c r="K127" s="92">
        <v>26230.582999999999</v>
      </c>
      <c r="L127" s="92">
        <v>26448</v>
      </c>
      <c r="M127" s="92">
        <v>26398</v>
      </c>
    </row>
    <row r="128" spans="1:13" s="37" customFormat="1">
      <c r="A128" s="177" t="s">
        <v>118</v>
      </c>
      <c r="B128" s="178" t="s">
        <v>119</v>
      </c>
      <c r="C128" s="178" t="s">
        <v>120</v>
      </c>
      <c r="D128" s="178" t="s">
        <v>121</v>
      </c>
      <c r="E128" s="178" t="s">
        <v>275</v>
      </c>
      <c r="F128" s="178" t="s">
        <v>122</v>
      </c>
      <c r="G128" s="178" t="s">
        <v>123</v>
      </c>
      <c r="H128" s="179" t="s">
        <v>124</v>
      </c>
      <c r="I128" s="178" t="s">
        <v>271</v>
      </c>
      <c r="J128" s="179" t="s">
        <v>272</v>
      </c>
      <c r="K128" s="179" t="s">
        <v>276</v>
      </c>
      <c r="L128" s="179" t="s">
        <v>308</v>
      </c>
      <c r="M128" s="179" t="s">
        <v>352</v>
      </c>
    </row>
    <row r="129" spans="1:10" s="37" customFormat="1">
      <c r="A129" s="38"/>
      <c r="B129" s="39"/>
      <c r="C129" s="39"/>
      <c r="D129" s="39"/>
      <c r="E129" s="39"/>
      <c r="F129" s="68"/>
      <c r="G129" s="68"/>
    </row>
    <row r="130" spans="1:10" s="37" customFormat="1">
      <c r="A130" s="63" t="s">
        <v>289</v>
      </c>
      <c r="B130" s="47"/>
      <c r="C130" s="47"/>
      <c r="D130" s="47"/>
      <c r="E130" s="47"/>
      <c r="F130" s="47"/>
    </row>
    <row r="131" spans="1:10" s="357" customFormat="1" ht="30.75" customHeight="1">
      <c r="A131" s="431" t="s">
        <v>205</v>
      </c>
      <c r="B131" s="432"/>
      <c r="C131" s="363" t="s">
        <v>249</v>
      </c>
      <c r="D131" s="365" t="s">
        <v>125</v>
      </c>
      <c r="E131" s="363" t="s">
        <v>249</v>
      </c>
      <c r="F131" s="365" t="s">
        <v>125</v>
      </c>
      <c r="G131" s="363" t="s">
        <v>249</v>
      </c>
      <c r="H131" s="365" t="s">
        <v>125</v>
      </c>
      <c r="I131" s="363" t="s">
        <v>249</v>
      </c>
      <c r="J131" s="365" t="s">
        <v>125</v>
      </c>
    </row>
    <row r="132" spans="1:10" s="357" customFormat="1">
      <c r="A132" s="433"/>
      <c r="B132" s="434"/>
      <c r="C132" s="426">
        <v>2016</v>
      </c>
      <c r="D132" s="427"/>
      <c r="E132" s="426">
        <v>2017</v>
      </c>
      <c r="F132" s="427"/>
      <c r="G132" s="426">
        <v>2018</v>
      </c>
      <c r="H132" s="427"/>
      <c r="I132" s="426">
        <v>2019</v>
      </c>
      <c r="J132" s="427"/>
    </row>
    <row r="133" spans="1:10" s="37" customFormat="1">
      <c r="A133" s="208" t="s">
        <v>126</v>
      </c>
      <c r="B133" s="209"/>
      <c r="C133" s="192">
        <v>151306.83100000001</v>
      </c>
      <c r="D133" s="210">
        <v>169.58269999999999</v>
      </c>
      <c r="E133" s="192">
        <v>147764.24799999999</v>
      </c>
      <c r="F133" s="210">
        <v>165.92863383299596</v>
      </c>
      <c r="G133" s="192">
        <v>152091.739</v>
      </c>
      <c r="H133" s="210">
        <v>185.33420082730464</v>
      </c>
      <c r="I133" s="192">
        <v>157774.41899999999</v>
      </c>
      <c r="J133" s="210">
        <v>246.1882347353154</v>
      </c>
    </row>
    <row r="134" spans="1:10" s="37" customFormat="1">
      <c r="A134" s="379"/>
      <c r="B134" s="380" t="s">
        <v>344</v>
      </c>
      <c r="C134" s="381">
        <v>70531.297000000006</v>
      </c>
      <c r="D134" s="31">
        <v>169.46743939786049</v>
      </c>
      <c r="E134" s="381">
        <v>108966.045</v>
      </c>
      <c r="F134" s="31">
        <v>165.65482577623146</v>
      </c>
      <c r="G134" s="381">
        <v>105998.66899999999</v>
      </c>
      <c r="H134" s="31">
        <v>178.22096520853484</v>
      </c>
      <c r="I134" s="381">
        <v>59490.025999999998</v>
      </c>
      <c r="J134" s="31">
        <v>226.92942511069</v>
      </c>
    </row>
    <row r="135" spans="1:10" s="37" customFormat="1">
      <c r="A135" s="382"/>
      <c r="B135" s="354" t="s">
        <v>127</v>
      </c>
      <c r="C135" s="383">
        <v>66881.615000000005</v>
      </c>
      <c r="D135" s="324">
        <v>168.45835436240588</v>
      </c>
      <c r="E135" s="383">
        <v>28325.996999999999</v>
      </c>
      <c r="F135" s="324">
        <v>162.35149640099164</v>
      </c>
      <c r="G135" s="383">
        <v>35067.366999999998</v>
      </c>
      <c r="H135" s="324">
        <v>193.1198912082564</v>
      </c>
      <c r="I135" s="383">
        <v>78423.695999999996</v>
      </c>
      <c r="J135" s="324">
        <v>256.10379801533463</v>
      </c>
    </row>
    <row r="136" spans="1:10" s="37" customFormat="1">
      <c r="A136" s="379"/>
      <c r="B136" s="380" t="s">
        <v>128</v>
      </c>
      <c r="C136" s="381">
        <v>10831.934999999999</v>
      </c>
      <c r="D136" s="31">
        <v>177.18575674613999</v>
      </c>
      <c r="E136" s="381">
        <v>8700.2980000000007</v>
      </c>
      <c r="F136" s="31">
        <v>180.08960152859134</v>
      </c>
      <c r="G136" s="381">
        <v>9191.7620000000006</v>
      </c>
      <c r="H136" s="31">
        <v>238.45962286664951</v>
      </c>
      <c r="I136" s="381">
        <v>11925.735999999999</v>
      </c>
      <c r="J136" s="31">
        <v>269.75942616874977</v>
      </c>
    </row>
    <row r="137" spans="1:10" s="37" customFormat="1">
      <c r="A137" s="384" t="s">
        <v>129</v>
      </c>
      <c r="B137" s="385"/>
      <c r="C137" s="386">
        <v>244034.70600000001</v>
      </c>
      <c r="D137" s="387">
        <v>171.12190000000001</v>
      </c>
      <c r="E137" s="386">
        <v>211605.47700000001</v>
      </c>
      <c r="F137" s="387">
        <v>166.13329999999999</v>
      </c>
      <c r="G137" s="386">
        <v>225059.897</v>
      </c>
      <c r="H137" s="387">
        <v>188.56915321524386</v>
      </c>
      <c r="I137" s="386">
        <v>250192.1</v>
      </c>
      <c r="J137" s="387">
        <v>241.14809180625605</v>
      </c>
    </row>
    <row r="138" spans="1:10" s="37" customFormat="1">
      <c r="A138" s="379"/>
      <c r="B138" s="380" t="s">
        <v>344</v>
      </c>
      <c r="C138" s="381">
        <v>131345.62700000001</v>
      </c>
      <c r="D138" s="31">
        <v>173.22868617468322</v>
      </c>
      <c r="E138" s="381">
        <v>129442.65300000001</v>
      </c>
      <c r="F138" s="31">
        <v>167.97376673050729</v>
      </c>
      <c r="G138" s="381">
        <v>130161.901</v>
      </c>
      <c r="H138" s="31">
        <v>182.88789973957125</v>
      </c>
      <c r="I138" s="381">
        <v>122749.72100000001</v>
      </c>
      <c r="J138" s="31">
        <v>243.59159398822584</v>
      </c>
    </row>
    <row r="139" spans="1:10" s="37" customFormat="1">
      <c r="A139" s="382"/>
      <c r="B139" s="354" t="s">
        <v>127</v>
      </c>
      <c r="C139" s="383">
        <v>92294.157000000007</v>
      </c>
      <c r="D139" s="324">
        <v>170.49144833729829</v>
      </c>
      <c r="E139" s="383">
        <v>62690.822999999997</v>
      </c>
      <c r="F139" s="324">
        <v>164.2591707561408</v>
      </c>
      <c r="G139" s="383">
        <v>70114.157000000007</v>
      </c>
      <c r="H139" s="324">
        <v>195.47500514054528</v>
      </c>
      <c r="I139" s="383">
        <v>105857.541</v>
      </c>
      <c r="J139" s="324">
        <v>239.77834323583997</v>
      </c>
    </row>
    <row r="140" spans="1:10" s="37" customFormat="1">
      <c r="A140" s="379"/>
      <c r="B140" s="380" t="s">
        <v>128</v>
      </c>
      <c r="C140" s="381">
        <v>5322.32</v>
      </c>
      <c r="D140" s="31">
        <v>151.99035383066033</v>
      </c>
      <c r="E140" s="381">
        <v>5951.5910000000003</v>
      </c>
      <c r="F140" s="31">
        <v>156.99351652356486</v>
      </c>
      <c r="G140" s="381">
        <v>6413.0129999999999</v>
      </c>
      <c r="H140" s="31">
        <v>219.25127861116135</v>
      </c>
      <c r="I140" s="381">
        <v>7508.1779999999999</v>
      </c>
      <c r="J140" s="31">
        <v>219.46781229747086</v>
      </c>
    </row>
    <row r="141" spans="1:10" s="37" customFormat="1">
      <c r="A141" s="388"/>
      <c r="B141" s="389" t="s">
        <v>130</v>
      </c>
      <c r="C141" s="390">
        <v>2932.2109999999998</v>
      </c>
      <c r="D141" s="391">
        <v>163.70452194606733</v>
      </c>
      <c r="E141" s="390">
        <v>3838.8180000000002</v>
      </c>
      <c r="F141" s="391">
        <v>164.19608848348634</v>
      </c>
      <c r="G141" s="390">
        <v>2584.114</v>
      </c>
      <c r="H141" s="391">
        <v>207.7339080241816</v>
      </c>
      <c r="I141" s="390">
        <v>2476.7339999999999</v>
      </c>
      <c r="J141" s="391">
        <v>216.99609243463368</v>
      </c>
    </row>
    <row r="142" spans="1:10" s="37" customFormat="1">
      <c r="A142" s="10" t="s">
        <v>131</v>
      </c>
      <c r="B142" s="47"/>
      <c r="C142" s="47"/>
      <c r="D142" s="47"/>
      <c r="E142" s="47"/>
      <c r="F142" s="47"/>
    </row>
    <row r="143" spans="1:10" s="37" customFormat="1">
      <c r="A143" s="10" t="s">
        <v>132</v>
      </c>
      <c r="B143" s="47"/>
      <c r="C143" s="47"/>
      <c r="D143" s="47"/>
      <c r="E143" s="47"/>
      <c r="F143" s="47"/>
    </row>
    <row r="144" spans="1:10" s="37" customFormat="1">
      <c r="A144" s="10"/>
      <c r="B144" s="47"/>
      <c r="C144" s="47"/>
      <c r="D144" s="47"/>
      <c r="E144" s="47"/>
      <c r="F144" s="47"/>
    </row>
    <row r="145" spans="1:13" s="37" customFormat="1">
      <c r="A145" s="63" t="s">
        <v>290</v>
      </c>
      <c r="B145" s="47"/>
      <c r="C145" s="47"/>
      <c r="D145" s="47"/>
      <c r="E145" s="47"/>
      <c r="F145" s="47"/>
    </row>
    <row r="146" spans="1:13" s="357" customFormat="1" ht="28.5" customHeight="1">
      <c r="A146" s="363" t="s">
        <v>205</v>
      </c>
      <c r="B146" s="358" t="s">
        <v>241</v>
      </c>
      <c r="C146" s="358" t="s">
        <v>242</v>
      </c>
      <c r="D146" s="358" t="s">
        <v>243</v>
      </c>
      <c r="E146" s="358" t="s">
        <v>247</v>
      </c>
      <c r="F146" s="358" t="s">
        <v>244</v>
      </c>
      <c r="G146" s="358" t="s">
        <v>245</v>
      </c>
      <c r="H146" s="359" t="s">
        <v>246</v>
      </c>
      <c r="I146" s="358" t="s">
        <v>269</v>
      </c>
      <c r="J146" s="359" t="s">
        <v>270</v>
      </c>
      <c r="K146" s="358" t="s">
        <v>274</v>
      </c>
      <c r="L146" s="358">
        <v>2018</v>
      </c>
      <c r="M146" s="358">
        <v>2019</v>
      </c>
    </row>
    <row r="147" spans="1:13" s="37" customFormat="1">
      <c r="A147" s="303" t="s">
        <v>133</v>
      </c>
      <c r="B147" s="212">
        <v>15288.653</v>
      </c>
      <c r="C147" s="212">
        <v>15761.571</v>
      </c>
      <c r="D147" s="212">
        <v>16487.878000000001</v>
      </c>
      <c r="E147" s="212">
        <v>16617</v>
      </c>
      <c r="F147" s="212">
        <v>16742.314999999999</v>
      </c>
      <c r="G147" s="212">
        <v>16860</v>
      </c>
      <c r="H147" s="212">
        <v>16996</v>
      </c>
      <c r="I147" s="212">
        <v>17168</v>
      </c>
      <c r="J147" s="212">
        <v>17363</v>
      </c>
      <c r="K147" s="212">
        <v>17503</v>
      </c>
      <c r="L147" s="212">
        <v>17714</v>
      </c>
      <c r="M147" s="212">
        <v>17935</v>
      </c>
    </row>
    <row r="148" spans="1:13" s="37" customFormat="1">
      <c r="A148" s="253" t="s">
        <v>134</v>
      </c>
      <c r="B148" s="41">
        <v>9985.4509999999991</v>
      </c>
      <c r="C148" s="41">
        <v>10343.972092962053</v>
      </c>
      <c r="D148" s="41">
        <v>10821.186383143109</v>
      </c>
      <c r="E148" s="41">
        <v>10972</v>
      </c>
      <c r="F148" s="41">
        <v>11087.158991220313</v>
      </c>
      <c r="G148" s="41">
        <v>11124.49</v>
      </c>
      <c r="H148" s="41">
        <v>11228</v>
      </c>
      <c r="I148" s="41">
        <v>11342</v>
      </c>
      <c r="J148" s="41">
        <v>11478</v>
      </c>
      <c r="K148" s="41">
        <v>11568</v>
      </c>
      <c r="L148" s="41">
        <v>11717</v>
      </c>
      <c r="M148" s="41">
        <v>11889</v>
      </c>
    </row>
    <row r="149" spans="1:13" s="37" customFormat="1">
      <c r="A149" s="304" t="s">
        <v>135</v>
      </c>
      <c r="B149" s="187">
        <v>5303.2020000000002</v>
      </c>
      <c r="C149" s="187">
        <v>5417.5989070379483</v>
      </c>
      <c r="D149" s="187">
        <v>5666.6916168568914</v>
      </c>
      <c r="E149" s="187">
        <v>5644</v>
      </c>
      <c r="F149" s="187">
        <v>5655.1550109973305</v>
      </c>
      <c r="G149" s="187">
        <v>5735.4650000000001</v>
      </c>
      <c r="H149" s="187">
        <v>5768</v>
      </c>
      <c r="I149" s="187">
        <v>5826</v>
      </c>
      <c r="J149" s="187">
        <v>5885</v>
      </c>
      <c r="K149" s="187">
        <v>5935</v>
      </c>
      <c r="L149" s="187">
        <v>5997</v>
      </c>
      <c r="M149" s="187">
        <v>6046</v>
      </c>
    </row>
    <row r="150" spans="1:13" s="37" customFormat="1">
      <c r="A150" s="305" t="s">
        <v>300</v>
      </c>
      <c r="B150" s="211"/>
      <c r="C150" s="211"/>
      <c r="D150" s="211"/>
      <c r="E150" s="211"/>
      <c r="F150" s="211"/>
      <c r="G150" s="211"/>
      <c r="H150" s="211"/>
      <c r="I150" s="211"/>
      <c r="J150" s="211"/>
      <c r="K150" s="211"/>
      <c r="L150" s="211"/>
      <c r="M150" s="211"/>
    </row>
    <row r="151" spans="1:13" s="37" customFormat="1">
      <c r="A151" s="304" t="s">
        <v>136</v>
      </c>
      <c r="B151" s="199">
        <v>0.254</v>
      </c>
      <c r="C151" s="199">
        <v>0.27500000000000002</v>
      </c>
      <c r="D151" s="199">
        <v>0.29400000000000004</v>
      </c>
      <c r="E151" s="199">
        <v>0.3</v>
      </c>
      <c r="F151" s="199">
        <v>0.33</v>
      </c>
      <c r="G151" s="199">
        <v>0.34799999999999998</v>
      </c>
      <c r="H151" s="199">
        <v>0.37</v>
      </c>
      <c r="I151" s="199">
        <v>0.38600000000000001</v>
      </c>
      <c r="J151" s="199">
        <v>0.48399999999999999</v>
      </c>
      <c r="K151" s="199">
        <v>0.52100000000000002</v>
      </c>
      <c r="L151" s="199">
        <v>0.52200000000000002</v>
      </c>
      <c r="M151" s="199">
        <v>0.54</v>
      </c>
    </row>
    <row r="152" spans="1:13" s="37" customFormat="1">
      <c r="A152" s="253" t="s">
        <v>137</v>
      </c>
      <c r="B152" s="298" t="s">
        <v>71</v>
      </c>
      <c r="C152" s="30">
        <v>5.8999999999999997E-2</v>
      </c>
      <c r="D152" s="30">
        <v>0.16600000000000001</v>
      </c>
      <c r="E152" s="30">
        <v>0.2</v>
      </c>
      <c r="F152" s="30">
        <v>0.23200000000000001</v>
      </c>
      <c r="G152" s="30">
        <v>0.249</v>
      </c>
      <c r="H152" s="30">
        <v>0.27800000000000002</v>
      </c>
      <c r="I152" s="30">
        <v>0.316</v>
      </c>
      <c r="J152" s="30">
        <v>0.42099999999999999</v>
      </c>
      <c r="K152" s="30">
        <v>0.46200000000000002</v>
      </c>
      <c r="L152" s="30">
        <v>0.47099999999999997</v>
      </c>
      <c r="M152" s="30">
        <v>0.49</v>
      </c>
    </row>
    <row r="153" spans="1:13" s="37" customFormat="1">
      <c r="A153" s="304" t="s">
        <v>138</v>
      </c>
      <c r="B153" s="199">
        <v>26.2</v>
      </c>
      <c r="C153" s="199">
        <v>27.398</v>
      </c>
      <c r="D153" s="199">
        <v>31.305</v>
      </c>
      <c r="E153" s="199">
        <v>32.200000000000003</v>
      </c>
      <c r="F153" s="199">
        <v>33.283999999999999</v>
      </c>
      <c r="G153" s="199">
        <v>34.292999999999999</v>
      </c>
      <c r="H153" s="199">
        <v>35.325000000000003</v>
      </c>
      <c r="I153" s="199">
        <v>36.46</v>
      </c>
      <c r="J153" s="199">
        <v>37.429000000000002</v>
      </c>
      <c r="K153" s="199">
        <v>38.335000000000001</v>
      </c>
      <c r="L153" s="199">
        <v>39.524999999999999</v>
      </c>
      <c r="M153" s="199">
        <v>40.889000000000003</v>
      </c>
    </row>
    <row r="154" spans="1:13" s="37" customFormat="1">
      <c r="A154" s="253" t="s">
        <v>137</v>
      </c>
      <c r="B154" s="298" t="s">
        <v>71</v>
      </c>
      <c r="C154" s="213">
        <v>8.8999999999999996E-2</v>
      </c>
      <c r="D154" s="213">
        <v>3.9790000000000001</v>
      </c>
      <c r="E154" s="213">
        <v>6.1</v>
      </c>
      <c r="F154" s="213">
        <v>8.3970000000000002</v>
      </c>
      <c r="G154" s="213">
        <v>10.702</v>
      </c>
      <c r="H154" s="213">
        <v>12.906000000000001</v>
      </c>
      <c r="I154" s="213">
        <v>15.179</v>
      </c>
      <c r="J154" s="213">
        <v>17.030999999999999</v>
      </c>
      <c r="K154" s="213">
        <v>18.597000000000001</v>
      </c>
      <c r="L154" s="213">
        <v>20.358000000000001</v>
      </c>
      <c r="M154" s="213">
        <v>22.030999999999999</v>
      </c>
    </row>
    <row r="155" spans="1:13" s="37" customFormat="1">
      <c r="A155" s="304" t="s">
        <v>139</v>
      </c>
      <c r="B155" s="187">
        <v>1925.1989999999987</v>
      </c>
      <c r="C155" s="187">
        <v>2085.898000000001</v>
      </c>
      <c r="D155" s="187">
        <v>2256.2789999999986</v>
      </c>
      <c r="E155" s="187">
        <v>2278</v>
      </c>
      <c r="F155" s="187">
        <v>2287.8449999999998</v>
      </c>
      <c r="G155" s="187">
        <v>2291.489</v>
      </c>
      <c r="H155" s="187">
        <v>2324</v>
      </c>
      <c r="I155" s="187">
        <v>2266.8770000000022</v>
      </c>
      <c r="J155" s="187">
        <v>2241.8820000000014</v>
      </c>
      <c r="K155" s="187">
        <v>2266.1440000000002</v>
      </c>
      <c r="L155" s="187">
        <v>2276.83</v>
      </c>
      <c r="M155" s="187">
        <v>2305.7399999999998</v>
      </c>
    </row>
    <row r="156" spans="1:13" s="37" customFormat="1">
      <c r="A156" s="253" t="s">
        <v>137</v>
      </c>
      <c r="B156" s="298" t="s">
        <v>71</v>
      </c>
      <c r="C156" s="298" t="s">
        <v>71</v>
      </c>
      <c r="D156" s="298" t="s">
        <v>71</v>
      </c>
      <c r="E156" s="298" t="s">
        <v>71</v>
      </c>
      <c r="F156" s="298" t="s">
        <v>71</v>
      </c>
      <c r="G156" s="298" t="s">
        <v>71</v>
      </c>
      <c r="H156" s="41">
        <v>627</v>
      </c>
      <c r="I156" s="306">
        <v>533</v>
      </c>
      <c r="J156" s="41">
        <v>575</v>
      </c>
      <c r="K156" s="41">
        <v>590.42899999999997</v>
      </c>
      <c r="L156" s="41">
        <v>589.40700000000004</v>
      </c>
      <c r="M156" s="41">
        <v>590.49599999999998</v>
      </c>
    </row>
    <row r="157" spans="1:13" s="37" customFormat="1">
      <c r="A157" s="304" t="s">
        <v>140</v>
      </c>
      <c r="B157" s="187">
        <v>13337</v>
      </c>
      <c r="C157" s="187">
        <v>13648</v>
      </c>
      <c r="D157" s="187">
        <v>14200</v>
      </c>
      <c r="E157" s="187">
        <v>14306</v>
      </c>
      <c r="F157" s="187">
        <v>14420.856</v>
      </c>
      <c r="G157" s="187">
        <v>14533.816000000001</v>
      </c>
      <c r="H157" s="187">
        <v>14636</v>
      </c>
      <c r="I157" s="187">
        <v>14864.277</v>
      </c>
      <c r="J157" s="187">
        <v>15083.204999999998</v>
      </c>
      <c r="K157" s="187">
        <v>15198</v>
      </c>
      <c r="L157" s="187">
        <v>15397.370999999999</v>
      </c>
      <c r="M157" s="187">
        <v>15588.023999999999</v>
      </c>
    </row>
    <row r="158" spans="1:13" s="37" customFormat="1">
      <c r="A158" s="32" t="s">
        <v>137</v>
      </c>
      <c r="B158" s="275" t="s">
        <v>71</v>
      </c>
      <c r="C158" s="275" t="s">
        <v>71</v>
      </c>
      <c r="D158" s="275" t="s">
        <v>71</v>
      </c>
      <c r="E158" s="275" t="s">
        <v>71</v>
      </c>
      <c r="F158" s="275" t="s">
        <v>71</v>
      </c>
      <c r="G158" s="275" t="s">
        <v>71</v>
      </c>
      <c r="H158" s="275">
        <v>183</v>
      </c>
      <c r="I158" s="275">
        <v>364</v>
      </c>
      <c r="J158" s="275">
        <v>347</v>
      </c>
      <c r="K158" s="275">
        <v>273</v>
      </c>
      <c r="L158" s="275">
        <v>191.37100000000001</v>
      </c>
      <c r="M158" s="275">
        <v>149.63999999999999</v>
      </c>
    </row>
    <row r="159" spans="1:13" s="37" customFormat="1">
      <c r="A159" s="38"/>
      <c r="B159" s="5"/>
      <c r="C159" s="5"/>
      <c r="D159" s="5"/>
      <c r="F159" s="5"/>
      <c r="G159" s="5"/>
      <c r="H159" s="5"/>
    </row>
    <row r="160" spans="1:13" s="37" customFormat="1">
      <c r="A160" s="63" t="s">
        <v>291</v>
      </c>
      <c r="B160" s="47"/>
      <c r="C160" s="47"/>
      <c r="D160" s="47"/>
      <c r="F160" s="47"/>
    </row>
    <row r="161" spans="1:13" s="357" customFormat="1" ht="28.5" customHeight="1">
      <c r="A161" s="358" t="s">
        <v>205</v>
      </c>
      <c r="B161" s="358" t="s">
        <v>241</v>
      </c>
      <c r="C161" s="358" t="s">
        <v>242</v>
      </c>
      <c r="D161" s="358" t="s">
        <v>243</v>
      </c>
      <c r="E161" s="358" t="s">
        <v>247</v>
      </c>
      <c r="F161" s="358" t="s">
        <v>244</v>
      </c>
      <c r="G161" s="358" t="s">
        <v>245</v>
      </c>
      <c r="H161" s="359" t="s">
        <v>246</v>
      </c>
      <c r="I161" s="358" t="s">
        <v>269</v>
      </c>
      <c r="J161" s="359" t="s">
        <v>270</v>
      </c>
      <c r="K161" s="358" t="s">
        <v>274</v>
      </c>
      <c r="L161" s="358">
        <v>2018</v>
      </c>
      <c r="M161" s="358">
        <v>2019</v>
      </c>
    </row>
    <row r="162" spans="1:13" s="37" customFormat="1">
      <c r="A162" s="307" t="s">
        <v>27</v>
      </c>
      <c r="B162" s="100">
        <v>100506</v>
      </c>
      <c r="C162" s="100">
        <v>106523.17</v>
      </c>
      <c r="D162" s="100">
        <v>117813.913</v>
      </c>
      <c r="E162" s="100">
        <v>120093</v>
      </c>
      <c r="F162" s="100">
        <v>121032.32699999999</v>
      </c>
      <c r="G162" s="100">
        <v>121829.86199999999</v>
      </c>
      <c r="H162" s="100">
        <v>123849.14448</v>
      </c>
      <c r="I162" s="100">
        <v>126521</v>
      </c>
      <c r="J162" s="100">
        <v>129808</v>
      </c>
      <c r="K162" s="100">
        <v>133009</v>
      </c>
      <c r="L162" s="100">
        <v>135948.61229999998</v>
      </c>
      <c r="M162" s="100">
        <v>135156.82555000001</v>
      </c>
    </row>
    <row r="163" spans="1:13" s="37" customFormat="1">
      <c r="A163" s="308" t="s">
        <v>136</v>
      </c>
      <c r="B163" s="92">
        <v>26472</v>
      </c>
      <c r="C163" s="92">
        <v>24169.292000000001</v>
      </c>
      <c r="D163" s="92">
        <v>23351.656999999999</v>
      </c>
      <c r="E163" s="92">
        <v>24634.531999999999</v>
      </c>
      <c r="F163" s="92">
        <v>24632.913999999997</v>
      </c>
      <c r="G163" s="92">
        <v>24348.323</v>
      </c>
      <c r="H163" s="92">
        <v>25043.669890000001</v>
      </c>
      <c r="I163" s="92">
        <v>25501</v>
      </c>
      <c r="J163" s="92">
        <v>24919</v>
      </c>
      <c r="K163" s="92">
        <v>25414</v>
      </c>
      <c r="L163" s="92">
        <v>25786</v>
      </c>
      <c r="M163" s="92">
        <v>25194.988869999997</v>
      </c>
    </row>
    <row r="164" spans="1:13" s="37" customFormat="1">
      <c r="A164" s="309" t="s">
        <v>137</v>
      </c>
      <c r="B164" s="140" t="s">
        <v>71</v>
      </c>
      <c r="C164" s="98">
        <v>9858.277</v>
      </c>
      <c r="D164" s="98">
        <v>15763.512000000001</v>
      </c>
      <c r="E164" s="98">
        <v>18476.151000000002</v>
      </c>
      <c r="F164" s="98">
        <v>20230.317999999999</v>
      </c>
      <c r="G164" s="98">
        <v>20380.638999999999</v>
      </c>
      <c r="H164" s="98">
        <v>21284.633149999998</v>
      </c>
      <c r="I164" s="98">
        <v>21871</v>
      </c>
      <c r="J164" s="98">
        <v>22122.762999999999</v>
      </c>
      <c r="K164" s="98">
        <v>22909</v>
      </c>
      <c r="L164" s="98">
        <v>23474</v>
      </c>
      <c r="M164" s="98">
        <v>22789.939259999999</v>
      </c>
    </row>
    <row r="165" spans="1:13" s="37" customFormat="1">
      <c r="A165" s="308" t="s">
        <v>138</v>
      </c>
      <c r="B165" s="92">
        <v>29565</v>
      </c>
      <c r="C165" s="92">
        <v>34525.608999999997</v>
      </c>
      <c r="D165" s="92">
        <v>40433.148999999998</v>
      </c>
      <c r="E165" s="92">
        <v>41852.764000000003</v>
      </c>
      <c r="F165" s="92">
        <v>42628.781000000003</v>
      </c>
      <c r="G165" s="92">
        <v>43583.561999999998</v>
      </c>
      <c r="H165" s="92">
        <v>45264.63695</v>
      </c>
      <c r="I165" s="92">
        <v>47174</v>
      </c>
      <c r="J165" s="92">
        <v>49611</v>
      </c>
      <c r="K165" s="92">
        <v>51677</v>
      </c>
      <c r="L165" s="92">
        <v>53844</v>
      </c>
      <c r="M165" s="92">
        <v>53860.32922</v>
      </c>
    </row>
    <row r="166" spans="1:13" s="37" customFormat="1">
      <c r="A166" s="309" t="s">
        <v>137</v>
      </c>
      <c r="B166" s="140" t="s">
        <v>71</v>
      </c>
      <c r="C166" s="98">
        <v>1128.4090000000001</v>
      </c>
      <c r="D166" s="98">
        <v>12994.299000000001</v>
      </c>
      <c r="E166" s="98">
        <v>18563.234</v>
      </c>
      <c r="F166" s="98">
        <v>21740.949000000001</v>
      </c>
      <c r="G166" s="98">
        <v>24489.294999999998</v>
      </c>
      <c r="H166" s="98">
        <v>27437.223269999999</v>
      </c>
      <c r="I166" s="98">
        <v>30774</v>
      </c>
      <c r="J166" s="98">
        <v>34062.178999999996</v>
      </c>
      <c r="K166" s="98">
        <v>36664</v>
      </c>
      <c r="L166" s="98">
        <v>39070</v>
      </c>
      <c r="M166" s="98">
        <v>39465.193769999998</v>
      </c>
    </row>
    <row r="167" spans="1:13" s="37" customFormat="1">
      <c r="A167" s="308" t="s">
        <v>139</v>
      </c>
      <c r="B167" s="92">
        <v>18682</v>
      </c>
      <c r="C167" s="92">
        <v>21492.269</v>
      </c>
      <c r="D167" s="92">
        <v>24216.106999999996</v>
      </c>
      <c r="E167" s="92">
        <v>24171.15600000001</v>
      </c>
      <c r="F167" s="92">
        <v>24272.631999999998</v>
      </c>
      <c r="G167" s="92">
        <v>24270.58</v>
      </c>
      <c r="H167" s="92">
        <v>24503.7</v>
      </c>
      <c r="I167" s="92">
        <v>24375</v>
      </c>
      <c r="J167" s="92">
        <v>24888</v>
      </c>
      <c r="K167" s="92">
        <v>25599</v>
      </c>
      <c r="L167" s="92">
        <v>25812.840189999995</v>
      </c>
      <c r="M167" s="92">
        <v>25483.507459999993</v>
      </c>
    </row>
    <row r="168" spans="1:13" s="37" customFormat="1">
      <c r="A168" s="309" t="s">
        <v>137</v>
      </c>
      <c r="B168" s="140" t="s">
        <v>71</v>
      </c>
      <c r="C168" s="140" t="s">
        <v>71</v>
      </c>
      <c r="D168" s="98">
        <v>2864.1545000000001</v>
      </c>
      <c r="E168" s="98">
        <v>5007.3130000000001</v>
      </c>
      <c r="F168" s="98">
        <v>7488.7550000000001</v>
      </c>
      <c r="G168" s="98">
        <v>9187.67</v>
      </c>
      <c r="H168" s="98">
        <v>11382.55636</v>
      </c>
      <c r="I168" s="98">
        <v>12210</v>
      </c>
      <c r="J168" s="98">
        <v>13351.058000000005</v>
      </c>
      <c r="K168" s="98">
        <v>13816</v>
      </c>
      <c r="L168" s="98">
        <v>14177.793809999999</v>
      </c>
      <c r="M168" s="98">
        <v>13758.440080000002</v>
      </c>
    </row>
    <row r="169" spans="1:13" s="37" customFormat="1">
      <c r="A169" s="308" t="s">
        <v>141</v>
      </c>
      <c r="B169" s="92">
        <v>25787</v>
      </c>
      <c r="C169" s="92">
        <v>26336</v>
      </c>
      <c r="D169" s="92">
        <v>29813</v>
      </c>
      <c r="E169" s="92">
        <v>29435</v>
      </c>
      <c r="F169" s="92">
        <v>29498</v>
      </c>
      <c r="G169" s="92">
        <v>29627.397000000001</v>
      </c>
      <c r="H169" s="92">
        <v>29037</v>
      </c>
      <c r="I169" s="92">
        <v>29471</v>
      </c>
      <c r="J169" s="92">
        <v>30390</v>
      </c>
      <c r="K169" s="92">
        <v>30319</v>
      </c>
      <c r="L169" s="92">
        <v>30505.772109999998</v>
      </c>
      <c r="M169" s="92">
        <v>30618</v>
      </c>
    </row>
    <row r="170" spans="1:13" s="37" customFormat="1">
      <c r="A170" s="311" t="s">
        <v>137</v>
      </c>
      <c r="B170" s="310" t="s">
        <v>71</v>
      </c>
      <c r="C170" s="310" t="s">
        <v>71</v>
      </c>
      <c r="D170" s="310" t="s">
        <v>71</v>
      </c>
      <c r="E170" s="310" t="s">
        <v>71</v>
      </c>
      <c r="F170" s="310" t="s">
        <v>71</v>
      </c>
      <c r="G170" s="310" t="s">
        <v>71</v>
      </c>
      <c r="H170" s="310">
        <v>592</v>
      </c>
      <c r="I170" s="310">
        <v>1120</v>
      </c>
      <c r="J170" s="310">
        <v>1150</v>
      </c>
      <c r="K170" s="310">
        <v>1027</v>
      </c>
      <c r="L170" s="310">
        <v>873</v>
      </c>
      <c r="M170" s="310">
        <v>675</v>
      </c>
    </row>
    <row r="171" spans="1:13" s="37" customFormat="1">
      <c r="A171" s="38"/>
      <c r="B171" s="5"/>
      <c r="C171" s="5"/>
      <c r="D171" s="5"/>
      <c r="F171" s="5"/>
      <c r="G171" s="5"/>
      <c r="H171" s="5"/>
    </row>
    <row r="172" spans="1:13" s="37" customFormat="1">
      <c r="A172" s="63" t="s">
        <v>292</v>
      </c>
      <c r="B172" s="47"/>
      <c r="C172" s="47"/>
      <c r="D172" s="47"/>
      <c r="F172" s="47"/>
    </row>
    <row r="173" spans="1:13" s="357" customFormat="1" ht="28.5" customHeight="1">
      <c r="A173" s="363" t="s">
        <v>205</v>
      </c>
      <c r="B173" s="358" t="s">
        <v>241</v>
      </c>
      <c r="C173" s="358" t="s">
        <v>242</v>
      </c>
      <c r="D173" s="358" t="s">
        <v>243</v>
      </c>
      <c r="E173" s="358" t="s">
        <v>247</v>
      </c>
      <c r="F173" s="358" t="s">
        <v>244</v>
      </c>
      <c r="G173" s="358" t="s">
        <v>245</v>
      </c>
      <c r="H173" s="359" t="s">
        <v>246</v>
      </c>
      <c r="I173" s="358" t="s">
        <v>269</v>
      </c>
      <c r="J173" s="359" t="s">
        <v>270</v>
      </c>
      <c r="K173" s="358" t="s">
        <v>274</v>
      </c>
      <c r="L173" s="358">
        <v>2018</v>
      </c>
      <c r="M173" s="358">
        <v>2019</v>
      </c>
    </row>
    <row r="174" spans="1:13" s="37" customFormat="1">
      <c r="A174" s="312" t="s">
        <v>142</v>
      </c>
      <c r="B174" s="176">
        <v>144.30000000000001</v>
      </c>
      <c r="C174" s="176">
        <v>194.02703442068923</v>
      </c>
      <c r="D174" s="176">
        <v>290.2706154743708</v>
      </c>
      <c r="E174" s="176">
        <v>297.50493313795641</v>
      </c>
      <c r="F174" s="176">
        <v>306.2</v>
      </c>
      <c r="G174" s="176">
        <v>281</v>
      </c>
      <c r="H174" s="176">
        <v>250.75321112656718</v>
      </c>
      <c r="I174" s="176">
        <v>262.80235812606577</v>
      </c>
      <c r="J174" s="176">
        <v>248.71726654386981</v>
      </c>
      <c r="K174" s="176">
        <v>247.58545333807962</v>
      </c>
      <c r="L174" s="176">
        <v>262.3738487672901</v>
      </c>
      <c r="M174" s="176">
        <v>299.3494521943411</v>
      </c>
    </row>
    <row r="175" spans="1:13" s="37" customFormat="1">
      <c r="A175" s="308" t="s">
        <v>143</v>
      </c>
      <c r="B175" s="141" t="s">
        <v>71</v>
      </c>
      <c r="C175" s="103">
        <v>173.66647721106301</v>
      </c>
      <c r="D175" s="103">
        <v>273.89999999999998</v>
      </c>
      <c r="E175" s="103">
        <v>275.60000000000002</v>
      </c>
      <c r="F175" s="103">
        <v>279.3</v>
      </c>
      <c r="G175" s="103">
        <v>253.7</v>
      </c>
      <c r="H175" s="103">
        <v>223.7</v>
      </c>
      <c r="I175" s="103">
        <v>234.10045489534045</v>
      </c>
      <c r="J175" s="103">
        <v>232.01079111459248</v>
      </c>
      <c r="K175" s="103">
        <v>230.3365821352466</v>
      </c>
      <c r="L175" s="103">
        <v>246.92142870306211</v>
      </c>
      <c r="M175" s="103">
        <v>282.65998152162786</v>
      </c>
    </row>
    <row r="176" spans="1:13" s="37" customFormat="1">
      <c r="A176" s="309" t="s">
        <v>144</v>
      </c>
      <c r="B176" s="102">
        <v>177.5</v>
      </c>
      <c r="C176" s="102">
        <v>227.1</v>
      </c>
      <c r="D176" s="102">
        <v>338.42511620021236</v>
      </c>
      <c r="E176" s="102">
        <v>343.96</v>
      </c>
      <c r="F176" s="102">
        <v>355.8</v>
      </c>
      <c r="G176" s="102">
        <v>339.8</v>
      </c>
      <c r="H176" s="102">
        <v>312.45588451501817</v>
      </c>
      <c r="I176" s="102">
        <v>328.80302475596363</v>
      </c>
      <c r="J176" s="102">
        <v>317.38330726437925</v>
      </c>
      <c r="K176" s="102">
        <v>323.28679635963914</v>
      </c>
      <c r="L176" s="102">
        <v>325.98825676420893</v>
      </c>
      <c r="M176" s="102">
        <v>360.09550994183996</v>
      </c>
    </row>
    <row r="177" spans="1:13" s="37" customFormat="1">
      <c r="A177" s="308" t="s">
        <v>145</v>
      </c>
      <c r="B177" s="141" t="s">
        <v>71</v>
      </c>
      <c r="C177" s="103">
        <v>212.89416094209548</v>
      </c>
      <c r="D177" s="103">
        <v>306.8</v>
      </c>
      <c r="E177" s="103">
        <v>317.89999999999998</v>
      </c>
      <c r="F177" s="103">
        <v>328.9</v>
      </c>
      <c r="G177" s="103">
        <v>308.60000000000002</v>
      </c>
      <c r="H177" s="103">
        <v>281.43657835160428</v>
      </c>
      <c r="I177" s="103">
        <v>298.21018087341417</v>
      </c>
      <c r="J177" s="103">
        <v>288.7661479039852</v>
      </c>
      <c r="K177" s="103">
        <v>290.9581094977068</v>
      </c>
      <c r="L177" s="103">
        <v>304.75549936300962</v>
      </c>
      <c r="M177" s="103">
        <v>342.1214391743643</v>
      </c>
    </row>
    <row r="178" spans="1:13" s="37" customFormat="1">
      <c r="A178" s="309" t="s">
        <v>146</v>
      </c>
      <c r="B178" s="102">
        <v>267</v>
      </c>
      <c r="C178" s="102">
        <v>337.9</v>
      </c>
      <c r="D178" s="102">
        <v>486.1</v>
      </c>
      <c r="E178" s="102">
        <v>514.29999999999995</v>
      </c>
      <c r="F178" s="102">
        <v>546.29999999999995</v>
      </c>
      <c r="G178" s="102">
        <v>550.1</v>
      </c>
      <c r="H178" s="102">
        <v>547.45672102750586</v>
      </c>
      <c r="I178" s="102">
        <v>568.56573109588362</v>
      </c>
      <c r="J178" s="102">
        <v>556.32300865258026</v>
      </c>
      <c r="K178" s="102">
        <v>568.97744550055961</v>
      </c>
      <c r="L178" s="102">
        <v>572.3393971388391</v>
      </c>
      <c r="M178" s="102">
        <v>579.35393735521609</v>
      </c>
    </row>
    <row r="179" spans="1:13" s="37" customFormat="1">
      <c r="A179" s="308" t="s">
        <v>147</v>
      </c>
      <c r="B179" s="141" t="s">
        <v>71</v>
      </c>
      <c r="C179" s="141" t="s">
        <v>71</v>
      </c>
      <c r="D179" s="103">
        <v>420.5</v>
      </c>
      <c r="E179" s="103">
        <v>421.9</v>
      </c>
      <c r="F179" s="103">
        <v>451.1</v>
      </c>
      <c r="G179" s="103">
        <v>451</v>
      </c>
      <c r="H179" s="103">
        <v>423.5</v>
      </c>
      <c r="I179" s="103">
        <v>435.06905831804573</v>
      </c>
      <c r="J179" s="103">
        <v>426.81111691834224</v>
      </c>
      <c r="K179" s="103">
        <v>435.57980087879366</v>
      </c>
      <c r="L179" s="103">
        <v>444.45742536848672</v>
      </c>
      <c r="M179" s="103">
        <v>466.05119760865352</v>
      </c>
    </row>
    <row r="180" spans="1:13" s="37" customFormat="1">
      <c r="A180" s="309" t="s">
        <v>141</v>
      </c>
      <c r="B180" s="102">
        <v>233.7</v>
      </c>
      <c r="C180" s="102">
        <v>320.21109323393301</v>
      </c>
      <c r="D180" s="102">
        <v>431</v>
      </c>
      <c r="E180" s="102">
        <v>457.4</v>
      </c>
      <c r="F180" s="102">
        <v>484.8</v>
      </c>
      <c r="G180" s="102">
        <v>484.8</v>
      </c>
      <c r="H180" s="102">
        <v>474.4172693954676</v>
      </c>
      <c r="I180" s="102">
        <v>482.34939135198931</v>
      </c>
      <c r="J180" s="102">
        <v>476.98386021657365</v>
      </c>
      <c r="K180" s="102">
        <v>485.13399252640806</v>
      </c>
      <c r="L180" s="102">
        <v>487.55441947631772</v>
      </c>
      <c r="M180" s="102">
        <v>480.23108031005074</v>
      </c>
    </row>
    <row r="181" spans="1:13">
      <c r="A181" s="217" t="s">
        <v>277</v>
      </c>
      <c r="B181" s="329" t="s">
        <v>71</v>
      </c>
      <c r="C181" s="329" t="s">
        <v>71</v>
      </c>
      <c r="D181" s="329" t="s">
        <v>71</v>
      </c>
      <c r="E181" s="329" t="s">
        <v>71</v>
      </c>
      <c r="F181" s="329" t="s">
        <v>71</v>
      </c>
      <c r="G181" s="330" t="s">
        <v>71</v>
      </c>
      <c r="H181" s="313">
        <v>459.50672630780321</v>
      </c>
      <c r="I181" s="313">
        <v>475.90552653752854</v>
      </c>
      <c r="J181" s="313">
        <v>456.17114623725377</v>
      </c>
      <c r="K181" s="313">
        <v>471.53489262649816</v>
      </c>
      <c r="L181" s="313">
        <v>481.08075047840839</v>
      </c>
      <c r="M181" s="313">
        <v>474.28922979988909</v>
      </c>
    </row>
    <row r="182" spans="1:13">
      <c r="A182" s="8"/>
      <c r="B182" s="15"/>
      <c r="C182" s="15"/>
      <c r="D182" s="15"/>
      <c r="E182" s="15"/>
      <c r="F182" s="15"/>
      <c r="G182" s="7"/>
    </row>
    <row r="183" spans="1:13">
      <c r="A183" s="8"/>
      <c r="B183" s="15"/>
      <c r="C183" s="15"/>
      <c r="D183" s="15"/>
      <c r="E183" s="15"/>
      <c r="F183" s="15"/>
      <c r="G183" s="7"/>
    </row>
    <row r="184" spans="1:13">
      <c r="A184" s="8"/>
      <c r="B184" s="15"/>
      <c r="C184" s="15"/>
      <c r="D184" s="15"/>
      <c r="E184" s="15"/>
      <c r="F184" s="15"/>
      <c r="G184" s="7"/>
    </row>
    <row r="185" spans="1:13">
      <c r="A185" s="8"/>
      <c r="B185" s="15"/>
      <c r="C185" s="15"/>
      <c r="D185" s="15"/>
      <c r="E185" s="15"/>
      <c r="F185" s="15"/>
      <c r="G185" s="7"/>
    </row>
    <row r="186" spans="1:13">
      <c r="A186" s="8"/>
      <c r="B186" s="15"/>
      <c r="C186" s="15"/>
      <c r="D186" s="15"/>
      <c r="E186" s="15"/>
      <c r="F186" s="15"/>
      <c r="G186" s="7"/>
    </row>
    <row r="187" spans="1:13">
      <c r="A187" s="8"/>
      <c r="B187" s="15"/>
      <c r="C187" s="15"/>
      <c r="D187" s="15"/>
      <c r="E187" s="15"/>
      <c r="F187" s="15"/>
      <c r="G187" s="7"/>
    </row>
    <row r="188" spans="1:13">
      <c r="A188" s="8"/>
      <c r="B188" s="15"/>
      <c r="C188" s="15"/>
      <c r="D188" s="15"/>
      <c r="E188" s="15"/>
      <c r="F188" s="15"/>
      <c r="G188" s="7"/>
    </row>
    <row r="189" spans="1:13">
      <c r="A189" s="8"/>
      <c r="B189" s="15"/>
      <c r="C189" s="15"/>
      <c r="D189" s="15"/>
      <c r="E189" s="15"/>
      <c r="F189" s="15"/>
      <c r="G189" s="7"/>
    </row>
    <row r="190" spans="1:13">
      <c r="A190" s="8"/>
      <c r="B190" s="15"/>
      <c r="C190" s="15"/>
      <c r="D190" s="15"/>
      <c r="E190" s="15"/>
      <c r="F190" s="15"/>
      <c r="G190" s="7"/>
    </row>
    <row r="191" spans="1:13">
      <c r="A191" s="8"/>
      <c r="B191" s="15"/>
      <c r="C191" s="15"/>
      <c r="D191" s="15"/>
      <c r="E191" s="15"/>
      <c r="F191" s="15"/>
      <c r="G191" s="7"/>
    </row>
    <row r="192" spans="1:13">
      <c r="A192" s="8"/>
      <c r="B192" s="15"/>
      <c r="C192" s="15"/>
      <c r="D192" s="15"/>
      <c r="E192" s="15"/>
      <c r="F192" s="15"/>
      <c r="G192" s="7"/>
    </row>
    <row r="193" spans="1:7">
      <c r="A193" s="8"/>
      <c r="B193" s="15"/>
      <c r="C193" s="15"/>
      <c r="D193" s="15"/>
      <c r="E193" s="15"/>
      <c r="F193" s="15"/>
      <c r="G193" s="7"/>
    </row>
    <row r="194" spans="1:7">
      <c r="A194" s="8"/>
      <c r="B194" s="15"/>
      <c r="C194" s="15"/>
      <c r="D194" s="15"/>
      <c r="E194" s="15"/>
      <c r="F194" s="15"/>
      <c r="G194" s="7"/>
    </row>
    <row r="195" spans="1:7">
      <c r="A195" s="8"/>
      <c r="B195" s="15"/>
      <c r="C195" s="15"/>
      <c r="D195" s="15"/>
      <c r="E195" s="15"/>
      <c r="F195" s="15"/>
      <c r="G195" s="7"/>
    </row>
    <row r="196" spans="1:7">
      <c r="A196" s="8"/>
      <c r="B196" s="15"/>
      <c r="C196" s="15"/>
      <c r="D196" s="15"/>
      <c r="E196" s="15"/>
      <c r="F196" s="15"/>
      <c r="G196" s="7"/>
    </row>
    <row r="197" spans="1:7">
      <c r="A197" s="8"/>
      <c r="B197" s="15"/>
      <c r="C197" s="15"/>
      <c r="D197" s="15"/>
      <c r="E197" s="15"/>
      <c r="F197" s="15"/>
      <c r="G197" s="7"/>
    </row>
    <row r="198" spans="1:7">
      <c r="A198" s="8"/>
      <c r="B198" s="15"/>
      <c r="C198" s="15"/>
      <c r="D198" s="15"/>
      <c r="E198" s="15"/>
      <c r="F198" s="15"/>
      <c r="G198" s="7"/>
    </row>
    <row r="199" spans="1:7">
      <c r="A199" s="8"/>
      <c r="B199" s="15"/>
      <c r="C199" s="15"/>
      <c r="D199" s="15"/>
      <c r="E199" s="15"/>
      <c r="F199" s="15"/>
      <c r="G199" s="7"/>
    </row>
    <row r="200" spans="1:7">
      <c r="A200" s="8"/>
      <c r="B200" s="15"/>
      <c r="C200" s="15"/>
      <c r="D200" s="15"/>
      <c r="E200" s="15"/>
      <c r="F200" s="15"/>
      <c r="G200" s="7"/>
    </row>
    <row r="201" spans="1:7">
      <c r="A201" s="8"/>
      <c r="B201" s="15"/>
      <c r="C201" s="15"/>
      <c r="D201" s="15"/>
      <c r="E201" s="15"/>
      <c r="F201" s="15"/>
      <c r="G201" s="7"/>
    </row>
    <row r="202" spans="1:7">
      <c r="A202" s="8"/>
      <c r="B202" s="15"/>
      <c r="C202" s="15"/>
      <c r="D202" s="15"/>
      <c r="E202" s="15"/>
      <c r="F202" s="15"/>
      <c r="G202" s="7"/>
    </row>
    <row r="203" spans="1:7">
      <c r="A203" s="8"/>
      <c r="B203" s="15"/>
      <c r="C203" s="15"/>
      <c r="D203" s="15"/>
      <c r="E203" s="15"/>
      <c r="F203" s="15"/>
      <c r="G203" s="7"/>
    </row>
    <row r="204" spans="1:7">
      <c r="A204" s="8"/>
      <c r="B204" s="15"/>
      <c r="C204" s="15"/>
      <c r="D204" s="15"/>
      <c r="E204" s="15"/>
      <c r="F204" s="15"/>
      <c r="G204" s="7"/>
    </row>
    <row r="205" spans="1:7">
      <c r="A205" s="8"/>
      <c r="B205" s="15"/>
      <c r="C205" s="15"/>
      <c r="D205" s="15"/>
      <c r="E205" s="15"/>
      <c r="F205" s="15"/>
      <c r="G205" s="7"/>
    </row>
    <row r="206" spans="1:7">
      <c r="A206" s="8"/>
      <c r="B206" s="15"/>
      <c r="C206" s="15"/>
      <c r="D206" s="15"/>
      <c r="E206" s="15"/>
      <c r="F206" s="15"/>
      <c r="G206" s="7"/>
    </row>
    <row r="207" spans="1:7">
      <c r="A207" s="8"/>
      <c r="B207" s="15"/>
      <c r="C207" s="15"/>
      <c r="D207" s="15"/>
      <c r="E207" s="15"/>
      <c r="F207" s="15"/>
      <c r="G207" s="7"/>
    </row>
    <row r="208" spans="1:7">
      <c r="A208" s="8"/>
      <c r="B208" s="15"/>
      <c r="C208" s="15"/>
      <c r="D208" s="15"/>
      <c r="E208" s="15"/>
      <c r="F208" s="15"/>
      <c r="G208" s="7"/>
    </row>
    <row r="209" spans="1:10">
      <c r="A209" s="26"/>
      <c r="B209" s="26"/>
      <c r="C209" s="26"/>
      <c r="D209" s="26"/>
      <c r="E209" s="26"/>
      <c r="F209" s="26"/>
      <c r="G209" s="26"/>
      <c r="H209" s="26"/>
      <c r="I209" s="26"/>
      <c r="J209" s="26"/>
    </row>
    <row r="210" spans="1:10">
      <c r="A210" s="26"/>
      <c r="B210" s="26"/>
      <c r="C210" s="26"/>
      <c r="D210" s="26"/>
      <c r="E210" s="26"/>
      <c r="F210" s="26"/>
      <c r="G210" s="26"/>
      <c r="H210" s="26"/>
      <c r="I210" s="26"/>
      <c r="J210" s="26"/>
    </row>
    <row r="211" spans="1:10">
      <c r="A211" s="26"/>
      <c r="B211" s="26"/>
      <c r="C211" s="26"/>
      <c r="D211" s="26"/>
      <c r="E211" s="26"/>
      <c r="F211" s="26"/>
      <c r="G211" s="26"/>
      <c r="H211" s="26"/>
      <c r="I211" s="26"/>
      <c r="J211" s="26"/>
    </row>
    <row r="212" spans="1:10">
      <c r="A212" s="26"/>
      <c r="B212" s="26"/>
      <c r="C212" s="26"/>
      <c r="D212" s="26"/>
      <c r="E212" s="26"/>
      <c r="F212" s="26"/>
      <c r="G212" s="26"/>
      <c r="H212" s="26"/>
      <c r="I212" s="26"/>
      <c r="J212" s="26"/>
    </row>
    <row r="213" spans="1:10">
      <c r="A213" s="26"/>
      <c r="B213" s="26"/>
      <c r="C213" s="26"/>
      <c r="D213" s="26"/>
      <c r="E213" s="26"/>
      <c r="F213" s="26"/>
      <c r="G213" s="26"/>
      <c r="H213" s="26"/>
      <c r="I213" s="26"/>
      <c r="J213" s="26"/>
    </row>
    <row r="214" spans="1:10">
      <c r="A214" s="26"/>
      <c r="B214" s="26"/>
      <c r="C214" s="26"/>
      <c r="D214" s="26"/>
      <c r="E214" s="26"/>
      <c r="F214" s="26"/>
      <c r="G214" s="26"/>
      <c r="H214" s="26"/>
      <c r="I214" s="26"/>
      <c r="J214" s="26"/>
    </row>
    <row r="215" spans="1:10">
      <c r="A215" s="26"/>
      <c r="B215" s="26"/>
      <c r="C215" s="26"/>
      <c r="D215" s="26"/>
      <c r="E215" s="26"/>
      <c r="F215" s="26"/>
      <c r="G215" s="26"/>
      <c r="H215" s="26"/>
      <c r="I215" s="26"/>
      <c r="J215" s="26"/>
    </row>
    <row r="216" spans="1:10">
      <c r="A216" s="26"/>
      <c r="B216" s="26"/>
      <c r="C216" s="26"/>
      <c r="D216" s="26"/>
      <c r="E216" s="26"/>
      <c r="F216" s="26"/>
      <c r="G216" s="26"/>
      <c r="H216" s="26"/>
      <c r="I216" s="26"/>
      <c r="J216" s="26"/>
    </row>
    <row r="217" spans="1:10">
      <c r="A217" s="26"/>
      <c r="B217" s="26"/>
      <c r="C217" s="26"/>
      <c r="D217" s="26"/>
      <c r="E217" s="26"/>
      <c r="F217" s="26"/>
      <c r="G217" s="26"/>
      <c r="H217" s="26"/>
      <c r="I217" s="26"/>
      <c r="J217" s="26"/>
    </row>
    <row r="218" spans="1:10">
      <c r="A218" s="26"/>
      <c r="B218" s="26"/>
      <c r="C218" s="26"/>
      <c r="D218" s="26"/>
      <c r="E218" s="26"/>
      <c r="F218" s="26"/>
      <c r="G218" s="26"/>
      <c r="H218" s="26"/>
      <c r="I218" s="26"/>
      <c r="J218" s="26"/>
    </row>
    <row r="219" spans="1:10">
      <c r="A219" s="26"/>
      <c r="B219" s="26"/>
      <c r="C219" s="26"/>
      <c r="D219" s="26"/>
      <c r="E219" s="26"/>
      <c r="F219" s="26"/>
      <c r="G219" s="26"/>
      <c r="H219" s="26"/>
      <c r="I219" s="26"/>
      <c r="J219" s="26"/>
    </row>
    <row r="220" spans="1:10">
      <c r="A220" s="26"/>
      <c r="B220" s="26"/>
      <c r="C220" s="26"/>
      <c r="D220" s="26"/>
      <c r="E220" s="26"/>
      <c r="F220" s="26"/>
      <c r="G220" s="26"/>
      <c r="H220" s="26"/>
      <c r="I220" s="26"/>
      <c r="J220" s="26"/>
    </row>
  </sheetData>
  <mergeCells count="7">
    <mergeCell ref="I132:J132"/>
    <mergeCell ref="A10:G10"/>
    <mergeCell ref="A60:B60"/>
    <mergeCell ref="C132:D132"/>
    <mergeCell ref="E132:F132"/>
    <mergeCell ref="A131:B132"/>
    <mergeCell ref="G132:H132"/>
  </mergeCells>
  <pageMargins left="0.98425196850393704" right="0.98425196850393704" top="0.98425196850393704" bottom="0.98425196850393704" header="0.51181102362204722" footer="0.51181102362204722"/>
  <pageSetup paperSize="9" scale="71" orientation="landscape" r:id="rId1"/>
  <headerFooter alignWithMargins="0"/>
  <rowBreaks count="4" manualBreakCount="4">
    <brk id="29" max="13" man="1"/>
    <brk id="73" max="13" man="1"/>
    <brk id="115" max="13" man="1"/>
    <brk id="159" max="13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3"/>
  <sheetViews>
    <sheetView showGridLines="0" zoomScale="85" zoomScaleNormal="85" workbookViewId="0">
      <selection activeCell="N26" sqref="N26"/>
    </sheetView>
  </sheetViews>
  <sheetFormatPr defaultColWidth="9.109375" defaultRowHeight="13.8"/>
  <cols>
    <col min="1" max="1" width="24.77734375" style="104" customWidth="1"/>
    <col min="2" max="2" width="7.109375" style="105" customWidth="1"/>
    <col min="3" max="7" width="8.6640625" style="104" customWidth="1"/>
    <col min="8" max="16384" width="9.109375" style="104"/>
  </cols>
  <sheetData>
    <row r="1" spans="1:16">
      <c r="A1" s="63" t="s">
        <v>253</v>
      </c>
      <c r="B1" s="113"/>
    </row>
    <row r="2" spans="1:16" s="368" customFormat="1" ht="28.5" customHeight="1">
      <c r="A2" s="435" t="s">
        <v>205</v>
      </c>
      <c r="B2" s="436"/>
      <c r="C2" s="366" t="s">
        <v>241</v>
      </c>
      <c r="D2" s="366" t="s">
        <v>242</v>
      </c>
      <c r="E2" s="366" t="s">
        <v>243</v>
      </c>
      <c r="F2" s="366">
        <v>2011</v>
      </c>
      <c r="G2" s="366" t="s">
        <v>244</v>
      </c>
      <c r="H2" s="366" t="s">
        <v>245</v>
      </c>
      <c r="I2" s="367" t="s">
        <v>246</v>
      </c>
      <c r="J2" s="366" t="s">
        <v>269</v>
      </c>
      <c r="K2" s="367" t="s">
        <v>270</v>
      </c>
      <c r="L2" s="367">
        <v>2017</v>
      </c>
      <c r="M2" s="367">
        <v>2018</v>
      </c>
      <c r="N2" s="367">
        <v>2019</v>
      </c>
    </row>
    <row r="3" spans="1:16" s="106" customFormat="1">
      <c r="A3" s="119" t="s">
        <v>62</v>
      </c>
      <c r="B3" s="120" t="s">
        <v>74</v>
      </c>
      <c r="C3" s="121">
        <v>8137.1</v>
      </c>
      <c r="D3" s="121">
        <v>8032.2</v>
      </c>
      <c r="E3" s="121">
        <v>8021.3</v>
      </c>
      <c r="F3" s="121">
        <v>7150.2</v>
      </c>
      <c r="G3" s="121">
        <v>7381.5</v>
      </c>
      <c r="H3" s="121">
        <v>7221.3</v>
      </c>
      <c r="I3" s="236">
        <v>6613.3</v>
      </c>
      <c r="J3" s="237">
        <v>6720.9999999999991</v>
      </c>
      <c r="K3" s="236">
        <v>6993.3999999999987</v>
      </c>
      <c r="L3" s="236">
        <v>7159.6188258335724</v>
      </c>
      <c r="M3" s="392">
        <v>7024.5233830132802</v>
      </c>
      <c r="N3" s="236">
        <v>6836.65009076144</v>
      </c>
      <c r="O3" s="111"/>
      <c r="P3" s="111"/>
    </row>
    <row r="4" spans="1:16" s="106" customFormat="1">
      <c r="A4" s="122"/>
      <c r="B4" s="123" t="s">
        <v>67</v>
      </c>
      <c r="C4" s="124">
        <v>52242.799999999996</v>
      </c>
      <c r="D4" s="124">
        <v>61937.999999999993</v>
      </c>
      <c r="E4" s="124">
        <v>64575.5</v>
      </c>
      <c r="F4" s="124">
        <v>59059.3</v>
      </c>
      <c r="G4" s="124">
        <v>59224.6</v>
      </c>
      <c r="H4" s="124">
        <v>58596.9</v>
      </c>
      <c r="I4" s="238">
        <v>55525.200000000004</v>
      </c>
      <c r="J4" s="239">
        <v>57313.8</v>
      </c>
      <c r="K4" s="238">
        <v>59191.599999999991</v>
      </c>
      <c r="L4" s="238">
        <v>59391.381000000001</v>
      </c>
      <c r="M4" s="393">
        <v>57922.317999999999</v>
      </c>
      <c r="N4" s="238" t="s">
        <v>71</v>
      </c>
      <c r="O4" s="111"/>
      <c r="P4" s="111"/>
    </row>
    <row r="5" spans="1:16" s="106" customFormat="1">
      <c r="A5" s="125" t="s">
        <v>149</v>
      </c>
      <c r="B5" s="126" t="s">
        <v>74</v>
      </c>
      <c r="C5" s="127">
        <v>7471.1</v>
      </c>
      <c r="D5" s="127">
        <v>7157.2</v>
      </c>
      <c r="E5" s="127">
        <v>6846.2</v>
      </c>
      <c r="F5" s="127">
        <v>5985.1</v>
      </c>
      <c r="G5" s="127">
        <v>6066.2</v>
      </c>
      <c r="H5" s="127">
        <v>6086.1</v>
      </c>
      <c r="I5" s="240">
        <v>5557.4</v>
      </c>
      <c r="J5" s="241">
        <v>5467.2</v>
      </c>
      <c r="K5" s="240">
        <v>5760.3</v>
      </c>
      <c r="L5" s="240">
        <v>5754.7883586509979</v>
      </c>
      <c r="M5" s="394">
        <v>5572.4739657972677</v>
      </c>
      <c r="N5" s="240">
        <v>5319.7088946211898</v>
      </c>
      <c r="O5" s="111"/>
      <c r="P5" s="111"/>
    </row>
    <row r="6" spans="1:16" s="106" customFormat="1">
      <c r="A6" s="122"/>
      <c r="B6" s="123" t="s">
        <v>67</v>
      </c>
      <c r="C6" s="124">
        <v>19174.699999999997</v>
      </c>
      <c r="D6" s="124">
        <v>18778.8</v>
      </c>
      <c r="E6" s="124">
        <v>18678.999999999996</v>
      </c>
      <c r="F6" s="124">
        <v>16855.599999999999</v>
      </c>
      <c r="G6" s="124">
        <v>16512.900000000001</v>
      </c>
      <c r="H6" s="124">
        <v>16627.900000000001</v>
      </c>
      <c r="I6" s="238">
        <v>14871.200000000003</v>
      </c>
      <c r="J6" s="239">
        <v>14875.000000000002</v>
      </c>
      <c r="K6" s="238">
        <v>14774.200000000004</v>
      </c>
      <c r="L6" s="238">
        <v>13378.447</v>
      </c>
      <c r="M6" s="393">
        <v>12688.611000000001</v>
      </c>
      <c r="N6" s="238" t="s">
        <v>71</v>
      </c>
      <c r="O6" s="111"/>
      <c r="P6" s="111"/>
    </row>
    <row r="7" spans="1:16" s="106" customFormat="1">
      <c r="A7" s="125" t="s">
        <v>42</v>
      </c>
      <c r="B7" s="126" t="s">
        <v>74</v>
      </c>
      <c r="C7" s="127">
        <v>427.1</v>
      </c>
      <c r="D7" s="127">
        <v>630.1</v>
      </c>
      <c r="E7" s="127">
        <v>739.1</v>
      </c>
      <c r="F7" s="127">
        <v>716.9</v>
      </c>
      <c r="G7" s="127">
        <v>727.4</v>
      </c>
      <c r="H7" s="127">
        <v>638.4</v>
      </c>
      <c r="I7" s="240">
        <v>597.4</v>
      </c>
      <c r="J7" s="241">
        <v>816.9</v>
      </c>
      <c r="K7" s="240">
        <v>765.59999999999991</v>
      </c>
      <c r="L7" s="240">
        <v>921.22186395337735</v>
      </c>
      <c r="M7" s="394">
        <v>934.60688353874082</v>
      </c>
      <c r="N7" s="240">
        <v>929.71168911818086</v>
      </c>
      <c r="O7" s="111"/>
      <c r="P7" s="111"/>
    </row>
    <row r="8" spans="1:16" s="106" customFormat="1">
      <c r="A8" s="122"/>
      <c r="B8" s="123" t="s">
        <v>67</v>
      </c>
      <c r="C8" s="128">
        <v>20043.599999999999</v>
      </c>
      <c r="D8" s="128">
        <v>28070.1</v>
      </c>
      <c r="E8" s="128">
        <v>27606.899999999998</v>
      </c>
      <c r="F8" s="128">
        <v>25582</v>
      </c>
      <c r="G8" s="129">
        <v>24662.3</v>
      </c>
      <c r="H8" s="124">
        <v>23567</v>
      </c>
      <c r="I8" s="238">
        <v>21539</v>
      </c>
      <c r="J8" s="239">
        <v>21826.799999999999</v>
      </c>
      <c r="K8" s="238">
        <v>22440.799999999999</v>
      </c>
      <c r="L8" s="238">
        <v>22607.073</v>
      </c>
      <c r="M8" s="393">
        <v>21456.766</v>
      </c>
      <c r="N8" s="238" t="s">
        <v>71</v>
      </c>
      <c r="O8" s="111"/>
      <c r="P8" s="111"/>
    </row>
    <row r="9" spans="1:16" s="106" customFormat="1">
      <c r="A9" s="125" t="s">
        <v>150</v>
      </c>
      <c r="B9" s="126" t="s">
        <v>74</v>
      </c>
      <c r="C9" s="127">
        <v>189.6</v>
      </c>
      <c r="D9" s="127">
        <v>159.5</v>
      </c>
      <c r="E9" s="127">
        <v>156.4</v>
      </c>
      <c r="F9" s="127">
        <v>93.2</v>
      </c>
      <c r="G9" s="127">
        <v>101.2</v>
      </c>
      <c r="H9" s="127">
        <v>81</v>
      </c>
      <c r="I9" s="240">
        <v>78.900000000000006</v>
      </c>
      <c r="J9" s="241">
        <v>81.3</v>
      </c>
      <c r="K9" s="240">
        <v>86.600000000000009</v>
      </c>
      <c r="L9" s="240">
        <v>98.223273144167379</v>
      </c>
      <c r="M9" s="240">
        <v>96.129406706792764</v>
      </c>
      <c r="N9" s="240">
        <v>78.231083404987089</v>
      </c>
      <c r="O9" s="111"/>
      <c r="P9" s="111"/>
    </row>
    <row r="10" spans="1:16" s="106" customFormat="1">
      <c r="A10" s="122"/>
      <c r="B10" s="123" t="s">
        <v>67</v>
      </c>
      <c r="C10" s="124">
        <v>6082.9</v>
      </c>
      <c r="D10" s="124">
        <v>5526.5</v>
      </c>
      <c r="E10" s="124">
        <v>4699.4000000000005</v>
      </c>
      <c r="F10" s="124">
        <v>3388.4</v>
      </c>
      <c r="G10" s="124">
        <v>3120.2</v>
      </c>
      <c r="H10" s="124">
        <v>2645.8</v>
      </c>
      <c r="I10" s="238">
        <v>2629.5000000000005</v>
      </c>
      <c r="J10" s="239">
        <v>2553.3999999999996</v>
      </c>
      <c r="K10" s="238">
        <v>2603.1</v>
      </c>
      <c r="L10" s="238">
        <v>2342.44</v>
      </c>
      <c r="M10" s="393">
        <v>2022.8119999999999</v>
      </c>
      <c r="N10" s="238" t="s">
        <v>71</v>
      </c>
      <c r="O10" s="111"/>
      <c r="P10" s="111"/>
    </row>
    <row r="11" spans="1:16" s="106" customFormat="1">
      <c r="A11" s="125" t="s">
        <v>151</v>
      </c>
      <c r="B11" s="126" t="s">
        <v>74</v>
      </c>
      <c r="C11" s="127">
        <v>43.9</v>
      </c>
      <c r="D11" s="127">
        <v>60.8</v>
      </c>
      <c r="E11" s="127">
        <v>254.5</v>
      </c>
      <c r="F11" s="127">
        <v>321.3</v>
      </c>
      <c r="G11" s="127">
        <v>455.1</v>
      </c>
      <c r="H11" s="127">
        <v>381.9</v>
      </c>
      <c r="I11" s="240">
        <v>340.9</v>
      </c>
      <c r="J11" s="241">
        <v>307.8</v>
      </c>
      <c r="K11" s="240">
        <v>333.9</v>
      </c>
      <c r="L11" s="240">
        <v>311.64383299894911</v>
      </c>
      <c r="M11" s="240">
        <v>353.70939619757331</v>
      </c>
      <c r="N11" s="240">
        <v>421.43469953186201</v>
      </c>
      <c r="O11" s="111"/>
      <c r="P11" s="111"/>
    </row>
    <row r="12" spans="1:16" s="106" customFormat="1">
      <c r="A12" s="122"/>
      <c r="B12" s="123" t="s">
        <v>67</v>
      </c>
      <c r="C12" s="124">
        <v>4486.8</v>
      </c>
      <c r="D12" s="124">
        <v>6702.5</v>
      </c>
      <c r="E12" s="124">
        <v>10175.099999999999</v>
      </c>
      <c r="F12" s="124">
        <v>9698</v>
      </c>
      <c r="G12" s="124">
        <v>11293.5</v>
      </c>
      <c r="H12" s="124">
        <v>12023.2</v>
      </c>
      <c r="I12" s="238">
        <v>12377.1</v>
      </c>
      <c r="J12" s="239">
        <v>13302.599999999999</v>
      </c>
      <c r="K12" s="238">
        <v>14363</v>
      </c>
      <c r="L12" s="238">
        <v>15270.731</v>
      </c>
      <c r="M12" s="393">
        <v>15446.892</v>
      </c>
      <c r="N12" s="238" t="s">
        <v>71</v>
      </c>
      <c r="O12" s="111"/>
      <c r="P12" s="111"/>
    </row>
    <row r="13" spans="1:16" s="106" customFormat="1">
      <c r="A13" s="125" t="s">
        <v>152</v>
      </c>
      <c r="B13" s="126" t="s">
        <v>74</v>
      </c>
      <c r="C13" s="130" t="s">
        <v>32</v>
      </c>
      <c r="D13" s="130" t="s">
        <v>32</v>
      </c>
      <c r="E13" s="130" t="s">
        <v>32</v>
      </c>
      <c r="F13" s="130" t="s">
        <v>32</v>
      </c>
      <c r="G13" s="130" t="s">
        <v>32</v>
      </c>
      <c r="H13" s="130" t="s">
        <v>32</v>
      </c>
      <c r="I13" s="131" t="s">
        <v>32</v>
      </c>
      <c r="J13" s="130" t="s">
        <v>32</v>
      </c>
      <c r="K13" s="131" t="s">
        <v>32</v>
      </c>
      <c r="L13" s="131" t="s">
        <v>32</v>
      </c>
      <c r="M13" s="395" t="s">
        <v>32</v>
      </c>
      <c r="N13" s="131" t="s">
        <v>32</v>
      </c>
      <c r="O13" s="111"/>
      <c r="P13" s="111"/>
    </row>
    <row r="14" spans="1:16" s="106" customFormat="1">
      <c r="A14" s="122"/>
      <c r="B14" s="123" t="s">
        <v>67</v>
      </c>
      <c r="C14" s="124">
        <v>76.5</v>
      </c>
      <c r="D14" s="124">
        <v>156</v>
      </c>
      <c r="E14" s="124">
        <v>119.6</v>
      </c>
      <c r="F14" s="124">
        <v>108.9</v>
      </c>
      <c r="G14" s="124">
        <v>109</v>
      </c>
      <c r="H14" s="124">
        <v>103.7</v>
      </c>
      <c r="I14" s="238">
        <v>96.7</v>
      </c>
      <c r="J14" s="239">
        <v>102.8</v>
      </c>
      <c r="K14" s="238">
        <v>103.2</v>
      </c>
      <c r="L14" s="238">
        <v>108.178</v>
      </c>
      <c r="M14" s="393">
        <v>98.382000000000005</v>
      </c>
      <c r="N14" s="238" t="s">
        <v>71</v>
      </c>
      <c r="O14" s="111"/>
      <c r="P14" s="111"/>
    </row>
    <row r="15" spans="1:16" s="106" customFormat="1">
      <c r="A15" s="125" t="s">
        <v>153</v>
      </c>
      <c r="B15" s="126" t="s">
        <v>74</v>
      </c>
      <c r="C15" s="127">
        <v>5.4</v>
      </c>
      <c r="D15" s="127">
        <v>24.6</v>
      </c>
      <c r="E15" s="127">
        <v>25.1</v>
      </c>
      <c r="F15" s="127">
        <v>33.700000000000003</v>
      </c>
      <c r="G15" s="127">
        <v>31.6</v>
      </c>
      <c r="H15" s="127">
        <v>33.9</v>
      </c>
      <c r="I15" s="240">
        <v>38.700000000000003</v>
      </c>
      <c r="J15" s="241">
        <v>47.79999999999945</v>
      </c>
      <c r="K15" s="240">
        <v>46.999999999998728</v>
      </c>
      <c r="L15" s="240">
        <v>73.741497086077743</v>
      </c>
      <c r="M15" s="394">
        <v>67.60377854208464</v>
      </c>
      <c r="N15" s="240">
        <v>87.563724085220215</v>
      </c>
      <c r="O15" s="111"/>
      <c r="P15" s="111"/>
    </row>
    <row r="16" spans="1:16" s="106" customFormat="1">
      <c r="A16" s="122"/>
      <c r="B16" s="123" t="s">
        <v>67</v>
      </c>
      <c r="C16" s="128">
        <v>2378.2999999999938</v>
      </c>
      <c r="D16" s="128">
        <v>2704.1000000000013</v>
      </c>
      <c r="E16" s="128">
        <v>3295.5000000000055</v>
      </c>
      <c r="F16" s="128">
        <v>3426.4</v>
      </c>
      <c r="G16" s="129">
        <v>3526.7</v>
      </c>
      <c r="H16" s="124">
        <v>3629.3</v>
      </c>
      <c r="I16" s="238">
        <v>4011.7000000000057</v>
      </c>
      <c r="J16" s="239">
        <v>4653.1999999999953</v>
      </c>
      <c r="K16" s="238">
        <v>4907.2999999999929</v>
      </c>
      <c r="L16" s="238">
        <v>5684.5119999999933</v>
      </c>
      <c r="M16" s="393">
        <v>6208.8550000000032</v>
      </c>
      <c r="N16" s="238" t="s">
        <v>71</v>
      </c>
      <c r="O16" s="111"/>
      <c r="P16" s="111"/>
    </row>
    <row r="17" spans="1:15" s="106" customFormat="1">
      <c r="A17" s="132" t="s">
        <v>154</v>
      </c>
      <c r="B17" s="126" t="s">
        <v>74</v>
      </c>
      <c r="C17" s="127">
        <v>6886.2138148466602</v>
      </c>
      <c r="D17" s="127">
        <v>6634.3</v>
      </c>
      <c r="E17" s="127">
        <v>6546.9</v>
      </c>
      <c r="F17" s="127">
        <v>5797.9602560428011</v>
      </c>
      <c r="G17" s="127">
        <v>5936.8730295213527</v>
      </c>
      <c r="H17" s="127">
        <v>5941.2677940192989</v>
      </c>
      <c r="I17" s="240">
        <v>5446.6657112830799</v>
      </c>
      <c r="J17" s="241">
        <v>5462.3</v>
      </c>
      <c r="K17" s="240">
        <v>5669.1</v>
      </c>
      <c r="L17" s="240">
        <v>5817.1188019489819</v>
      </c>
      <c r="M17" s="394">
        <v>5595.1287140536924</v>
      </c>
      <c r="N17" s="240">
        <v>5577.3376803286519</v>
      </c>
      <c r="O17" s="111"/>
    </row>
    <row r="18" spans="1:15" s="106" customFormat="1">
      <c r="A18" s="133"/>
      <c r="B18" s="134" t="s">
        <v>67</v>
      </c>
      <c r="C18" s="135">
        <v>45333.1</v>
      </c>
      <c r="D18" s="135">
        <v>52672.800000000003</v>
      </c>
      <c r="E18" s="135">
        <v>53951.8</v>
      </c>
      <c r="F18" s="135">
        <v>48041.1</v>
      </c>
      <c r="G18" s="135">
        <v>48177.4</v>
      </c>
      <c r="H18" s="135">
        <v>47984.9</v>
      </c>
      <c r="I18" s="242">
        <v>45261.1</v>
      </c>
      <c r="J18" s="243">
        <v>46455.1</v>
      </c>
      <c r="K18" s="242">
        <v>47931.6</v>
      </c>
      <c r="L18" s="242">
        <v>48527.923000000003</v>
      </c>
      <c r="M18" s="396">
        <v>47462.565999999999</v>
      </c>
      <c r="N18" s="242" t="s">
        <v>71</v>
      </c>
    </row>
    <row r="19" spans="1:15" s="106" customFormat="1">
      <c r="B19" s="114"/>
      <c r="C19" s="114"/>
      <c r="D19" s="114"/>
      <c r="E19" s="114"/>
      <c r="F19" s="114"/>
      <c r="J19" s="110"/>
      <c r="K19" s="115"/>
    </row>
    <row r="20" spans="1:15" ht="17.25" customHeight="1">
      <c r="E20" s="116"/>
      <c r="F20" s="116"/>
      <c r="H20" s="116"/>
      <c r="I20" s="116"/>
    </row>
    <row r="21" spans="1:15">
      <c r="C21" s="116"/>
      <c r="D21" s="116"/>
      <c r="E21" s="116"/>
      <c r="F21" s="116"/>
      <c r="G21" s="116"/>
      <c r="H21" s="116"/>
    </row>
    <row r="23" spans="1:15">
      <c r="C23" s="116"/>
      <c r="D23" s="116"/>
      <c r="E23" s="116"/>
      <c r="F23" s="116"/>
      <c r="G23" s="116"/>
      <c r="H23" s="116"/>
    </row>
  </sheetData>
  <mergeCells count="1">
    <mergeCell ref="A2:B2"/>
  </mergeCells>
  <pageMargins left="0.31496062992125984" right="0.31496062992125984" top="0.43307086614173229" bottom="0.35433070866141736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4"/>
  <sheetViews>
    <sheetView showGridLines="0" zoomScale="85" zoomScaleNormal="85" workbookViewId="0">
      <selection activeCell="P15" sqref="P15"/>
    </sheetView>
  </sheetViews>
  <sheetFormatPr defaultColWidth="9.109375" defaultRowHeight="13.8"/>
  <cols>
    <col min="1" max="1" width="58.5546875" style="106" customWidth="1"/>
    <col min="2" max="9" width="8.6640625" style="106" customWidth="1"/>
    <col min="10" max="16384" width="9.109375" style="106"/>
  </cols>
  <sheetData>
    <row r="1" spans="1:14" s="104" customFormat="1">
      <c r="A1" s="63" t="s">
        <v>303</v>
      </c>
    </row>
    <row r="2" spans="1:14" s="372" customFormat="1" ht="27" customHeight="1">
      <c r="A2" s="369" t="s">
        <v>205</v>
      </c>
      <c r="B2" s="370" t="s">
        <v>241</v>
      </c>
      <c r="C2" s="370" t="s">
        <v>242</v>
      </c>
      <c r="D2" s="370" t="s">
        <v>250</v>
      </c>
      <c r="E2" s="370" t="s">
        <v>243</v>
      </c>
      <c r="F2" s="370" t="s">
        <v>247</v>
      </c>
      <c r="G2" s="370" t="s">
        <v>244</v>
      </c>
      <c r="H2" s="370" t="s">
        <v>245</v>
      </c>
      <c r="I2" s="371" t="s">
        <v>246</v>
      </c>
      <c r="J2" s="370" t="s">
        <v>269</v>
      </c>
      <c r="K2" s="371" t="s">
        <v>270</v>
      </c>
      <c r="L2" s="371">
        <v>2017</v>
      </c>
      <c r="M2" s="371">
        <v>2018</v>
      </c>
      <c r="N2" s="371">
        <v>2019</v>
      </c>
    </row>
    <row r="3" spans="1:14" s="104" customFormat="1" ht="20.25" customHeight="1">
      <c r="A3" s="397" t="s">
        <v>155</v>
      </c>
      <c r="B3" s="403">
        <v>0.10551717946417592</v>
      </c>
      <c r="C3" s="403">
        <v>9.3903453147567137E-2</v>
      </c>
      <c r="D3" s="403">
        <v>7.8662074300211868E-2</v>
      </c>
      <c r="E3" s="404">
        <v>8.1377021676297054E-2</v>
      </c>
      <c r="F3" s="404">
        <v>7.8016239197581272E-2</v>
      </c>
      <c r="G3" s="403">
        <v>7.4915285144027524E-2</v>
      </c>
      <c r="H3" s="403">
        <v>7.3767620460297209E-2</v>
      </c>
      <c r="I3" s="403">
        <v>6.8567354250114426E-2</v>
      </c>
      <c r="J3" s="404">
        <v>6.6623720686922516E-2</v>
      </c>
      <c r="K3" s="404">
        <v>6.7546398963742621E-2</v>
      </c>
      <c r="L3" s="403">
        <v>6.7463600241796429E-2</v>
      </c>
      <c r="M3" s="403">
        <v>6.5249381332740219E-2</v>
      </c>
      <c r="N3" s="403">
        <v>6.1160381040264215E-2</v>
      </c>
    </row>
    <row r="4" spans="1:14" s="104" customFormat="1" ht="20.25" customHeight="1">
      <c r="A4" s="398" t="s">
        <v>156</v>
      </c>
      <c r="B4" s="399">
        <v>6.3044006112294965E-2</v>
      </c>
      <c r="C4" s="399">
        <v>5.8029906555218357E-2</v>
      </c>
      <c r="D4" s="400">
        <v>5.0252275328967637E-2</v>
      </c>
      <c r="E4" s="400">
        <v>5.2188047021167479E-2</v>
      </c>
      <c r="F4" s="399">
        <v>4.852003026187942E-2</v>
      </c>
      <c r="G4" s="399">
        <v>4.7633374640121157E-2</v>
      </c>
      <c r="H4" s="399">
        <v>4.6236800578520566E-2</v>
      </c>
      <c r="I4" s="399">
        <v>4.3335935332403194E-2</v>
      </c>
      <c r="J4" s="399">
        <v>4.2026410032703944E-2</v>
      </c>
      <c r="K4" s="399">
        <v>4.3623822227630324E-2</v>
      </c>
      <c r="L4" s="399">
        <v>4.4261174745117871E-2</v>
      </c>
      <c r="M4" s="400">
        <v>4.2563861549397425E-2</v>
      </c>
      <c r="N4" s="399">
        <v>4.0202459587834624E-2</v>
      </c>
    </row>
    <row r="5" spans="1:14" s="104" customFormat="1" ht="20.25" customHeight="1">
      <c r="A5" s="401" t="s">
        <v>157</v>
      </c>
      <c r="B5" s="405">
        <v>163.38673671990932</v>
      </c>
      <c r="C5" s="405">
        <v>147.14243889634844</v>
      </c>
      <c r="D5" s="405">
        <v>124.04155935177783</v>
      </c>
      <c r="E5" s="405">
        <v>125.03831250244092</v>
      </c>
      <c r="F5" s="405">
        <v>120.80082432029658</v>
      </c>
      <c r="G5" s="405">
        <v>120.01640611215073</v>
      </c>
      <c r="H5" s="405">
        <v>119.25405918774038</v>
      </c>
      <c r="I5" s="405">
        <v>116.17800729943255</v>
      </c>
      <c r="J5" s="405">
        <v>113.82449329395955</v>
      </c>
      <c r="K5" s="405">
        <v>113.11974900648009</v>
      </c>
      <c r="L5" s="405">
        <v>110.59201148509871</v>
      </c>
      <c r="M5" s="405">
        <v>106.74735958917229</v>
      </c>
      <c r="N5" s="324">
        <v>101.48611670307102</v>
      </c>
    </row>
    <row r="6" spans="1:14" s="104" customFormat="1" ht="20.25" customHeight="1">
      <c r="A6" s="398" t="s">
        <v>158</v>
      </c>
      <c r="B6" s="400">
        <v>1.386000659028316</v>
      </c>
      <c r="C6" s="400">
        <v>1.5064133107636701</v>
      </c>
      <c r="D6" s="400">
        <v>1.5871665563115553</v>
      </c>
      <c r="E6" s="400">
        <v>1.6931639938862391</v>
      </c>
      <c r="F6" s="400">
        <v>1.649889507507347</v>
      </c>
      <c r="G6" s="400">
        <v>1.6407695167622325</v>
      </c>
      <c r="H6" s="400">
        <v>1.6120647525409821</v>
      </c>
      <c r="I6" s="400">
        <v>1.562912558636548</v>
      </c>
      <c r="J6" s="400">
        <v>1.5812154136449479</v>
      </c>
      <c r="K6" s="400">
        <v>1.6920904032955444</v>
      </c>
      <c r="L6" s="400">
        <v>1.7989172957980539</v>
      </c>
      <c r="M6" s="400">
        <v>1.8242440159024849</v>
      </c>
      <c r="N6" s="399">
        <v>1.8021282134964594</v>
      </c>
    </row>
    <row r="7" spans="1:14" s="104" customFormat="1" ht="20.25" customHeight="1">
      <c r="A7" s="401" t="s">
        <v>159</v>
      </c>
      <c r="B7" s="324">
        <v>3592.0008694707103</v>
      </c>
      <c r="C7" s="324">
        <v>3819.708520825744</v>
      </c>
      <c r="D7" s="324">
        <v>3917.7253827229065</v>
      </c>
      <c r="E7" s="324">
        <v>4056.6831040747466</v>
      </c>
      <c r="F7" s="324">
        <v>4107.7470782388473</v>
      </c>
      <c r="G7" s="324">
        <v>4134.0928554745287</v>
      </c>
      <c r="H7" s="324">
        <v>4157.8410056188095</v>
      </c>
      <c r="I7" s="324">
        <v>4189.9653313790004</v>
      </c>
      <c r="J7" s="324">
        <v>4282.6000000000004</v>
      </c>
      <c r="K7" s="324">
        <v>4387.7</v>
      </c>
      <c r="L7" s="324">
        <v>4494.821947007873</v>
      </c>
      <c r="M7" s="324">
        <v>4575.0780476542895</v>
      </c>
      <c r="N7" s="324">
        <v>4549.2517229692967</v>
      </c>
    </row>
    <row r="8" spans="1:14" s="104" customFormat="1" ht="20.25" customHeight="1">
      <c r="A8" s="398" t="s">
        <v>160</v>
      </c>
      <c r="B8" s="399">
        <v>0.69499999999999995</v>
      </c>
      <c r="C8" s="399">
        <v>0.93600000000000005</v>
      </c>
      <c r="D8" s="399">
        <v>1.0169999999999999</v>
      </c>
      <c r="E8" s="399">
        <v>1.1100000000000001</v>
      </c>
      <c r="F8" s="399">
        <v>1.044</v>
      </c>
      <c r="G8" s="399">
        <v>1.0249999999999999</v>
      </c>
      <c r="H8" s="399">
        <v>0.98099999999999998</v>
      </c>
      <c r="I8" s="399">
        <v>0.92500000000000004</v>
      </c>
      <c r="J8" s="399">
        <v>0.90700000000000003</v>
      </c>
      <c r="K8" s="399">
        <v>0.95199999999999996</v>
      </c>
      <c r="L8" s="400">
        <v>0.81399999999999995</v>
      </c>
      <c r="M8" s="400">
        <v>0.78900000000000003</v>
      </c>
      <c r="N8" s="399">
        <v>0.78900000000000003</v>
      </c>
    </row>
    <row r="9" spans="1:14" s="104" customFormat="1" ht="20.25" customHeight="1">
      <c r="A9" s="401" t="s">
        <v>161</v>
      </c>
      <c r="B9" s="324">
        <v>3841.7</v>
      </c>
      <c r="C9" s="324">
        <v>4625</v>
      </c>
      <c r="D9" s="324">
        <v>5144.3999999999996</v>
      </c>
      <c r="E9" s="324">
        <v>5488.8</v>
      </c>
      <c r="F9" s="324">
        <v>5502.1</v>
      </c>
      <c r="G9" s="324">
        <v>5506.6</v>
      </c>
      <c r="H9" s="324">
        <v>5270.7</v>
      </c>
      <c r="I9" s="324">
        <v>5375.8</v>
      </c>
      <c r="J9" s="324">
        <v>5283.6</v>
      </c>
      <c r="K9" s="324">
        <v>5350.5</v>
      </c>
      <c r="L9" s="405">
        <v>4788.3</v>
      </c>
      <c r="M9" s="405">
        <v>4916</v>
      </c>
      <c r="N9" s="324">
        <v>4916</v>
      </c>
    </row>
    <row r="10" spans="1:14" ht="20.25" customHeight="1">
      <c r="A10" s="398" t="s">
        <v>162</v>
      </c>
      <c r="B10" s="399">
        <v>1.4790000000000001</v>
      </c>
      <c r="C10" s="399">
        <v>1.5409999999999999</v>
      </c>
      <c r="D10" s="399">
        <v>1.5009999999999999</v>
      </c>
      <c r="E10" s="399">
        <v>1.621</v>
      </c>
      <c r="F10" s="399">
        <v>1.4790000000000001</v>
      </c>
      <c r="G10" s="399">
        <v>1.5109999999999999</v>
      </c>
      <c r="H10" s="399">
        <v>1.4730000000000001</v>
      </c>
      <c r="I10" s="399">
        <v>1.355</v>
      </c>
      <c r="J10" s="399">
        <v>1.3360000000000001</v>
      </c>
      <c r="K10" s="399">
        <v>1.385</v>
      </c>
      <c r="L10" s="399">
        <v>1.3759999999999999</v>
      </c>
      <c r="M10" s="399">
        <v>1.337</v>
      </c>
      <c r="N10" s="399">
        <v>1.337</v>
      </c>
    </row>
    <row r="11" spans="1:14" ht="20.25" customHeight="1">
      <c r="A11" s="401" t="s">
        <v>163</v>
      </c>
      <c r="B11" s="324">
        <v>1775.8</v>
      </c>
      <c r="C11" s="324">
        <v>1976.6</v>
      </c>
      <c r="D11" s="324">
        <v>2069.9</v>
      </c>
      <c r="E11" s="405">
        <v>2124.3000000000002</v>
      </c>
      <c r="F11" s="405">
        <v>2079.8000000000002</v>
      </c>
      <c r="G11" s="405">
        <v>2063.5</v>
      </c>
      <c r="H11" s="405">
        <v>2053.1</v>
      </c>
      <c r="I11" s="405">
        <v>2008.4</v>
      </c>
      <c r="J11" s="405">
        <v>2003</v>
      </c>
      <c r="K11" s="405">
        <v>2025.6</v>
      </c>
      <c r="L11" s="405">
        <v>2020.8</v>
      </c>
      <c r="M11" s="405">
        <v>2003.7</v>
      </c>
      <c r="N11" s="324">
        <v>2003.7</v>
      </c>
    </row>
    <row r="12" spans="1:14" ht="20.25" customHeight="1">
      <c r="A12" s="398" t="s">
        <v>164</v>
      </c>
      <c r="B12" s="31">
        <v>46.5</v>
      </c>
      <c r="C12" s="31">
        <v>47.9</v>
      </c>
      <c r="D12" s="31">
        <v>47</v>
      </c>
      <c r="E12" s="31">
        <v>47.4</v>
      </c>
      <c r="F12" s="31">
        <v>46.5</v>
      </c>
      <c r="G12" s="31">
        <v>46.7</v>
      </c>
      <c r="H12" s="31">
        <v>46.8</v>
      </c>
      <c r="I12" s="31">
        <v>46.5</v>
      </c>
      <c r="J12" s="31">
        <v>46.5</v>
      </c>
      <c r="K12" s="31">
        <v>47.1</v>
      </c>
      <c r="L12" s="31">
        <v>47.6</v>
      </c>
      <c r="M12" s="31">
        <v>47.8</v>
      </c>
      <c r="N12" s="31">
        <v>48.9</v>
      </c>
    </row>
    <row r="13" spans="1:14" ht="20.25" customHeight="1">
      <c r="A13" s="402" t="s">
        <v>165</v>
      </c>
      <c r="B13" s="391">
        <v>77.900000000000006</v>
      </c>
      <c r="C13" s="391">
        <v>77.3</v>
      </c>
      <c r="D13" s="391">
        <v>80.2</v>
      </c>
      <c r="E13" s="406">
        <v>80.900000000000006</v>
      </c>
      <c r="F13" s="406">
        <v>81</v>
      </c>
      <c r="G13" s="406">
        <v>81</v>
      </c>
      <c r="H13" s="406">
        <v>81.3</v>
      </c>
      <c r="I13" s="391">
        <v>81.599999999999994</v>
      </c>
      <c r="J13" s="406">
        <v>81.7</v>
      </c>
      <c r="K13" s="391">
        <v>82.8</v>
      </c>
      <c r="L13" s="406">
        <v>82.8</v>
      </c>
      <c r="M13" s="391">
        <v>82.2</v>
      </c>
      <c r="N13" s="391">
        <v>81.8</v>
      </c>
    </row>
    <row r="14" spans="1:14">
      <c r="A14" s="107"/>
      <c r="B14" s="108"/>
      <c r="C14" s="108"/>
      <c r="D14" s="108"/>
      <c r="E14" s="108"/>
      <c r="F14" s="108"/>
      <c r="G14" s="108"/>
      <c r="H14" s="108"/>
      <c r="I14" s="108"/>
    </row>
    <row r="15" spans="1:14">
      <c r="A15" s="109" t="s">
        <v>302</v>
      </c>
      <c r="I15" s="104"/>
    </row>
    <row r="16" spans="1:14" s="368" customFormat="1" ht="28.5" customHeight="1">
      <c r="A16" s="369" t="s">
        <v>205</v>
      </c>
      <c r="B16" s="370" t="s">
        <v>242</v>
      </c>
      <c r="C16" s="370" t="s">
        <v>250</v>
      </c>
      <c r="D16" s="370" t="s">
        <v>243</v>
      </c>
      <c r="E16" s="370" t="s">
        <v>247</v>
      </c>
      <c r="F16" s="370" t="s">
        <v>244</v>
      </c>
      <c r="G16" s="370" t="s">
        <v>245</v>
      </c>
      <c r="H16" s="371" t="s">
        <v>246</v>
      </c>
      <c r="I16" s="370" t="s">
        <v>269</v>
      </c>
      <c r="J16" s="371" t="s">
        <v>270</v>
      </c>
      <c r="K16" s="371">
        <v>2017</v>
      </c>
      <c r="L16" s="371">
        <v>2018</v>
      </c>
      <c r="M16" s="371">
        <v>2019</v>
      </c>
    </row>
    <row r="17" spans="1:13" ht="20.25" customHeight="1">
      <c r="A17" s="145" t="s">
        <v>27</v>
      </c>
      <c r="B17" s="142">
        <v>57480.362999999998</v>
      </c>
      <c r="C17" s="142">
        <v>60577.862000000001</v>
      </c>
      <c r="D17" s="142">
        <v>65237.608999999997</v>
      </c>
      <c r="E17" s="142">
        <v>63584.101999999999</v>
      </c>
      <c r="F17" s="142">
        <v>63224.264000000003</v>
      </c>
      <c r="G17" s="142">
        <v>62057.561000000002</v>
      </c>
      <c r="H17" s="146">
        <v>60138.686999999998</v>
      </c>
      <c r="I17" s="142">
        <v>60777.493000000002</v>
      </c>
      <c r="J17" s="146">
        <v>65032.11</v>
      </c>
      <c r="K17" s="146">
        <v>69138.868000000002</v>
      </c>
      <c r="L17" s="407">
        <v>70071.219319231925</v>
      </c>
      <c r="M17" s="146">
        <v>69170.366367349197</v>
      </c>
    </row>
    <row r="18" spans="1:13" ht="20.25" customHeight="1">
      <c r="A18" s="138" t="s">
        <v>166</v>
      </c>
      <c r="B18" s="143">
        <v>14617.708000000001</v>
      </c>
      <c r="C18" s="143">
        <v>12823.317999999999</v>
      </c>
      <c r="D18" s="143">
        <v>13499.29</v>
      </c>
      <c r="E18" s="143">
        <v>13961.482</v>
      </c>
      <c r="F18" s="143">
        <v>13733.263999999999</v>
      </c>
      <c r="G18" s="143">
        <v>14210.705</v>
      </c>
      <c r="H18" s="90">
        <v>14153.252</v>
      </c>
      <c r="I18" s="143">
        <v>14095.62</v>
      </c>
      <c r="J18" s="90">
        <v>14652.42</v>
      </c>
      <c r="K18" s="90">
        <v>15841.181</v>
      </c>
      <c r="L18" s="408">
        <v>16363.157901232051</v>
      </c>
      <c r="M18" s="90">
        <v>16533.996735878383</v>
      </c>
    </row>
    <row r="19" spans="1:13" ht="20.25" customHeight="1">
      <c r="A19" s="139" t="s">
        <v>167</v>
      </c>
      <c r="B19" s="144">
        <v>12221.227000000001</v>
      </c>
      <c r="C19" s="144">
        <v>16162.093999999999</v>
      </c>
      <c r="D19" s="144">
        <v>17187.317999999999</v>
      </c>
      <c r="E19" s="144">
        <v>17408.462</v>
      </c>
      <c r="F19" s="144">
        <v>16680.366999999998</v>
      </c>
      <c r="G19" s="144">
        <v>15744.034</v>
      </c>
      <c r="H19" s="91">
        <v>15804.963</v>
      </c>
      <c r="I19" s="144">
        <v>16561.073</v>
      </c>
      <c r="J19" s="91">
        <v>18557.186000000002</v>
      </c>
      <c r="K19" s="91">
        <v>21431.38</v>
      </c>
      <c r="L19" s="409">
        <v>22349.398498803563</v>
      </c>
      <c r="M19" s="91">
        <v>22782.295951515589</v>
      </c>
    </row>
    <row r="20" spans="1:13" ht="20.25" customHeight="1">
      <c r="A20" s="138" t="s">
        <v>168</v>
      </c>
      <c r="B20" s="143">
        <v>6730.2259999999997</v>
      </c>
      <c r="C20" s="143">
        <v>8040.5339999999997</v>
      </c>
      <c r="D20" s="143">
        <v>8836.6910000000007</v>
      </c>
      <c r="E20" s="143">
        <v>8429.5079999999998</v>
      </c>
      <c r="F20" s="143">
        <v>8363.91</v>
      </c>
      <c r="G20" s="143">
        <v>8078.7370000000001</v>
      </c>
      <c r="H20" s="90">
        <v>7788.2730000000001</v>
      </c>
      <c r="I20" s="143">
        <v>7842.2550000000001</v>
      </c>
      <c r="J20" s="90">
        <v>8502.8389999999999</v>
      </c>
      <c r="K20" s="90">
        <v>8048.8810000000003</v>
      </c>
      <c r="L20" s="408">
        <v>7978.6730613043537</v>
      </c>
      <c r="M20" s="90">
        <v>7843.3463813989601</v>
      </c>
    </row>
    <row r="21" spans="1:13" ht="20.25" customHeight="1">
      <c r="A21" s="139" t="s">
        <v>169</v>
      </c>
      <c r="B21" s="144">
        <v>19469.163</v>
      </c>
      <c r="C21" s="144">
        <v>19977.567999999999</v>
      </c>
      <c r="D21" s="144">
        <v>21982.973999999998</v>
      </c>
      <c r="E21" s="144">
        <v>20103.955000000002</v>
      </c>
      <c r="F21" s="144">
        <v>20779.22</v>
      </c>
      <c r="G21" s="144">
        <v>20443.636999999999</v>
      </c>
      <c r="H21" s="91">
        <v>18970.203000000001</v>
      </c>
      <c r="I21" s="144">
        <v>18948.351999999999</v>
      </c>
      <c r="J21" s="91">
        <v>19782.476999999999</v>
      </c>
      <c r="K21" s="91">
        <v>19936.05</v>
      </c>
      <c r="L21" s="409">
        <v>19460.720962673087</v>
      </c>
      <c r="M21" s="91">
        <v>18196.433527031069</v>
      </c>
    </row>
    <row r="22" spans="1:13" ht="20.25" customHeight="1">
      <c r="A22" s="147" t="s">
        <v>170</v>
      </c>
      <c r="B22" s="251">
        <v>4442.0390000000007</v>
      </c>
      <c r="C22" s="251">
        <v>3574.3480000000018</v>
      </c>
      <c r="D22" s="251">
        <v>3731.3359999999998</v>
      </c>
      <c r="E22" s="251">
        <v>3680.6949999999961</v>
      </c>
      <c r="F22" s="251">
        <v>3667.5030000000006</v>
      </c>
      <c r="G22" s="251">
        <v>3580.4480000000003</v>
      </c>
      <c r="H22" s="252">
        <v>3421.9959999999992</v>
      </c>
      <c r="I22" s="251">
        <v>3330.1929999999993</v>
      </c>
      <c r="J22" s="252">
        <v>3537.1880000000019</v>
      </c>
      <c r="K22" s="252">
        <v>3881.3760000000002</v>
      </c>
      <c r="L22" s="410">
        <v>3919.2688952188819</v>
      </c>
      <c r="M22" s="252">
        <v>3814.2937715251937</v>
      </c>
    </row>
    <row r="23" spans="1:13">
      <c r="A23" s="110"/>
      <c r="B23" s="111"/>
      <c r="C23" s="111"/>
      <c r="D23" s="111"/>
      <c r="E23" s="111"/>
      <c r="F23" s="111"/>
      <c r="G23" s="111"/>
      <c r="H23" s="111"/>
    </row>
    <row r="24" spans="1:13">
      <c r="A24" s="110"/>
      <c r="B24" s="112"/>
      <c r="C24" s="112"/>
      <c r="D24" s="112"/>
      <c r="E24" s="112"/>
      <c r="F24" s="112"/>
      <c r="G24" s="112"/>
      <c r="H24" s="112"/>
    </row>
  </sheetData>
  <pageMargins left="0.39370078740157483" right="0.39370078740157483" top="0.59055118110236227" bottom="0.59055118110236227" header="0.51181102362204722" footer="0.51181102362204722"/>
  <pageSetup paperSize="9" scale="81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7"/>
  <sheetViews>
    <sheetView showGridLines="0" topLeftCell="A45" zoomScale="85" zoomScaleNormal="85" workbookViewId="0">
      <selection activeCell="A57" sqref="A57:H57"/>
    </sheetView>
  </sheetViews>
  <sheetFormatPr defaultColWidth="9.109375" defaultRowHeight="13.8"/>
  <cols>
    <col min="1" max="1" width="46.109375" style="24" customWidth="1"/>
    <col min="2" max="12" width="10.109375" style="25" customWidth="1"/>
    <col min="13" max="16384" width="9.109375" style="25"/>
  </cols>
  <sheetData>
    <row r="1" spans="1:16">
      <c r="A1" s="441" t="s">
        <v>304</v>
      </c>
      <c r="B1" s="441"/>
    </row>
    <row r="2" spans="1:16" s="374" customFormat="1" ht="21.9" customHeight="1">
      <c r="A2" s="445" t="s">
        <v>205</v>
      </c>
      <c r="B2" s="445"/>
      <c r="C2" s="373">
        <v>2000</v>
      </c>
      <c r="D2" s="373">
        <v>2005</v>
      </c>
      <c r="E2" s="373">
        <v>2010</v>
      </c>
      <c r="F2" s="373">
        <v>2011</v>
      </c>
      <c r="G2" s="373">
        <v>2012</v>
      </c>
      <c r="H2" s="373">
        <v>2013</v>
      </c>
      <c r="I2" s="373">
        <v>2014</v>
      </c>
      <c r="J2" s="373">
        <v>2015</v>
      </c>
      <c r="K2" s="373">
        <v>2016</v>
      </c>
      <c r="L2" s="373">
        <v>2017</v>
      </c>
      <c r="M2" s="373">
        <v>2018</v>
      </c>
    </row>
    <row r="3" spans="1:16" ht="18" customHeight="1">
      <c r="A3" s="446" t="s">
        <v>206</v>
      </c>
      <c r="B3" s="446"/>
      <c r="C3" s="50">
        <v>318.98147164755602</v>
      </c>
      <c r="D3" s="50">
        <v>323.43460427410201</v>
      </c>
      <c r="E3" s="50">
        <v>334.890741402446</v>
      </c>
      <c r="F3" s="50">
        <v>334.40940129922399</v>
      </c>
      <c r="G3" s="50">
        <v>326.99654304024801</v>
      </c>
      <c r="H3" s="50">
        <v>322.67890580370999</v>
      </c>
      <c r="I3" s="50">
        <v>310.42328420143701</v>
      </c>
      <c r="J3" s="50">
        <v>314.195878391029</v>
      </c>
      <c r="K3" s="50">
        <v>325.02428330423697</v>
      </c>
      <c r="L3" s="411">
        <v>339.83532000000002</v>
      </c>
      <c r="M3" s="50">
        <v>340.68223</v>
      </c>
    </row>
    <row r="4" spans="1:16" ht="18" customHeight="1">
      <c r="A4" s="438" t="s">
        <v>171</v>
      </c>
      <c r="B4" s="438"/>
      <c r="C4" s="51">
        <v>176.26264523525001</v>
      </c>
      <c r="D4" s="51">
        <v>177.29003410463201</v>
      </c>
      <c r="E4" s="51">
        <v>172.26280067740899</v>
      </c>
      <c r="F4" s="51">
        <v>173.67460170029401</v>
      </c>
      <c r="G4" s="51">
        <v>168.537738294478</v>
      </c>
      <c r="H4" s="51">
        <v>169.12695513622401</v>
      </c>
      <c r="I4" s="51">
        <v>159.764825315146</v>
      </c>
      <c r="J4" s="51">
        <v>162.62202727135599</v>
      </c>
      <c r="K4" s="51">
        <v>162.43164883649899</v>
      </c>
      <c r="L4" s="412">
        <v>164.57038</v>
      </c>
      <c r="M4" s="51">
        <v>162.54156</v>
      </c>
    </row>
    <row r="5" spans="1:16" ht="18" customHeight="1">
      <c r="A5" s="439" t="s">
        <v>172</v>
      </c>
      <c r="B5" s="439"/>
      <c r="C5" s="30">
        <v>3355.5500073090002</v>
      </c>
      <c r="D5" s="30">
        <v>3089.3585729609999</v>
      </c>
      <c r="E5" s="30">
        <v>3077.2827003910002</v>
      </c>
      <c r="F5" s="30">
        <v>2781.50181711</v>
      </c>
      <c r="G5" s="30">
        <v>2787.4486533519998</v>
      </c>
      <c r="H5" s="30">
        <v>2657.5442236620001</v>
      </c>
      <c r="I5" s="30">
        <v>2386.5944773760002</v>
      </c>
      <c r="J5" s="30">
        <v>2342.6302829780002</v>
      </c>
      <c r="K5" s="30">
        <v>2456.4678060189999</v>
      </c>
      <c r="L5" s="413">
        <v>2390.3207051969998</v>
      </c>
      <c r="M5" s="30">
        <v>2339.0744921989999</v>
      </c>
    </row>
    <row r="6" spans="1:16" ht="18" customHeight="1">
      <c r="A6" s="438" t="s">
        <v>171</v>
      </c>
      <c r="B6" s="438"/>
      <c r="C6" s="51">
        <v>52.077286899999997</v>
      </c>
      <c r="D6" s="51">
        <v>42.166729099999998</v>
      </c>
      <c r="E6" s="51">
        <v>59.393262300000004</v>
      </c>
      <c r="F6" s="51">
        <v>61.727812591999999</v>
      </c>
      <c r="G6" s="51">
        <v>59.435448489000002</v>
      </c>
      <c r="H6" s="51">
        <v>64.113315235000002</v>
      </c>
      <c r="I6" s="51">
        <v>63.087978776999996</v>
      </c>
      <c r="J6" s="51">
        <v>62.790606662999998</v>
      </c>
      <c r="K6" s="51">
        <v>63.270929096000003</v>
      </c>
      <c r="L6" s="412">
        <v>60.666249526000001</v>
      </c>
      <c r="M6" s="51">
        <v>62.206367802000003</v>
      </c>
    </row>
    <row r="7" spans="1:16" ht="18" customHeight="1">
      <c r="A7" s="439" t="s">
        <v>173</v>
      </c>
      <c r="B7" s="439"/>
      <c r="C7" s="30">
        <v>1410.6606527399999</v>
      </c>
      <c r="D7" s="30">
        <v>1171.5859117150001</v>
      </c>
      <c r="E7" s="30">
        <v>874.568417383</v>
      </c>
      <c r="F7" s="30">
        <v>836.49219153700005</v>
      </c>
      <c r="G7" s="30">
        <v>803.061452745</v>
      </c>
      <c r="H7" s="30">
        <v>768.13269801499996</v>
      </c>
      <c r="I7" s="30">
        <v>723.71363039400001</v>
      </c>
      <c r="J7" s="30">
        <v>711.48915191100002</v>
      </c>
      <c r="K7" s="30">
        <v>590.66384896900001</v>
      </c>
      <c r="L7" s="413">
        <v>525.53665173599995</v>
      </c>
      <c r="M7" s="30">
        <v>501.930925995</v>
      </c>
    </row>
    <row r="8" spans="1:16" ht="18" customHeight="1">
      <c r="A8" s="438" t="s">
        <v>171</v>
      </c>
      <c r="B8" s="438"/>
      <c r="C8" s="51">
        <v>1015.195978822</v>
      </c>
      <c r="D8" s="51">
        <v>864.98966582200001</v>
      </c>
      <c r="E8" s="51">
        <v>545.40444170900003</v>
      </c>
      <c r="F8" s="51">
        <v>515.83035015099995</v>
      </c>
      <c r="G8" s="53">
        <v>485.52284247300003</v>
      </c>
      <c r="H8" s="53">
        <v>456.71779133299998</v>
      </c>
      <c r="I8" s="53">
        <v>425.58556968699997</v>
      </c>
      <c r="J8" s="53">
        <v>422.15116915200002</v>
      </c>
      <c r="K8" s="53">
        <v>296.76752922999998</v>
      </c>
      <c r="L8" s="412">
        <v>273.91320731799999</v>
      </c>
      <c r="M8" s="53">
        <v>255.52101654200001</v>
      </c>
    </row>
    <row r="9" spans="1:16" ht="18" customHeight="1">
      <c r="A9" s="439" t="s">
        <v>174</v>
      </c>
      <c r="B9" s="439"/>
      <c r="C9" s="30">
        <v>851.84143593399995</v>
      </c>
      <c r="D9" s="30">
        <v>869.47093734800001</v>
      </c>
      <c r="E9" s="30">
        <v>887.88869947800004</v>
      </c>
      <c r="F9" s="30">
        <v>871.66888711000001</v>
      </c>
      <c r="G9" s="298">
        <v>835.94695077799997</v>
      </c>
      <c r="H9" s="298">
        <v>795.82625930500001</v>
      </c>
      <c r="I9" s="298">
        <v>746.58038265000005</v>
      </c>
      <c r="J9" s="298">
        <v>725.25703883100005</v>
      </c>
      <c r="K9" s="298">
        <v>742.16786403799995</v>
      </c>
      <c r="L9" s="413">
        <v>779.53423949800003</v>
      </c>
      <c r="M9" s="298">
        <v>761.71181334699997</v>
      </c>
    </row>
    <row r="10" spans="1:16" ht="18" customHeight="1">
      <c r="A10" s="438" t="s">
        <v>171</v>
      </c>
      <c r="B10" s="438"/>
      <c r="C10" s="51">
        <v>304.045542066</v>
      </c>
      <c r="D10" s="51">
        <v>307.85448806599999</v>
      </c>
      <c r="E10" s="51">
        <v>297.531311948</v>
      </c>
      <c r="F10" s="51">
        <v>284.39070389599999</v>
      </c>
      <c r="G10" s="53">
        <v>270.76720106900001</v>
      </c>
      <c r="H10" s="53">
        <v>263.80803865500002</v>
      </c>
      <c r="I10" s="53">
        <v>236.713398394</v>
      </c>
      <c r="J10" s="53">
        <v>227.183388157</v>
      </c>
      <c r="K10" s="53">
        <v>204.08875069499999</v>
      </c>
      <c r="L10" s="412">
        <v>181.87941635499999</v>
      </c>
      <c r="M10" s="53">
        <v>159.73593343600001</v>
      </c>
    </row>
    <row r="11" spans="1:16" ht="18" customHeight="1">
      <c r="A11" s="439" t="s">
        <v>175</v>
      </c>
      <c r="B11" s="439"/>
      <c r="C11" s="54">
        <v>1.1495033999999999E-2</v>
      </c>
      <c r="D11" s="54">
        <v>1.0701656E-2</v>
      </c>
      <c r="E11" s="54">
        <v>9.9726150000000006E-3</v>
      </c>
      <c r="F11" s="54">
        <v>1.0098461E-2</v>
      </c>
      <c r="G11" s="299">
        <v>1.0467616000000001E-2</v>
      </c>
      <c r="H11" s="299">
        <v>1.0297399E-2</v>
      </c>
      <c r="I11" s="299">
        <v>9.7020289999999992E-3</v>
      </c>
      <c r="J11" s="299">
        <v>9.6085019999999997E-3</v>
      </c>
      <c r="K11" s="299">
        <v>9.4778410000000007E-3</v>
      </c>
      <c r="L11" s="414">
        <v>8.9383139809999998E-3</v>
      </c>
      <c r="M11" s="299">
        <v>8.7443067579999999E-3</v>
      </c>
    </row>
    <row r="12" spans="1:16" ht="18" customHeight="1">
      <c r="A12" s="440" t="s">
        <v>171</v>
      </c>
      <c r="B12" s="440"/>
      <c r="C12" s="55">
        <v>6.584543E-3</v>
      </c>
      <c r="D12" s="55">
        <v>6.5534069999999998E-3</v>
      </c>
      <c r="E12" s="55">
        <v>5.8131169999999996E-3</v>
      </c>
      <c r="F12" s="55">
        <v>5.7711289999999998E-3</v>
      </c>
      <c r="G12" s="55">
        <v>5.9311119999999997E-3</v>
      </c>
      <c r="H12" s="55">
        <v>5.871154E-3</v>
      </c>
      <c r="I12" s="55">
        <v>5.3627800000000002E-3</v>
      </c>
      <c r="J12" s="55">
        <v>5.3854480000000001E-3</v>
      </c>
      <c r="K12" s="55">
        <v>5.2870039999999997E-3</v>
      </c>
      <c r="L12" s="415">
        <v>5.6286607609999997E-3</v>
      </c>
      <c r="M12" s="55">
        <v>5.3762146839999997E-3</v>
      </c>
    </row>
    <row r="13" spans="1:16" s="27" customFormat="1" ht="18" customHeight="1">
      <c r="A13" s="38"/>
      <c r="B13" s="38"/>
      <c r="C13" s="69"/>
      <c r="D13" s="69"/>
      <c r="E13" s="69"/>
      <c r="F13" s="69"/>
      <c r="G13" s="69"/>
      <c r="H13" s="69"/>
      <c r="I13" s="69"/>
    </row>
    <row r="14" spans="1:16" ht="18" customHeight="1">
      <c r="A14" s="70" t="s">
        <v>305</v>
      </c>
      <c r="B14" s="56"/>
      <c r="C14" s="56"/>
      <c r="D14" s="56"/>
      <c r="E14" s="56"/>
      <c r="F14" s="56"/>
      <c r="G14" s="56"/>
    </row>
    <row r="15" spans="1:16" s="374" customFormat="1" ht="30.75" customHeight="1">
      <c r="A15" s="375" t="s">
        <v>205</v>
      </c>
      <c r="B15" s="373">
        <v>2000</v>
      </c>
      <c r="C15" s="373">
        <v>2005</v>
      </c>
      <c r="D15" s="373">
        <v>2010</v>
      </c>
      <c r="E15" s="373">
        <v>2011</v>
      </c>
      <c r="F15" s="373">
        <v>2012</v>
      </c>
      <c r="G15" s="373">
        <v>2013</v>
      </c>
      <c r="H15" s="373">
        <v>2014</v>
      </c>
      <c r="I15" s="373">
        <v>2015</v>
      </c>
      <c r="J15" s="373">
        <v>2016</v>
      </c>
      <c r="K15" s="373">
        <v>2017</v>
      </c>
      <c r="L15" s="373">
        <v>2018</v>
      </c>
      <c r="M15" s="373">
        <v>2019</v>
      </c>
      <c r="N15" s="376"/>
      <c r="O15" s="376"/>
      <c r="P15" s="376"/>
    </row>
    <row r="16" spans="1:16" ht="18" customHeight="1">
      <c r="A16" s="28" t="s">
        <v>207</v>
      </c>
      <c r="B16" s="50">
        <v>10611.212</v>
      </c>
      <c r="C16" s="50">
        <v>10113.448</v>
      </c>
      <c r="D16" s="50">
        <v>10022.734</v>
      </c>
      <c r="E16" s="50">
        <v>10050.646000000001</v>
      </c>
      <c r="F16" s="50">
        <v>9957.6060000000016</v>
      </c>
      <c r="G16" s="50">
        <v>9941.3240000000005</v>
      </c>
      <c r="H16" s="50">
        <v>9957.6060000000016</v>
      </c>
      <c r="I16" s="50">
        <v>9961.0950000000012</v>
      </c>
      <c r="J16" s="50">
        <v>9844.7950000000001</v>
      </c>
      <c r="K16" s="50">
        <v>9949.4650000000001</v>
      </c>
      <c r="L16" s="50">
        <v>9876.1960000000017</v>
      </c>
      <c r="M16" s="50">
        <v>9681.9750000000004</v>
      </c>
    </row>
    <row r="17" spans="1:14" ht="18" customHeight="1">
      <c r="A17" s="58" t="s">
        <v>176</v>
      </c>
      <c r="B17" s="300">
        <v>2.5585999999999998</v>
      </c>
      <c r="C17" s="300">
        <v>2.2096999999999998</v>
      </c>
      <c r="D17" s="300">
        <v>2.6749000000000005</v>
      </c>
      <c r="E17" s="300">
        <v>2.7911999999999999</v>
      </c>
      <c r="F17" s="300">
        <v>2.6749000000000005</v>
      </c>
      <c r="G17" s="300">
        <v>2.9075000000000002</v>
      </c>
      <c r="H17" s="300">
        <v>2.9075000000000002</v>
      </c>
      <c r="I17" s="300">
        <v>3.0238000000000005</v>
      </c>
      <c r="J17" s="300">
        <v>3.0238000000000005</v>
      </c>
      <c r="K17" s="300">
        <v>3.3727</v>
      </c>
      <c r="L17" s="300">
        <v>3.4890000000000003</v>
      </c>
      <c r="M17" s="300">
        <v>3.0238000000000005</v>
      </c>
    </row>
    <row r="18" spans="1:14" ht="18" customHeight="1">
      <c r="A18" s="29" t="s">
        <v>208</v>
      </c>
      <c r="B18" s="54">
        <v>60.359700000000004</v>
      </c>
      <c r="C18" s="54">
        <v>46.171100000000003</v>
      </c>
      <c r="D18" s="54">
        <v>25.4697</v>
      </c>
      <c r="E18" s="54">
        <v>24.539300000000001</v>
      </c>
      <c r="F18" s="54">
        <v>22.562200000000001</v>
      </c>
      <c r="G18" s="54">
        <v>20.585100000000001</v>
      </c>
      <c r="H18" s="54">
        <v>20.2362</v>
      </c>
      <c r="I18" s="54">
        <v>19.538399999999999</v>
      </c>
      <c r="J18" s="54">
        <v>11.397400000000001</v>
      </c>
      <c r="K18" s="54">
        <v>10.699600000000002</v>
      </c>
      <c r="L18" s="54">
        <v>9.6529000000000007</v>
      </c>
      <c r="M18" s="54">
        <v>7.3269000000000002</v>
      </c>
    </row>
    <row r="19" spans="1:14" ht="18" customHeight="1">
      <c r="A19" s="58" t="s">
        <v>177</v>
      </c>
      <c r="B19" s="300">
        <v>17.9102</v>
      </c>
      <c r="C19" s="300">
        <v>16.979800000000001</v>
      </c>
      <c r="D19" s="300">
        <v>16.165700000000001</v>
      </c>
      <c r="E19" s="300">
        <v>15.467900000000002</v>
      </c>
      <c r="F19" s="300">
        <v>14.6538</v>
      </c>
      <c r="G19" s="300">
        <v>13.956000000000001</v>
      </c>
      <c r="H19" s="300">
        <v>13.1419</v>
      </c>
      <c r="I19" s="300">
        <v>12.211500000000001</v>
      </c>
      <c r="J19" s="300">
        <v>10.583300000000001</v>
      </c>
      <c r="K19" s="300">
        <v>9.7691999999999997</v>
      </c>
      <c r="L19" s="300">
        <v>8.2573000000000008</v>
      </c>
      <c r="M19" s="300">
        <v>7.5595000000000008</v>
      </c>
    </row>
    <row r="20" spans="1:14" ht="18" customHeight="1">
      <c r="A20" s="32" t="s">
        <v>178</v>
      </c>
      <c r="B20" s="301">
        <v>4.5356999999999994</v>
      </c>
      <c r="C20" s="301">
        <v>2.6749000000000001</v>
      </c>
      <c r="D20" s="301">
        <v>1.5119000000000002</v>
      </c>
      <c r="E20" s="301">
        <v>1.2793000000000001</v>
      </c>
      <c r="F20" s="301">
        <v>1.163</v>
      </c>
      <c r="G20" s="301">
        <v>1.0467</v>
      </c>
      <c r="H20" s="301">
        <v>1.0467</v>
      </c>
      <c r="I20" s="301">
        <v>0.93040000000000012</v>
      </c>
      <c r="J20" s="301">
        <v>0.81410000000000016</v>
      </c>
      <c r="K20" s="301">
        <v>0.69779999999999998</v>
      </c>
      <c r="L20" s="301">
        <v>0.58150000000000002</v>
      </c>
      <c r="M20" s="301">
        <v>0.46520000000000006</v>
      </c>
    </row>
    <row r="21" spans="1:14">
      <c r="A21" s="57" t="s">
        <v>209</v>
      </c>
    </row>
    <row r="22" spans="1:14" ht="13.2">
      <c r="A22" s="25"/>
    </row>
    <row r="23" spans="1:14">
      <c r="A23" s="71" t="s">
        <v>212</v>
      </c>
    </row>
    <row r="24" spans="1:14" s="374" customFormat="1" ht="21.75" customHeight="1">
      <c r="A24" s="442" t="s">
        <v>205</v>
      </c>
      <c r="B24" s="443"/>
      <c r="C24" s="373">
        <v>1995</v>
      </c>
      <c r="D24" s="373">
        <v>2000</v>
      </c>
      <c r="E24" s="373">
        <v>2005</v>
      </c>
      <c r="F24" s="373">
        <v>2010</v>
      </c>
      <c r="G24" s="373">
        <v>2011</v>
      </c>
      <c r="H24" s="373">
        <v>2012</v>
      </c>
      <c r="I24" s="373">
        <v>2013</v>
      </c>
      <c r="J24" s="373">
        <v>2014</v>
      </c>
      <c r="K24" s="373">
        <v>2015</v>
      </c>
      <c r="L24" s="373">
        <v>2016</v>
      </c>
      <c r="M24" s="373">
        <v>2017</v>
      </c>
      <c r="N24" s="373">
        <v>2018</v>
      </c>
    </row>
    <row r="25" spans="1:14">
      <c r="A25" s="59" t="s">
        <v>27</v>
      </c>
      <c r="B25" s="34" t="s">
        <v>74</v>
      </c>
      <c r="C25" s="244">
        <v>445.727515618072</v>
      </c>
      <c r="D25" s="244">
        <v>396.25127187491699</v>
      </c>
      <c r="E25" s="244">
        <v>404.32079446595702</v>
      </c>
      <c r="F25" s="244">
        <v>413.11424149154601</v>
      </c>
      <c r="G25" s="244">
        <v>412.44181003607201</v>
      </c>
      <c r="H25" s="50">
        <v>405.16938867040898</v>
      </c>
      <c r="I25" s="245">
        <v>401.496616854016</v>
      </c>
      <c r="J25" s="50">
        <v>388.79578080503899</v>
      </c>
      <c r="K25" s="245">
        <v>392.33587525485598</v>
      </c>
      <c r="L25" s="245">
        <v>401.14196005592498</v>
      </c>
      <c r="M25" s="245">
        <v>416.29855237967399</v>
      </c>
      <c r="N25" s="245">
        <v>415.85820000000001</v>
      </c>
    </row>
    <row r="26" spans="1:14">
      <c r="A26" s="58"/>
      <c r="B26" s="52" t="s">
        <v>67</v>
      </c>
      <c r="C26" s="51">
        <v>5397.8190591375997</v>
      </c>
      <c r="D26" s="51">
        <v>5287.2266057879997</v>
      </c>
      <c r="E26" s="51">
        <v>5361.9561585458096</v>
      </c>
      <c r="F26" s="51">
        <v>4917.5197692988604</v>
      </c>
      <c r="G26" s="51">
        <v>4763.8598635143999</v>
      </c>
      <c r="H26" s="51">
        <v>4698.5761959484798</v>
      </c>
      <c r="I26" s="53">
        <v>4605.4897735696804</v>
      </c>
      <c r="J26" s="51">
        <v>4436.2918572357803</v>
      </c>
      <c r="K26" s="53">
        <v>4470.3049341415799</v>
      </c>
      <c r="L26" s="53">
        <v>4453.1160671462103</v>
      </c>
      <c r="M26" s="53">
        <v>4483.1367414945698</v>
      </c>
      <c r="N26" s="53">
        <v>4391.8409899999997</v>
      </c>
    </row>
    <row r="27" spans="1:14">
      <c r="A27" s="46" t="s">
        <v>179</v>
      </c>
      <c r="B27" s="35" t="s">
        <v>74</v>
      </c>
      <c r="C27" s="31">
        <v>191.43092461303601</v>
      </c>
      <c r="D27" s="31">
        <v>177.07606788465</v>
      </c>
      <c r="E27" s="31">
        <v>178.13017476623199</v>
      </c>
      <c r="F27" s="31">
        <v>173.16061176360901</v>
      </c>
      <c r="G27" s="31">
        <v>174.59763110489399</v>
      </c>
      <c r="H27" s="31">
        <v>169.48440385267801</v>
      </c>
      <c r="I27" s="246">
        <v>170.04296185102399</v>
      </c>
      <c r="J27" s="31">
        <v>160.65128575354601</v>
      </c>
      <c r="K27" s="246">
        <v>163.513227248156</v>
      </c>
      <c r="L27" s="246">
        <v>163.28679964169899</v>
      </c>
      <c r="M27" s="246">
        <v>164.86356774129001</v>
      </c>
      <c r="N27" s="246">
        <v>163.36376999999999</v>
      </c>
    </row>
    <row r="28" spans="1:14">
      <c r="A28" s="60"/>
      <c r="B28" s="61" t="s">
        <v>67</v>
      </c>
      <c r="C28" s="247">
        <v>1524.0802162002799</v>
      </c>
      <c r="D28" s="247">
        <v>1511.1851083613401</v>
      </c>
      <c r="E28" s="247">
        <v>1599.1586455388599</v>
      </c>
      <c r="F28" s="247">
        <v>1450.93898108401</v>
      </c>
      <c r="G28" s="247">
        <v>1425.22051169421</v>
      </c>
      <c r="H28" s="247">
        <v>1417.94950875582</v>
      </c>
      <c r="I28" s="248">
        <v>1342.33622733984</v>
      </c>
      <c r="J28" s="247">
        <v>1258.2452057703099</v>
      </c>
      <c r="K28" s="248">
        <v>1245.16647779294</v>
      </c>
      <c r="L28" s="248">
        <v>1197.91385998849</v>
      </c>
      <c r="M28" s="248">
        <v>1179.30395650133</v>
      </c>
      <c r="N28" s="248">
        <v>1110.1431</v>
      </c>
    </row>
    <row r="29" spans="1:14" s="27" customFormat="1">
      <c r="A29" s="37"/>
      <c r="B29" s="65"/>
      <c r="C29" s="66"/>
      <c r="D29" s="66"/>
      <c r="E29" s="66"/>
      <c r="F29" s="66"/>
      <c r="G29" s="66"/>
      <c r="H29" s="66"/>
      <c r="I29" s="42"/>
      <c r="J29" s="72"/>
    </row>
    <row r="30" spans="1:14">
      <c r="A30" s="73" t="s">
        <v>213</v>
      </c>
      <c r="B30" s="36"/>
    </row>
    <row r="31" spans="1:14" s="374" customFormat="1" ht="24.75" customHeight="1">
      <c r="A31" s="444" t="s">
        <v>205</v>
      </c>
      <c r="B31" s="444"/>
      <c r="C31" s="373">
        <v>1995</v>
      </c>
      <c r="D31" s="373">
        <v>2000</v>
      </c>
      <c r="E31" s="373">
        <v>2005</v>
      </c>
      <c r="F31" s="373">
        <v>2010</v>
      </c>
      <c r="G31" s="373">
        <v>2011</v>
      </c>
      <c r="H31" s="373">
        <v>2012</v>
      </c>
      <c r="I31" s="373">
        <v>2013</v>
      </c>
      <c r="J31" s="373">
        <v>2014</v>
      </c>
      <c r="K31" s="373">
        <v>2015</v>
      </c>
      <c r="L31" s="373">
        <v>2016</v>
      </c>
      <c r="M31" s="373">
        <v>2017</v>
      </c>
      <c r="N31" s="373">
        <v>2018</v>
      </c>
    </row>
    <row r="32" spans="1:14">
      <c r="A32" s="59" t="s">
        <v>27</v>
      </c>
      <c r="B32" s="34" t="s">
        <v>74</v>
      </c>
      <c r="C32" s="244">
        <v>363.18594095959298</v>
      </c>
      <c r="D32" s="244">
        <v>318.98147164755602</v>
      </c>
      <c r="E32" s="244">
        <v>323.43460427410201</v>
      </c>
      <c r="F32" s="244">
        <v>334.890741402446</v>
      </c>
      <c r="G32" s="244">
        <v>334.40940129922399</v>
      </c>
      <c r="H32" s="50">
        <v>326.99654304024801</v>
      </c>
      <c r="I32" s="245">
        <v>322.67890580370999</v>
      </c>
      <c r="J32" s="50">
        <v>310.42328420143701</v>
      </c>
      <c r="K32" s="245">
        <v>314.195878391029</v>
      </c>
      <c r="L32" s="245">
        <v>325.02428330423697</v>
      </c>
      <c r="M32" s="245">
        <v>339.05267950077098</v>
      </c>
      <c r="N32" s="245">
        <v>340.68223</v>
      </c>
    </row>
    <row r="33" spans="1:14">
      <c r="A33" s="58"/>
      <c r="B33" s="52" t="s">
        <v>67</v>
      </c>
      <c r="C33" s="51">
        <v>4304.89375664618</v>
      </c>
      <c r="D33" s="51">
        <v>4298.1013276664598</v>
      </c>
      <c r="E33" s="51">
        <v>4438.8911871359796</v>
      </c>
      <c r="F33" s="51">
        <v>4073.9315979207299</v>
      </c>
      <c r="G33" s="51">
        <v>3932.65232263792</v>
      </c>
      <c r="H33" s="51">
        <v>3871.8497667039801</v>
      </c>
      <c r="I33" s="53">
        <v>3785.44912003537</v>
      </c>
      <c r="J33" s="51">
        <v>3618.13435394108</v>
      </c>
      <c r="K33" s="53">
        <v>3656.2536749886799</v>
      </c>
      <c r="L33" s="53">
        <v>3645.9525031994499</v>
      </c>
      <c r="M33" s="53">
        <v>3674.05993998128</v>
      </c>
      <c r="N33" s="53">
        <v>3598.0250999999998</v>
      </c>
    </row>
    <row r="34" spans="1:14">
      <c r="A34" s="46" t="s">
        <v>179</v>
      </c>
      <c r="B34" s="35" t="s">
        <v>74</v>
      </c>
      <c r="C34" s="31">
        <v>190.54490624523601</v>
      </c>
      <c r="D34" s="31">
        <v>176.26264523525001</v>
      </c>
      <c r="E34" s="31">
        <v>177.29003410463201</v>
      </c>
      <c r="F34" s="31">
        <v>172.26280067740899</v>
      </c>
      <c r="G34" s="31">
        <v>173.67460170029401</v>
      </c>
      <c r="H34" s="30">
        <v>168.537738294478</v>
      </c>
      <c r="I34" s="246">
        <v>169.12695513622401</v>
      </c>
      <c r="J34" s="30">
        <v>159.764825315146</v>
      </c>
      <c r="K34" s="246">
        <v>162.62202727135599</v>
      </c>
      <c r="L34" s="246">
        <v>162.43164883649899</v>
      </c>
      <c r="M34" s="246">
        <v>164.03488598275399</v>
      </c>
      <c r="N34" s="246">
        <v>162.54156</v>
      </c>
    </row>
    <row r="35" spans="1:14">
      <c r="A35" s="62"/>
      <c r="B35" s="61" t="s">
        <v>67</v>
      </c>
      <c r="C35" s="247">
        <v>1514.8488314030701</v>
      </c>
      <c r="D35" s="247">
        <v>1501.8972019779001</v>
      </c>
      <c r="E35" s="247">
        <v>1588.37778251087</v>
      </c>
      <c r="F35" s="247">
        <v>1439.17381409261</v>
      </c>
      <c r="G35" s="247">
        <v>1413.3477917825001</v>
      </c>
      <c r="H35" s="247">
        <v>1405.8510684565099</v>
      </c>
      <c r="I35" s="248">
        <v>1330.304389078</v>
      </c>
      <c r="J35" s="247">
        <v>1246.5087484402</v>
      </c>
      <c r="K35" s="248">
        <v>1233.1862267490999</v>
      </c>
      <c r="L35" s="248">
        <v>1186.1155772521099</v>
      </c>
      <c r="M35" s="248">
        <v>1167.33756716417</v>
      </c>
      <c r="N35" s="248">
        <v>1098.7189100000001</v>
      </c>
    </row>
    <row r="38" spans="1:14" ht="18" customHeight="1">
      <c r="A38" s="437" t="s">
        <v>278</v>
      </c>
      <c r="B38" s="437"/>
      <c r="C38" s="437"/>
      <c r="D38" s="437"/>
      <c r="E38" s="437"/>
      <c r="F38" s="437"/>
      <c r="G38" s="437"/>
      <c r="H38" s="437"/>
    </row>
    <row r="57" spans="1:8" ht="18" customHeight="1">
      <c r="A57" s="437" t="s">
        <v>280</v>
      </c>
      <c r="B57" s="437"/>
      <c r="C57" s="437"/>
      <c r="D57" s="437"/>
      <c r="E57" s="437"/>
      <c r="F57" s="437"/>
      <c r="G57" s="437"/>
      <c r="H57" s="437"/>
    </row>
  </sheetData>
  <mergeCells count="16">
    <mergeCell ref="A6:B6"/>
    <mergeCell ref="A7:B7"/>
    <mergeCell ref="A1:B1"/>
    <mergeCell ref="A24:B24"/>
    <mergeCell ref="A31:B31"/>
    <mergeCell ref="A2:B2"/>
    <mergeCell ref="A3:B3"/>
    <mergeCell ref="A4:B4"/>
    <mergeCell ref="A5:B5"/>
    <mergeCell ref="A57:H57"/>
    <mergeCell ref="A8:B8"/>
    <mergeCell ref="A9:B9"/>
    <mergeCell ref="A10:B10"/>
    <mergeCell ref="A11:B11"/>
    <mergeCell ref="A12:B12"/>
    <mergeCell ref="A38:H38"/>
  </mergeCells>
  <pageMargins left="0.98425196850393704" right="0.39370078740157483" top="0.39370078740157483" bottom="0.39370078740157483" header="0.51181102362204722" footer="0.51181102362204722"/>
  <pageSetup paperSize="9" scale="76" orientation="landscape" r:id="rId1"/>
  <headerFooter alignWithMargins="0"/>
  <rowBreaks count="1" manualBreakCount="1">
    <brk id="36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9</vt:i4>
      </vt:variant>
      <vt:variant>
        <vt:lpstr>Zakresy nazwane</vt:lpstr>
      </vt:variant>
      <vt:variant>
        <vt:i4>6</vt:i4>
      </vt:variant>
    </vt:vector>
  </HeadingPairs>
  <TitlesOfParts>
    <vt:vector size="15" baseType="lpstr">
      <vt:lpstr>spis treści</vt:lpstr>
      <vt:lpstr>info</vt:lpstr>
      <vt:lpstr>rozdzial 1 - PL i UE</vt:lpstr>
      <vt:lpstr>rozdzial 2 - bilans energii</vt:lpstr>
      <vt:lpstr>rozdzial 3 - OZE</vt:lpstr>
      <vt:lpstr>rozdzial 4 - energia el</vt:lpstr>
      <vt:lpstr>rozdzial 5 - ciepło</vt:lpstr>
      <vt:lpstr>rozdzial 6 - efektywnosc en</vt:lpstr>
      <vt:lpstr>rozdzial 6 - emisje</vt:lpstr>
      <vt:lpstr>info!Obszar_wydruku</vt:lpstr>
      <vt:lpstr>'rozdzial 1 - PL i UE'!Obszar_wydruku</vt:lpstr>
      <vt:lpstr>'rozdzial 2 - bilans energii'!Obszar_wydruku</vt:lpstr>
      <vt:lpstr>'rozdzial 4 - energia el'!Obszar_wydruku</vt:lpstr>
      <vt:lpstr>'spis treści'!Obszar_wydruku</vt:lpstr>
      <vt:lpstr>'rozdzial 1 - PL i UE'!Tytuły_wydruku</vt:lpstr>
    </vt:vector>
  </TitlesOfParts>
  <Company>MKiŚ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ENERGETYKA POLSKA 2015</dc:title>
  <dc:creator>Kozieł Agnieszka / MINISTERSTWO ENERGII / DEP. ENERGETYKI</dc:creator>
  <cp:lastModifiedBy>Koziel Agnieszka</cp:lastModifiedBy>
  <cp:lastPrinted>2021-01-12T12:42:33Z</cp:lastPrinted>
  <dcterms:created xsi:type="dcterms:W3CDTF">2016-05-16T05:12:41Z</dcterms:created>
  <dcterms:modified xsi:type="dcterms:W3CDTF">2021-01-18T09:46:02Z</dcterms:modified>
</cp:coreProperties>
</file>