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5_recykling\SEKRETARIAT\3. Uchwały\Aktualizacja listy rankingowej w wyniku przywrócenia wod po proteście\"/>
    </mc:Choice>
  </mc:AlternateContent>
  <xr:revisionPtr revIDLastSave="0" documentId="8_{1A45A838-B112-430A-86B4-91DABA0E4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rankingow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H14" i="1" l="1"/>
</calcChain>
</file>

<file path=xl/sharedStrings.xml><?xml version="1.0" encoding="utf-8"?>
<sst xmlns="http://schemas.openxmlformats.org/spreadsheetml/2006/main" count="49" uniqueCount="42">
  <si>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</si>
  <si>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</si>
  <si>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</si>
  <si>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</si>
  <si>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</si>
  <si>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</si>
  <si>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</si>
  <si>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</si>
  <si>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podstawowy</t>
  </si>
  <si>
    <t>Przyznane dofinansowanie</t>
  </si>
  <si>
    <t>Razem lista podstawowa</t>
  </si>
  <si>
    <t>Status</t>
  </si>
  <si>
    <t>Rozwijanie recyklingu odpadów</t>
  </si>
  <si>
    <t>Wdrożenie zrównoważonego procesu recyklingu odpadów drzewnych poprzez instalację nowoczesnej linii technologicznej przez Silva Polski Recycling Sp. z o.o. w Górze Bałdrzychowskiej</t>
  </si>
  <si>
    <t>FENX.01.04-IW.01-0055/24</t>
  </si>
  <si>
    <t>Silva Polski Recycling Sp. z o. o.</t>
  </si>
  <si>
    <t>Łódzkie</t>
  </si>
  <si>
    <t>Budowa nowej instalacji do przetwarzania odpadów gumowych w przedsiębiorstwie Recykl Organizacja Odzysku S.A.</t>
  </si>
  <si>
    <t>FENX.01.04-IW.01-0082/24</t>
  </si>
  <si>
    <t>RECYKL ORGANIZACJA ODZYSKU SPÓŁKA AKCYJNA</t>
  </si>
  <si>
    <t>Wielkopolskie</t>
  </si>
  <si>
    <t>Wdrożenie zrównoważonego procesu recyklingu odpadów drzewnych poprzez instalację nowoczesnej linii technologicznej przez Silva West Sp. z o.o. zlokalizowanej we Włocławku</t>
  </si>
  <si>
    <t>FENX.01.04-IW.01-0056/24</t>
  </si>
  <si>
    <t>Kujawsko- pomorskie</t>
  </si>
  <si>
    <t>SILVA WEST SPÓŁKA Z OGRANICZONĄ ODPOWIEDZIALNOŚCIĄ</t>
  </si>
  <si>
    <t>Dostawa i uruchomienie innowacyjnej instalacji do produkcji wosku polimerowego w Zakładzie Plast Energy Sp. z o.o.</t>
  </si>
  <si>
    <t>FENX.01.04-IW.01-0084/24</t>
  </si>
  <si>
    <t>PLAST ENERGY SPÓŁKA Z OGRANICZONĄ ODPOWIEDZIALNOŚCIĄ</t>
  </si>
  <si>
    <t>Wdrożenie innowacyjnych metod recyklingu w FHU MOTORUCH Sp. z o.o.</t>
  </si>
  <si>
    <t>FENX.01.04-IW.01-0076/24</t>
  </si>
  <si>
    <t>FHU MOTORUCH SPÓŁKA Z OGRANICZONĄ ODPOWIEDZIALNOŚCIĄ</t>
  </si>
  <si>
    <t>Małopolskie</t>
  </si>
  <si>
    <t>Rozbudowa zakładu recyklingu przez firmę PAMA</t>
  </si>
  <si>
    <t>FENX.01.04-IW.01-0063/24</t>
  </si>
  <si>
    <t>PAMA Mirosław Sienkiewicz</t>
  </si>
  <si>
    <t>Warmińsko-mazurskie</t>
  </si>
  <si>
    <t>Załącznik nr 1</t>
  </si>
  <si>
    <t>FENX.01.04-IW.01-0057/24</t>
  </si>
  <si>
    <t>EKO-MYŚL Sp. z o.o.</t>
  </si>
  <si>
    <t>Zachodniopomorskie</t>
  </si>
  <si>
    <t>Budowa instalacji biologicznego przetwarzania odpadów na terenie Instalacji Komunalnej Eko-Myśl Sp. z o.o. na działce o nr ewidencyjnym 2/3 obręb Dalsze, gmina Myślibórz</t>
  </si>
  <si>
    <t>Aktualizacja listy rankingowej - nabór nr FENX.01.04-IW.01-003/24 w ramach działania FENX.01.04.  FEnIKS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</si>
</sst>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b/>
      <sz val="10"/>
      <color theme="1"/>
      <name val="Open sans lig"/>
      <charset val="238"/>
    </font>
    <font>
      <b/>
      <sz val="10"/>
      <name val="Open sans lig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1" fontId="5" fillId="5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/>
    <xf numFmtId="4" fontId="1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10</xdr:col>
      <xdr:colOff>399601</xdr:colOff>
      <xdr:row>2</xdr:row>
      <xdr:rowOff>41673</xdr:rowOff>
    </xdr:to>
    <xdr:pic>
      <xdr:nvPicPr>
        <xdr:cNvPr id="7" name="Obraz 6" descr="logo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view="pageBreakPreview" topLeftCell="A3" zoomScale="85" zoomScaleNormal="100" zoomScaleSheetLayoutView="85" workbookViewId="0">
      <selection activeCell="J9" sqref="J9"/>
    </sheetView>
  </sheetViews>
  <sheetFormatPr defaultColWidth="8.85546875" defaultRowHeight="16.5"/>
  <cols>
    <col min="1" max="1" width="5.140625" style="1" customWidth="1"/>
    <col min="2" max="2" width="24.5703125" style="1" customWidth="1"/>
    <col min="3" max="3" width="22" style="1" customWidth="1"/>
    <col min="4" max="4" width="14.140625" style="1" customWidth="1"/>
    <col min="5" max="5" width="39.7109375" style="1" customWidth="1"/>
    <col min="6" max="6" width="16.28515625" style="1" customWidth="1"/>
    <col min="7" max="7" width="15.7109375" style="1" customWidth="1"/>
    <col min="8" max="8" width="15.85546875" style="1" hidden="1" customWidth="1"/>
    <col min="9" max="9" width="11" style="1" customWidth="1"/>
    <col min="10" max="10" width="14.42578125" style="1" customWidth="1"/>
    <col min="11" max="11" width="8.85546875" style="1"/>
    <col min="12" max="12" width="15" style="1" bestFit="1" customWidth="1"/>
    <col min="13" max="16384" width="8.85546875" style="1"/>
  </cols>
  <sheetData>
    <row r="1" spans="1:12">
      <c r="I1" s="1" t="s">
        <v>36</v>
      </c>
    </row>
    <row r="2" spans="1:12" ht="78" customHeight="1"/>
    <row r="3" spans="1:12">
      <c r="A3" s="18" t="s">
        <v>41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2">
      <c r="A5" s="19" t="s">
        <v>12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34.15" customHeight="1">
      <c r="A6" s="2" t="s">
        <v>0</v>
      </c>
      <c r="B6" s="2" t="s">
        <v>7</v>
      </c>
      <c r="C6" s="2" t="s">
        <v>1</v>
      </c>
      <c r="D6" s="2" t="s">
        <v>6</v>
      </c>
      <c r="E6" s="2" t="s">
        <v>2</v>
      </c>
      <c r="F6" s="2" t="s">
        <v>3</v>
      </c>
      <c r="G6" s="2" t="s">
        <v>5</v>
      </c>
      <c r="H6" s="2" t="s">
        <v>9</v>
      </c>
      <c r="I6" s="2" t="s">
        <v>4</v>
      </c>
      <c r="J6" s="2" t="s">
        <v>11</v>
      </c>
    </row>
    <row r="7" spans="1:12" ht="76.900000000000006" customHeight="1">
      <c r="A7" s="6">
        <v>1</v>
      </c>
      <c r="B7" s="15" t="s">
        <v>18</v>
      </c>
      <c r="C7" s="15" t="s">
        <v>19</v>
      </c>
      <c r="D7" s="15" t="s">
        <v>20</v>
      </c>
      <c r="E7" s="15" t="s">
        <v>17</v>
      </c>
      <c r="F7" s="13">
        <v>56954182.32</v>
      </c>
      <c r="G7" s="13">
        <v>19471107.920000002</v>
      </c>
      <c r="H7" s="14">
        <v>19471107.920000002</v>
      </c>
      <c r="I7" s="11">
        <v>116</v>
      </c>
      <c r="J7" s="12" t="s">
        <v>8</v>
      </c>
    </row>
    <row r="8" spans="1:12" ht="81.599999999999994" customHeight="1">
      <c r="A8" s="6">
        <v>2</v>
      </c>
      <c r="B8" s="15" t="s">
        <v>14</v>
      </c>
      <c r="C8" s="15" t="s">
        <v>15</v>
      </c>
      <c r="D8" s="15" t="s">
        <v>16</v>
      </c>
      <c r="E8" s="15" t="s">
        <v>13</v>
      </c>
      <c r="F8" s="16">
        <v>10409912.65</v>
      </c>
      <c r="G8" s="13">
        <v>4605087.97</v>
      </c>
      <c r="H8" s="14">
        <v>4605087.97</v>
      </c>
      <c r="I8" s="11">
        <v>111</v>
      </c>
      <c r="J8" s="12" t="s">
        <v>8</v>
      </c>
    </row>
    <row r="9" spans="1:12" ht="63.75">
      <c r="A9" s="6">
        <v>3</v>
      </c>
      <c r="B9" s="15" t="s">
        <v>22</v>
      </c>
      <c r="C9" s="15" t="s">
        <v>24</v>
      </c>
      <c r="D9" s="15" t="s">
        <v>23</v>
      </c>
      <c r="E9" s="15" t="s">
        <v>21</v>
      </c>
      <c r="F9" s="16">
        <v>10409912.65</v>
      </c>
      <c r="G9" s="13">
        <v>4605087.97</v>
      </c>
      <c r="H9" s="14">
        <v>4605087.97</v>
      </c>
      <c r="I9" s="11">
        <v>106</v>
      </c>
      <c r="J9" s="12" t="s">
        <v>8</v>
      </c>
    </row>
    <row r="10" spans="1:12" ht="65.099999999999994" customHeight="1">
      <c r="A10" s="6">
        <v>4</v>
      </c>
      <c r="B10" s="15" t="s">
        <v>26</v>
      </c>
      <c r="C10" s="15" t="s">
        <v>27</v>
      </c>
      <c r="D10" s="15" t="s">
        <v>20</v>
      </c>
      <c r="E10" s="15" t="s">
        <v>25</v>
      </c>
      <c r="F10" s="13">
        <v>7634900</v>
      </c>
      <c r="G10" s="13">
        <v>4650241.4000000004</v>
      </c>
      <c r="H10" s="14">
        <v>4650241.4000000004</v>
      </c>
      <c r="I10" s="11">
        <v>103</v>
      </c>
      <c r="J10" s="12" t="s">
        <v>8</v>
      </c>
    </row>
    <row r="11" spans="1:12" ht="65.099999999999994" customHeight="1">
      <c r="A11" s="6">
        <v>5</v>
      </c>
      <c r="B11" s="15" t="s">
        <v>37</v>
      </c>
      <c r="C11" s="15" t="s">
        <v>38</v>
      </c>
      <c r="D11" s="15" t="s">
        <v>39</v>
      </c>
      <c r="E11" s="15" t="s">
        <v>40</v>
      </c>
      <c r="F11" s="13">
        <v>58671001.829999998</v>
      </c>
      <c r="G11" s="13">
        <v>14454405.1</v>
      </c>
      <c r="H11" s="14"/>
      <c r="I11" s="11">
        <v>89</v>
      </c>
      <c r="J11" s="12" t="s">
        <v>8</v>
      </c>
    </row>
    <row r="12" spans="1:12" ht="65.099999999999994" customHeight="1">
      <c r="A12" s="6">
        <v>6</v>
      </c>
      <c r="B12" s="15" t="s">
        <v>29</v>
      </c>
      <c r="C12" s="15" t="s">
        <v>30</v>
      </c>
      <c r="D12" s="15" t="s">
        <v>31</v>
      </c>
      <c r="E12" s="15" t="s">
        <v>28</v>
      </c>
      <c r="F12" s="13">
        <v>3660800</v>
      </c>
      <c r="G12" s="13">
        <v>2229708.7999999998</v>
      </c>
      <c r="H12" s="14">
        <v>2229708.7999999998</v>
      </c>
      <c r="I12" s="11">
        <v>87</v>
      </c>
      <c r="J12" s="12" t="s">
        <v>8</v>
      </c>
    </row>
    <row r="13" spans="1:12" ht="74.45" customHeight="1">
      <c r="A13" s="6">
        <v>7</v>
      </c>
      <c r="B13" s="15" t="s">
        <v>33</v>
      </c>
      <c r="C13" s="15" t="s">
        <v>34</v>
      </c>
      <c r="D13" s="15" t="s">
        <v>35</v>
      </c>
      <c r="E13" s="15" t="s">
        <v>32</v>
      </c>
      <c r="F13" s="17">
        <v>15292604.710000001</v>
      </c>
      <c r="G13" s="13">
        <v>8147258.9699999997</v>
      </c>
      <c r="H13" s="14">
        <v>8147258.9699999997</v>
      </c>
      <c r="I13" s="11">
        <v>72</v>
      </c>
      <c r="J13" s="12" t="s">
        <v>8</v>
      </c>
    </row>
    <row r="14" spans="1:12" ht="30.6" customHeight="1">
      <c r="A14" s="7"/>
      <c r="B14" s="8"/>
      <c r="C14" s="8"/>
      <c r="D14" s="8"/>
      <c r="E14" s="3" t="s">
        <v>10</v>
      </c>
      <c r="F14" s="4">
        <f>SUM(F7:F13)</f>
        <v>163033314.16</v>
      </c>
      <c r="G14" s="4">
        <f>SUM(G7:G13)</f>
        <v>58162898.129999995</v>
      </c>
      <c r="H14" s="4">
        <f>SUM(H7:H13)</f>
        <v>43708493.029999994</v>
      </c>
      <c r="I14" s="5"/>
      <c r="J14" s="9"/>
      <c r="L14" s="10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73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rankingowa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Listy rankingowej</dc:title>
  <dc:creator>NFOŚiGW</dc:creator>
  <cp:lastModifiedBy>Nona-Gębska Anna</cp:lastModifiedBy>
  <cp:lastPrinted>2025-03-31T08:37:44Z</cp:lastPrinted>
  <dcterms:created xsi:type="dcterms:W3CDTF">2015-10-21T07:58:59Z</dcterms:created>
  <dcterms:modified xsi:type="dcterms:W3CDTF">2026-03-19T12:29:36Z</dcterms:modified>
</cp:coreProperties>
</file>