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2\3-22 opieka medyczna 2022\SWZ\"/>
    </mc:Choice>
  </mc:AlternateContent>
  <bookViews>
    <workbookView xWindow="480" yWindow="90" windowWidth="11355" windowHeight="8955"/>
  </bookViews>
  <sheets>
    <sheet name="formularz cenowy" sheetId="1" r:id="rId1"/>
  </sheets>
  <calcPr calcId="152511"/>
</workbook>
</file>

<file path=xl/calcChain.xml><?xml version="1.0" encoding="utf-8"?>
<calcChain xmlns="http://schemas.openxmlformats.org/spreadsheetml/2006/main">
  <c r="C80" i="1" l="1"/>
  <c r="C86" i="1" l="1"/>
  <c r="C85" i="1"/>
  <c r="C84" i="1"/>
  <c r="C83" i="1"/>
  <c r="C82" i="1"/>
  <c r="C81" i="1"/>
</calcChain>
</file>

<file path=xl/sharedStrings.xml><?xml version="1.0" encoding="utf-8"?>
<sst xmlns="http://schemas.openxmlformats.org/spreadsheetml/2006/main" count="118" uniqueCount="31">
  <si>
    <t>lp.</t>
  </si>
  <si>
    <t>pakiet usług medycznych</t>
  </si>
  <si>
    <t>Laboratorium Specjalistyczne w Gdyni, Al. Mar. J. Piłsudskiego 8/12, 81-378 Gdynia</t>
  </si>
  <si>
    <t>Laboratorium Specjalistyczne w Lublinie, ul. Nowy Świat 3, 20-418 Lublin</t>
  </si>
  <si>
    <t>Laboratorium Specjalistyczne w Białymstoku, ul. Ogrodowa 10, 15-027 Białystok</t>
  </si>
  <si>
    <t>Laboratorium Specjalistyczne w Kielcach, ul. Zagnańska 91, 25-558 Kielce</t>
  </si>
  <si>
    <t>ilość pracowników obecnie korzystających z opieki medycznej</t>
  </si>
  <si>
    <t>stawka podatku VAT</t>
  </si>
  <si>
    <t>wartość usługi rocznie          (12 miesięcy)</t>
  </si>
  <si>
    <t>cena jednostkowa usługi netto (miesięcznie)</t>
  </si>
  <si>
    <t xml:space="preserve">wartość usługi brutto (miesięcznie) </t>
  </si>
  <si>
    <t>RAZEM WSZYSTKIE LOKALIZACJE ZAMAWIAJACEGO</t>
  </si>
  <si>
    <t>Centralne Laboratorium  w Poznaniu, ul. Reymonta 11/13, 60-791 Poznań</t>
  </si>
  <si>
    <t>Laboratorium Specjalistyczne w Warszawie,  ul. H. Sienkiewicza 3, 00-015 Warszawa</t>
  </si>
  <si>
    <t>Laboratorium Specjalistyczne w Olsztynie, ul. Poprzeczna 19, 10-282 Olsztyn</t>
  </si>
  <si>
    <t>Laboratorium Specjalistyczne w Katowicach, ul. Porcelanowa 23, 40-246 Katowice</t>
  </si>
  <si>
    <t xml:space="preserve">Główny Inspektorat Jakości Handlowej Artykułów Rolno-Spożywczych, Al. Jerozolimskie 98, 00-807 Warszawa </t>
  </si>
  <si>
    <t>załącznik nr 2a do SWZ</t>
  </si>
  <si>
    <t xml:space="preserve">FORMULARZ CENOWY                                                                                                                                                                                                </t>
  </si>
  <si>
    <t>Pracownik PAKIET I (dodatkowe świadczenia)</t>
  </si>
  <si>
    <t>Pracownik PAKIET II (dodatkowe świadczenia)</t>
  </si>
  <si>
    <t>Rodzina pracownika - PAKIET I (Partnerski: współmałżonek/partner albo dziecko)</t>
  </si>
  <si>
    <t>Rodzina pracownika - PAKIET II (Partnerski: współmałżonek/partner albo dziecko)</t>
  </si>
  <si>
    <t>Rodzina pracownika - PAKIET I (Rodzinny: współmałżonek/partner i dzieci)</t>
  </si>
  <si>
    <t>Rodzina pracownika PAKIET II (Rodzinny: współmałżonek/partner i dzieci)</t>
  </si>
  <si>
    <t>Pracownik - PAKIET I (dodatkowe świadczenia)</t>
  </si>
  <si>
    <t>Pracownik - PAKIET II (dodatkowe świadczenia)</t>
  </si>
  <si>
    <t>Pracownik - PAKIET Medycyna Pracy</t>
  </si>
  <si>
    <t>Rodzina pracownika - PAKIET II (Parterski: współmałżonek/partner albo dziecko)</t>
  </si>
  <si>
    <t>Rodzina pracownika - PAKIET II (Rodzinny: współmałżonek/partner i dzieci)</t>
  </si>
  <si>
    <t>BAD.241.2.3.2022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</si>
</sst>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7" x14ac:knownFonts="1"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/>
    </xf>
    <xf numFmtId="44" fontId="2" fillId="0" borderId="0" xfId="1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2" fontId="0" fillId="2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2" borderId="1" xfId="0" applyFill="1" applyBorder="1"/>
    <xf numFmtId="8" fontId="0" fillId="2" borderId="1" xfId="0" applyNumberFormat="1" applyFill="1" applyBorder="1" applyAlignment="1">
      <alignment horizontal="right" vertical="top" wrapText="1"/>
    </xf>
    <xf numFmtId="4" fontId="0" fillId="0" borderId="1" xfId="0" applyNumberFormat="1" applyFill="1" applyBorder="1" applyAlignment="1">
      <alignment vertical="center"/>
    </xf>
    <xf numFmtId="4" fontId="2" fillId="2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 wrapText="1"/>
    </xf>
    <xf numFmtId="2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" fontId="2" fillId="2" borderId="2" xfId="0" applyNumberFormat="1" applyFont="1" applyFill="1" applyBorder="1"/>
    <xf numFmtId="4" fontId="0" fillId="0" borderId="0" xfId="0" applyNumberFormat="1"/>
    <xf numFmtId="0" fontId="0" fillId="0" borderId="1" xfId="0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2">
    <cellStyle name="Normalny" xfId="0" builtinId="0" customBuiltin="1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view="pageLayout" topLeftCell="A82" zoomScaleNormal="100" zoomScaleSheetLayoutView="100" workbookViewId="0">
      <selection activeCell="B2" sqref="B2"/>
    </sheetView>
  </sheetViews>
  <sheetFormatPr defaultRowHeight="15" x14ac:dyDescent="0.2"/>
  <cols>
    <col min="1" max="1" width="3.5546875" customWidth="1"/>
    <col min="2" max="2" width="29.33203125" customWidth="1"/>
    <col min="3" max="3" width="23.6640625" customWidth="1"/>
    <col min="4" max="4" width="17.6640625" customWidth="1"/>
    <col min="5" max="5" width="14.44140625" customWidth="1"/>
    <col min="6" max="6" width="13.109375" customWidth="1"/>
    <col min="7" max="7" width="14.33203125" customWidth="1"/>
    <col min="8" max="8" width="14.44140625" customWidth="1"/>
  </cols>
  <sheetData>
    <row r="1" spans="1:11" x14ac:dyDescent="0.2">
      <c r="A1" s="42" t="s">
        <v>30</v>
      </c>
      <c r="B1" s="42"/>
      <c r="F1" s="47"/>
      <c r="G1" s="47"/>
    </row>
    <row r="2" spans="1:11" x14ac:dyDescent="0.2">
      <c r="A2" t="s">
        <v>17</v>
      </c>
    </row>
    <row r="3" spans="1:11" ht="27.75" customHeight="1" x14ac:dyDescent="0.2">
      <c r="B3" s="48" t="s">
        <v>18</v>
      </c>
      <c r="C3" s="49"/>
      <c r="D3" s="49"/>
      <c r="E3" s="49"/>
      <c r="F3" s="49"/>
    </row>
    <row r="4" spans="1:11" ht="28.5" customHeight="1" x14ac:dyDescent="0.25">
      <c r="A4" s="45" t="s">
        <v>16</v>
      </c>
      <c r="B4" s="46"/>
      <c r="C4" s="46"/>
      <c r="D4" s="46"/>
      <c r="E4" s="46"/>
      <c r="F4" s="46"/>
      <c r="G4" s="46"/>
      <c r="H4" s="15"/>
      <c r="I4" s="2"/>
      <c r="J4" s="2"/>
      <c r="K4" s="2"/>
    </row>
    <row r="5" spans="1:11" ht="15.75" x14ac:dyDescent="0.25">
      <c r="A5" s="2"/>
    </row>
    <row r="6" spans="1:11" ht="52.5" customHeight="1" x14ac:dyDescent="0.2">
      <c r="A6" s="3" t="s">
        <v>0</v>
      </c>
      <c r="B6" s="4" t="s">
        <v>1</v>
      </c>
      <c r="C6" s="4" t="s">
        <v>6</v>
      </c>
      <c r="D6" s="4" t="s">
        <v>9</v>
      </c>
      <c r="E6" s="4" t="s">
        <v>7</v>
      </c>
      <c r="F6" s="4" t="s">
        <v>10</v>
      </c>
      <c r="G6" s="4" t="s">
        <v>8</v>
      </c>
      <c r="H6" s="16"/>
    </row>
    <row r="7" spans="1:11" ht="30" x14ac:dyDescent="0.2">
      <c r="A7" s="43">
        <v>1</v>
      </c>
      <c r="B7" s="44" t="s">
        <v>27</v>
      </c>
      <c r="C7" s="39">
        <v>95</v>
      </c>
      <c r="D7" s="21"/>
      <c r="E7" s="23"/>
      <c r="F7" s="31"/>
      <c r="G7" s="31"/>
      <c r="H7" s="17"/>
    </row>
    <row r="8" spans="1:11" ht="29.25" customHeight="1" x14ac:dyDescent="0.2">
      <c r="A8" s="43">
        <v>2</v>
      </c>
      <c r="B8" s="44" t="s">
        <v>25</v>
      </c>
      <c r="C8" s="39">
        <v>32</v>
      </c>
      <c r="D8" s="21"/>
      <c r="E8" s="23"/>
      <c r="F8" s="31"/>
      <c r="G8" s="31"/>
      <c r="H8" s="17"/>
    </row>
    <row r="9" spans="1:11" ht="31.5" customHeight="1" x14ac:dyDescent="0.2">
      <c r="A9" s="43">
        <v>3</v>
      </c>
      <c r="B9" s="44" t="s">
        <v>26</v>
      </c>
      <c r="C9" s="39">
        <v>3</v>
      </c>
      <c r="D9" s="21"/>
      <c r="E9" s="23"/>
      <c r="F9" s="31"/>
      <c r="G9" s="31"/>
      <c r="H9" s="17"/>
    </row>
    <row r="10" spans="1:11" ht="45" x14ac:dyDescent="0.2">
      <c r="A10" s="43">
        <v>4</v>
      </c>
      <c r="B10" s="44" t="s">
        <v>21</v>
      </c>
      <c r="C10" s="39">
        <v>7</v>
      </c>
      <c r="D10" s="21"/>
      <c r="E10" s="23"/>
      <c r="F10" s="31"/>
      <c r="G10" s="31"/>
      <c r="H10" s="17"/>
    </row>
    <row r="11" spans="1:11" ht="45" x14ac:dyDescent="0.2">
      <c r="A11" s="43">
        <v>5</v>
      </c>
      <c r="B11" s="44" t="s">
        <v>23</v>
      </c>
      <c r="C11" s="39">
        <v>7</v>
      </c>
      <c r="D11" s="21"/>
      <c r="E11" s="23"/>
      <c r="F11" s="31"/>
      <c r="G11" s="31"/>
      <c r="H11" s="17"/>
    </row>
    <row r="12" spans="1:11" ht="45" x14ac:dyDescent="0.2">
      <c r="A12" s="43">
        <v>6</v>
      </c>
      <c r="B12" s="44" t="s">
        <v>22</v>
      </c>
      <c r="C12" s="39">
        <v>4</v>
      </c>
      <c r="D12" s="21"/>
      <c r="E12" s="23"/>
      <c r="F12" s="31"/>
      <c r="G12" s="31"/>
      <c r="H12" s="17"/>
    </row>
    <row r="13" spans="1:11" ht="45" x14ac:dyDescent="0.2">
      <c r="A13" s="43">
        <v>7</v>
      </c>
      <c r="B13" s="44" t="s">
        <v>24</v>
      </c>
      <c r="C13" s="39">
        <v>4</v>
      </c>
      <c r="D13" s="21"/>
      <c r="E13" s="23"/>
      <c r="F13" s="31"/>
      <c r="G13" s="31"/>
      <c r="H13" s="17"/>
    </row>
    <row r="14" spans="1:11" x14ac:dyDescent="0.2">
      <c r="C14" s="14"/>
      <c r="D14" s="22"/>
      <c r="E14" s="24"/>
      <c r="F14" s="32"/>
      <c r="G14" s="32"/>
      <c r="H14" s="9"/>
    </row>
    <row r="16" spans="1:11" ht="15.75" x14ac:dyDescent="0.25">
      <c r="A16" s="2" t="s">
        <v>13</v>
      </c>
    </row>
    <row r="18" spans="1:9" ht="45" x14ac:dyDescent="0.2">
      <c r="A18" s="3" t="s">
        <v>0</v>
      </c>
      <c r="B18" s="4" t="s">
        <v>1</v>
      </c>
      <c r="C18" s="4" t="s">
        <v>6</v>
      </c>
      <c r="D18" s="4" t="s">
        <v>9</v>
      </c>
      <c r="E18" s="4" t="s">
        <v>7</v>
      </c>
      <c r="F18" s="4" t="s">
        <v>10</v>
      </c>
      <c r="G18" s="4" t="s">
        <v>8</v>
      </c>
    </row>
    <row r="19" spans="1:9" ht="30" x14ac:dyDescent="0.2">
      <c r="A19" s="11">
        <v>1</v>
      </c>
      <c r="B19" s="12" t="s">
        <v>27</v>
      </c>
      <c r="C19" s="39">
        <v>11</v>
      </c>
      <c r="D19" s="21"/>
      <c r="E19" s="23"/>
      <c r="F19" s="31"/>
      <c r="G19" s="31"/>
    </row>
    <row r="20" spans="1:9" x14ac:dyDescent="0.2">
      <c r="C20" s="6"/>
      <c r="D20" s="22"/>
      <c r="E20" s="24"/>
      <c r="F20" s="32"/>
      <c r="G20" s="32"/>
    </row>
    <row r="22" spans="1:9" ht="15.75" x14ac:dyDescent="0.25">
      <c r="A22" s="2" t="s">
        <v>3</v>
      </c>
    </row>
    <row r="23" spans="1:9" ht="15.75" x14ac:dyDescent="0.25">
      <c r="A23" s="2"/>
    </row>
    <row r="24" spans="1:9" ht="40.5" customHeight="1" x14ac:dyDescent="0.2">
      <c r="A24" s="3" t="s">
        <v>0</v>
      </c>
      <c r="B24" s="4" t="s">
        <v>1</v>
      </c>
      <c r="C24" s="4" t="s">
        <v>6</v>
      </c>
      <c r="D24" s="4" t="s">
        <v>9</v>
      </c>
      <c r="E24" s="4" t="s">
        <v>7</v>
      </c>
      <c r="F24" s="4" t="s">
        <v>10</v>
      </c>
      <c r="G24" s="4" t="s">
        <v>8</v>
      </c>
      <c r="H24" s="16"/>
      <c r="I24" s="10"/>
    </row>
    <row r="25" spans="1:9" ht="30" x14ac:dyDescent="0.2">
      <c r="A25" s="5">
        <v>1</v>
      </c>
      <c r="B25" s="12" t="s">
        <v>27</v>
      </c>
      <c r="C25" s="39">
        <v>17</v>
      </c>
      <c r="D25" s="21"/>
      <c r="E25" s="23"/>
      <c r="F25" s="31"/>
      <c r="G25" s="31"/>
      <c r="H25" s="17"/>
      <c r="I25" s="10"/>
    </row>
    <row r="26" spans="1:9" ht="28.5" customHeight="1" x14ac:dyDescent="0.2">
      <c r="A26" s="11">
        <v>2</v>
      </c>
      <c r="B26" s="12" t="s">
        <v>19</v>
      </c>
      <c r="C26" s="39">
        <v>6</v>
      </c>
      <c r="D26" s="21"/>
      <c r="E26" s="23"/>
      <c r="F26" s="31"/>
      <c r="G26" s="31"/>
      <c r="H26" s="17"/>
      <c r="I26" s="10"/>
    </row>
    <row r="27" spans="1:9" ht="28.5" customHeight="1" x14ac:dyDescent="0.2">
      <c r="A27" s="11">
        <v>3</v>
      </c>
      <c r="B27" s="34" t="s">
        <v>20</v>
      </c>
      <c r="C27" s="39">
        <v>2</v>
      </c>
      <c r="D27" s="21"/>
      <c r="E27" s="23"/>
      <c r="F27" s="31"/>
      <c r="G27" s="31"/>
      <c r="H27" s="17"/>
      <c r="I27" s="10"/>
    </row>
    <row r="28" spans="1:9" x14ac:dyDescent="0.2">
      <c r="C28" s="6"/>
      <c r="D28" s="22"/>
      <c r="E28" s="24"/>
      <c r="F28" s="32"/>
      <c r="G28" s="32"/>
      <c r="H28" s="9"/>
      <c r="I28" s="10"/>
    </row>
    <row r="30" spans="1:9" ht="15.75" x14ac:dyDescent="0.25">
      <c r="A30" s="2" t="s">
        <v>2</v>
      </c>
    </row>
    <row r="32" spans="1:9" ht="45" x14ac:dyDescent="0.2">
      <c r="A32" s="3" t="s">
        <v>0</v>
      </c>
      <c r="B32" s="4" t="s">
        <v>1</v>
      </c>
      <c r="C32" s="4" t="s">
        <v>6</v>
      </c>
      <c r="D32" s="4" t="s">
        <v>9</v>
      </c>
      <c r="E32" s="4" t="s">
        <v>7</v>
      </c>
      <c r="F32" s="4" t="s">
        <v>10</v>
      </c>
      <c r="G32" s="4" t="s">
        <v>8</v>
      </c>
      <c r="H32" s="16"/>
    </row>
    <row r="33" spans="1:8" ht="30" x14ac:dyDescent="0.2">
      <c r="A33" s="11">
        <v>1</v>
      </c>
      <c r="B33" s="12" t="s">
        <v>27</v>
      </c>
      <c r="C33" s="39">
        <v>22</v>
      </c>
      <c r="D33" s="21"/>
      <c r="E33" s="23"/>
      <c r="F33" s="31"/>
      <c r="G33" s="31"/>
      <c r="H33" s="17"/>
    </row>
    <row r="34" spans="1:8" ht="30" x14ac:dyDescent="0.2">
      <c r="A34" s="11">
        <v>2</v>
      </c>
      <c r="B34" s="12" t="s">
        <v>19</v>
      </c>
      <c r="C34" s="39">
        <v>12</v>
      </c>
      <c r="D34" s="21"/>
      <c r="E34" s="23"/>
      <c r="F34" s="31"/>
      <c r="G34" s="31"/>
      <c r="H34" s="17"/>
    </row>
    <row r="35" spans="1:8" ht="30" x14ac:dyDescent="0.2">
      <c r="A35" s="11">
        <v>3</v>
      </c>
      <c r="B35" s="12" t="s">
        <v>20</v>
      </c>
      <c r="C35" s="39">
        <v>1</v>
      </c>
      <c r="D35" s="21"/>
      <c r="E35" s="23"/>
      <c r="F35" s="31"/>
      <c r="G35" s="31"/>
      <c r="H35" s="17"/>
    </row>
    <row r="36" spans="1:8" x14ac:dyDescent="0.2">
      <c r="A36" s="19"/>
      <c r="B36" s="20"/>
      <c r="C36" s="14"/>
      <c r="D36" s="35"/>
      <c r="E36" s="36"/>
      <c r="F36" s="37"/>
      <c r="G36" s="37"/>
      <c r="H36" s="9"/>
    </row>
    <row r="37" spans="1:8" x14ac:dyDescent="0.2">
      <c r="A37" s="19"/>
      <c r="B37" s="20"/>
      <c r="C37" s="8"/>
      <c r="D37" s="9"/>
      <c r="E37" s="25"/>
      <c r="F37" s="9"/>
      <c r="G37" s="9"/>
      <c r="H37" s="9"/>
    </row>
    <row r="38" spans="1:8" ht="15.75" x14ac:dyDescent="0.25">
      <c r="A38" s="2" t="s">
        <v>12</v>
      </c>
    </row>
    <row r="40" spans="1:8" ht="45" x14ac:dyDescent="0.2">
      <c r="A40" s="3" t="s">
        <v>0</v>
      </c>
      <c r="B40" s="4" t="s">
        <v>1</v>
      </c>
      <c r="C40" s="4" t="s">
        <v>6</v>
      </c>
      <c r="D40" s="4" t="s">
        <v>9</v>
      </c>
      <c r="E40" s="4" t="s">
        <v>7</v>
      </c>
      <c r="F40" s="4" t="s">
        <v>10</v>
      </c>
      <c r="G40" s="4" t="s">
        <v>8</v>
      </c>
      <c r="H40" s="16"/>
    </row>
    <row r="41" spans="1:8" ht="30" x14ac:dyDescent="0.2">
      <c r="A41" s="11">
        <v>1</v>
      </c>
      <c r="B41" s="12" t="s">
        <v>27</v>
      </c>
      <c r="C41" s="39">
        <v>33</v>
      </c>
      <c r="D41" s="21"/>
      <c r="E41" s="23"/>
      <c r="F41" s="31"/>
      <c r="G41" s="31"/>
      <c r="H41" s="17"/>
    </row>
    <row r="42" spans="1:8" ht="30" x14ac:dyDescent="0.2">
      <c r="A42" s="11">
        <v>2</v>
      </c>
      <c r="B42" s="12" t="s">
        <v>19</v>
      </c>
      <c r="C42" s="39">
        <v>16</v>
      </c>
      <c r="D42" s="21"/>
      <c r="E42" s="23"/>
      <c r="F42" s="31"/>
      <c r="G42" s="31"/>
      <c r="H42" s="17"/>
    </row>
    <row r="43" spans="1:8" ht="45" x14ac:dyDescent="0.2">
      <c r="A43" s="11">
        <v>4</v>
      </c>
      <c r="B43" s="44" t="s">
        <v>23</v>
      </c>
      <c r="C43" s="39">
        <v>5</v>
      </c>
      <c r="D43" s="21"/>
      <c r="E43" s="23"/>
      <c r="F43" s="31"/>
      <c r="G43" s="31"/>
      <c r="H43" s="17"/>
    </row>
    <row r="44" spans="1:8" x14ac:dyDescent="0.2">
      <c r="C44" s="14"/>
      <c r="D44" s="35"/>
      <c r="E44" s="36"/>
      <c r="F44" s="37"/>
      <c r="G44" s="37"/>
      <c r="H44" s="9"/>
    </row>
    <row r="45" spans="1:8" x14ac:dyDescent="0.2">
      <c r="C45" s="8"/>
      <c r="D45" s="9"/>
      <c r="E45" s="10"/>
      <c r="F45" s="9"/>
      <c r="G45" s="9"/>
      <c r="H45" s="9"/>
    </row>
    <row r="46" spans="1:8" ht="15.75" x14ac:dyDescent="0.25">
      <c r="A46" s="2" t="s">
        <v>4</v>
      </c>
    </row>
    <row r="48" spans="1:8" ht="45" x14ac:dyDescent="0.2">
      <c r="A48" s="3" t="s">
        <v>0</v>
      </c>
      <c r="B48" s="4" t="s">
        <v>1</v>
      </c>
      <c r="C48" s="4" t="s">
        <v>6</v>
      </c>
      <c r="D48" s="4" t="s">
        <v>9</v>
      </c>
      <c r="E48" s="4" t="s">
        <v>7</v>
      </c>
      <c r="F48" s="4" t="s">
        <v>10</v>
      </c>
      <c r="G48" s="4" t="s">
        <v>8</v>
      </c>
      <c r="H48" s="16"/>
    </row>
    <row r="49" spans="1:8" ht="30" x14ac:dyDescent="0.2">
      <c r="A49" s="11">
        <v>1</v>
      </c>
      <c r="B49" s="12" t="s">
        <v>27</v>
      </c>
      <c r="C49" s="39">
        <v>10</v>
      </c>
      <c r="D49" s="21"/>
      <c r="E49" s="23"/>
      <c r="F49" s="31"/>
      <c r="G49" s="31"/>
      <c r="H49" s="17"/>
    </row>
    <row r="50" spans="1:8" ht="30" x14ac:dyDescent="0.2">
      <c r="A50" s="11">
        <v>2</v>
      </c>
      <c r="B50" s="12" t="s">
        <v>20</v>
      </c>
      <c r="C50" s="39">
        <v>1</v>
      </c>
      <c r="D50" s="21"/>
      <c r="E50" s="23"/>
      <c r="F50" s="31"/>
      <c r="G50" s="31"/>
      <c r="H50" s="17"/>
    </row>
    <row r="51" spans="1:8" x14ac:dyDescent="0.2">
      <c r="C51" s="14"/>
      <c r="D51" s="22"/>
      <c r="E51" s="24"/>
      <c r="F51" s="32"/>
      <c r="G51" s="32"/>
      <c r="H51" s="9"/>
    </row>
    <row r="52" spans="1:8" x14ac:dyDescent="0.2">
      <c r="C52" s="8"/>
      <c r="D52" s="9"/>
      <c r="E52" s="10"/>
      <c r="F52" s="9"/>
      <c r="G52" s="9"/>
      <c r="H52" s="9"/>
    </row>
    <row r="53" spans="1:8" ht="15.75" x14ac:dyDescent="0.25">
      <c r="A53" s="2" t="s">
        <v>5</v>
      </c>
    </row>
    <row r="55" spans="1:8" ht="45" x14ac:dyDescent="0.2">
      <c r="A55" s="3" t="s">
        <v>0</v>
      </c>
      <c r="B55" s="4" t="s">
        <v>1</v>
      </c>
      <c r="C55" s="4" t="s">
        <v>6</v>
      </c>
      <c r="D55" s="4" t="s">
        <v>9</v>
      </c>
      <c r="E55" s="4" t="s">
        <v>7</v>
      </c>
      <c r="F55" s="4" t="s">
        <v>10</v>
      </c>
      <c r="G55" s="4" t="s">
        <v>8</v>
      </c>
      <c r="H55" s="16"/>
    </row>
    <row r="56" spans="1:8" ht="30" x14ac:dyDescent="0.2">
      <c r="A56" s="11">
        <v>1</v>
      </c>
      <c r="B56" s="12" t="s">
        <v>27</v>
      </c>
      <c r="C56" s="39">
        <v>31</v>
      </c>
      <c r="D56" s="21"/>
      <c r="E56" s="23"/>
      <c r="F56" s="31"/>
      <c r="G56" s="31"/>
      <c r="H56" s="17"/>
    </row>
    <row r="57" spans="1:8" ht="30" x14ac:dyDescent="0.2">
      <c r="A57" s="11">
        <v>2</v>
      </c>
      <c r="B57" s="12" t="s">
        <v>19</v>
      </c>
      <c r="C57" s="39">
        <v>8</v>
      </c>
      <c r="D57" s="21"/>
      <c r="E57" s="23"/>
      <c r="F57" s="31"/>
      <c r="G57" s="31"/>
      <c r="H57" s="17"/>
    </row>
    <row r="58" spans="1:8" ht="45" x14ac:dyDescent="0.2">
      <c r="A58" s="11">
        <v>3</v>
      </c>
      <c r="B58" s="44" t="s">
        <v>21</v>
      </c>
      <c r="C58" s="39">
        <v>1</v>
      </c>
      <c r="D58" s="21"/>
      <c r="E58" s="23"/>
      <c r="F58" s="31"/>
      <c r="G58" s="31"/>
      <c r="H58" s="17"/>
    </row>
    <row r="59" spans="1:8" x14ac:dyDescent="0.2">
      <c r="C59" s="6"/>
      <c r="D59" s="22"/>
      <c r="E59" s="24"/>
      <c r="F59" s="32"/>
      <c r="G59" s="32"/>
      <c r="H59" s="9"/>
    </row>
    <row r="60" spans="1:8" x14ac:dyDescent="0.2">
      <c r="C60" s="8"/>
      <c r="D60" s="9"/>
      <c r="E60" s="10"/>
      <c r="F60" s="9"/>
      <c r="G60" s="9"/>
      <c r="H60" s="9"/>
    </row>
    <row r="61" spans="1:8" ht="15.75" x14ac:dyDescent="0.25">
      <c r="A61" s="2" t="s">
        <v>14</v>
      </c>
      <c r="H61" s="9"/>
    </row>
    <row r="62" spans="1:8" x14ac:dyDescent="0.2">
      <c r="H62" s="9"/>
    </row>
    <row r="63" spans="1:8" ht="45" x14ac:dyDescent="0.2">
      <c r="A63" s="3" t="s">
        <v>0</v>
      </c>
      <c r="B63" s="4" t="s">
        <v>1</v>
      </c>
      <c r="C63" s="4" t="s">
        <v>6</v>
      </c>
      <c r="D63" s="4" t="s">
        <v>9</v>
      </c>
      <c r="E63" s="4" t="s">
        <v>7</v>
      </c>
      <c r="F63" s="4" t="s">
        <v>10</v>
      </c>
      <c r="G63" s="4" t="s">
        <v>8</v>
      </c>
      <c r="H63" s="9"/>
    </row>
    <row r="64" spans="1:8" ht="30" x14ac:dyDescent="0.2">
      <c r="A64" s="11">
        <v>1</v>
      </c>
      <c r="B64" s="12" t="s">
        <v>27</v>
      </c>
      <c r="C64" s="39">
        <v>15</v>
      </c>
      <c r="D64" s="21"/>
      <c r="E64" s="23"/>
      <c r="F64" s="31"/>
      <c r="G64" s="31"/>
      <c r="H64" s="9"/>
    </row>
    <row r="65" spans="1:8" ht="30" x14ac:dyDescent="0.2">
      <c r="A65" s="11">
        <v>2</v>
      </c>
      <c r="B65" s="12" t="s">
        <v>19</v>
      </c>
      <c r="C65" s="39">
        <v>3</v>
      </c>
      <c r="D65" s="21"/>
      <c r="E65" s="23"/>
      <c r="F65" s="31"/>
      <c r="G65" s="31"/>
      <c r="H65" s="9"/>
    </row>
    <row r="66" spans="1:8" ht="30" x14ac:dyDescent="0.2">
      <c r="A66" s="11">
        <v>3</v>
      </c>
      <c r="B66" s="44" t="s">
        <v>20</v>
      </c>
      <c r="C66" s="39">
        <v>2</v>
      </c>
      <c r="D66" s="21"/>
      <c r="E66" s="23"/>
      <c r="F66" s="31"/>
      <c r="G66" s="31"/>
      <c r="H66" s="9"/>
    </row>
    <row r="67" spans="1:8" ht="45" x14ac:dyDescent="0.2">
      <c r="A67" s="11">
        <v>4</v>
      </c>
      <c r="B67" s="44" t="s">
        <v>21</v>
      </c>
      <c r="C67" s="39">
        <v>1</v>
      </c>
      <c r="D67" s="21"/>
      <c r="E67" s="23"/>
      <c r="F67" s="31"/>
      <c r="G67" s="31"/>
      <c r="H67" s="9"/>
    </row>
    <row r="68" spans="1:8" ht="45" x14ac:dyDescent="0.2">
      <c r="A68" s="11">
        <v>5</v>
      </c>
      <c r="B68" s="44" t="s">
        <v>22</v>
      </c>
      <c r="C68" s="39">
        <v>1</v>
      </c>
      <c r="D68" s="21"/>
      <c r="E68" s="23"/>
      <c r="F68" s="31"/>
      <c r="G68" s="31"/>
      <c r="H68" s="9"/>
    </row>
    <row r="69" spans="1:8" x14ac:dyDescent="0.2">
      <c r="C69" s="6"/>
      <c r="D69" s="22"/>
      <c r="E69" s="24"/>
      <c r="F69" s="32"/>
      <c r="G69" s="32"/>
      <c r="H69" s="9"/>
    </row>
    <row r="70" spans="1:8" x14ac:dyDescent="0.2">
      <c r="C70" s="8"/>
      <c r="D70" s="9"/>
      <c r="E70" s="10"/>
      <c r="F70" s="9"/>
      <c r="G70" s="9"/>
      <c r="H70" s="9"/>
    </row>
    <row r="71" spans="1:8" ht="15.75" x14ac:dyDescent="0.25">
      <c r="A71" s="2" t="s">
        <v>15</v>
      </c>
      <c r="H71" s="9"/>
    </row>
    <row r="72" spans="1:8" x14ac:dyDescent="0.2">
      <c r="H72" s="9"/>
    </row>
    <row r="73" spans="1:8" ht="45" x14ac:dyDescent="0.2">
      <c r="A73" s="3" t="s">
        <v>0</v>
      </c>
      <c r="B73" s="4" t="s">
        <v>1</v>
      </c>
      <c r="C73" s="4" t="s">
        <v>6</v>
      </c>
      <c r="D73" s="4" t="s">
        <v>9</v>
      </c>
      <c r="E73" s="4" t="s">
        <v>7</v>
      </c>
      <c r="F73" s="4" t="s">
        <v>10</v>
      </c>
      <c r="G73" s="4" t="s">
        <v>8</v>
      </c>
      <c r="H73" s="9"/>
    </row>
    <row r="74" spans="1:8" ht="30" x14ac:dyDescent="0.2">
      <c r="A74" s="11">
        <v>1</v>
      </c>
      <c r="B74" s="12" t="s">
        <v>27</v>
      </c>
      <c r="C74" s="39">
        <v>8</v>
      </c>
      <c r="D74" s="21"/>
      <c r="E74" s="23"/>
      <c r="F74" s="31"/>
      <c r="G74" s="31"/>
      <c r="H74" s="9"/>
    </row>
    <row r="75" spans="1:8" x14ac:dyDescent="0.2">
      <c r="C75" s="6"/>
      <c r="D75" s="22"/>
      <c r="E75" s="24"/>
      <c r="F75" s="32"/>
      <c r="G75" s="32"/>
      <c r="H75" s="9"/>
    </row>
    <row r="76" spans="1:8" x14ac:dyDescent="0.2">
      <c r="C76" s="8"/>
      <c r="D76" s="9"/>
      <c r="E76" s="10"/>
      <c r="F76" s="9"/>
      <c r="G76" s="9"/>
      <c r="H76" s="9"/>
    </row>
    <row r="77" spans="1:8" x14ac:dyDescent="0.2">
      <c r="A77" s="1" t="s">
        <v>11</v>
      </c>
      <c r="B77" s="1"/>
      <c r="C77" s="8"/>
      <c r="D77" s="9"/>
      <c r="E77" s="10"/>
      <c r="F77" s="9"/>
      <c r="G77" s="9"/>
      <c r="H77" s="9"/>
    </row>
    <row r="78" spans="1:8" x14ac:dyDescent="0.2">
      <c r="C78" s="8"/>
      <c r="D78" s="9"/>
      <c r="E78" s="10"/>
      <c r="F78" s="9"/>
      <c r="G78" s="9"/>
      <c r="H78" s="9"/>
    </row>
    <row r="79" spans="1:8" ht="45" x14ac:dyDescent="0.2">
      <c r="A79" s="3" t="s">
        <v>0</v>
      </c>
      <c r="B79" s="4" t="s">
        <v>1</v>
      </c>
      <c r="C79" s="4" t="s">
        <v>6</v>
      </c>
      <c r="D79" s="4" t="s">
        <v>9</v>
      </c>
      <c r="E79" s="4" t="s">
        <v>7</v>
      </c>
      <c r="F79" s="4" t="s">
        <v>10</v>
      </c>
      <c r="G79" s="4" t="s">
        <v>8</v>
      </c>
      <c r="H79" s="18"/>
    </row>
    <row r="80" spans="1:8" ht="30" x14ac:dyDescent="0.2">
      <c r="A80" s="11">
        <v>1</v>
      </c>
      <c r="B80" s="12" t="s">
        <v>27</v>
      </c>
      <c r="C80" s="41">
        <f>C7+C19+C25+C33+C41+C49+C56+C64+C74</f>
        <v>242</v>
      </c>
      <c r="D80" s="21"/>
      <c r="E80" s="23"/>
      <c r="F80" s="33"/>
      <c r="G80" s="33"/>
      <c r="H80" s="18"/>
    </row>
    <row r="81" spans="1:12" ht="30" x14ac:dyDescent="0.2">
      <c r="A81" s="11">
        <v>2</v>
      </c>
      <c r="B81" s="12" t="s">
        <v>19</v>
      </c>
      <c r="C81" s="26">
        <f>C8+C26+C34+C42+C57+C65</f>
        <v>77</v>
      </c>
      <c r="D81" s="21"/>
      <c r="E81" s="23"/>
      <c r="F81" s="40"/>
      <c r="G81" s="40"/>
      <c r="H81" s="18"/>
    </row>
    <row r="82" spans="1:12" ht="30" x14ac:dyDescent="0.2">
      <c r="A82" s="11">
        <v>3</v>
      </c>
      <c r="B82" s="12" t="s">
        <v>20</v>
      </c>
      <c r="C82" s="26">
        <f>C9+C27+C35+C50+C66</f>
        <v>9</v>
      </c>
      <c r="D82" s="21"/>
      <c r="E82" s="23"/>
      <c r="F82" s="40"/>
      <c r="G82" s="40"/>
      <c r="H82" s="18"/>
    </row>
    <row r="83" spans="1:12" ht="45" x14ac:dyDescent="0.2">
      <c r="A83" s="11">
        <v>4</v>
      </c>
      <c r="B83" s="44" t="s">
        <v>21</v>
      </c>
      <c r="C83" s="13">
        <f>C10+C58+C67</f>
        <v>9</v>
      </c>
      <c r="D83" s="21"/>
      <c r="E83" s="23"/>
      <c r="F83" s="40"/>
      <c r="G83" s="40"/>
      <c r="H83" s="10"/>
    </row>
    <row r="84" spans="1:12" ht="45" x14ac:dyDescent="0.2">
      <c r="A84" s="11">
        <v>5</v>
      </c>
      <c r="B84" s="44" t="s">
        <v>23</v>
      </c>
      <c r="C84" s="13">
        <f>C11+C43</f>
        <v>12</v>
      </c>
      <c r="D84" s="21"/>
      <c r="E84" s="23"/>
      <c r="F84" s="40"/>
      <c r="G84" s="40"/>
      <c r="H84" s="27"/>
    </row>
    <row r="85" spans="1:12" ht="45" x14ac:dyDescent="0.2">
      <c r="A85" s="11">
        <v>6</v>
      </c>
      <c r="B85" s="44" t="s">
        <v>28</v>
      </c>
      <c r="C85" s="13">
        <f>C12+C68</f>
        <v>5</v>
      </c>
      <c r="D85" s="21"/>
      <c r="E85" s="23"/>
      <c r="F85" s="40"/>
      <c r="G85" s="40"/>
      <c r="H85" s="28"/>
    </row>
    <row r="86" spans="1:12" ht="45" x14ac:dyDescent="0.2">
      <c r="A86" s="11">
        <v>7</v>
      </c>
      <c r="B86" s="44" t="s">
        <v>29</v>
      </c>
      <c r="C86" s="13">
        <f>C13</f>
        <v>4</v>
      </c>
      <c r="D86" s="21"/>
      <c r="E86" s="23"/>
      <c r="F86" s="40"/>
      <c r="G86" s="40"/>
    </row>
    <row r="87" spans="1:12" x14ac:dyDescent="0.2">
      <c r="C87" s="29"/>
      <c r="D87" s="29"/>
      <c r="E87" s="30"/>
      <c r="F87" s="32"/>
      <c r="G87" s="32"/>
    </row>
    <row r="88" spans="1:12" x14ac:dyDescent="0.2">
      <c r="E88" s="7"/>
      <c r="K88" s="1"/>
    </row>
    <row r="89" spans="1:12" x14ac:dyDescent="0.2">
      <c r="F89" s="38"/>
      <c r="G89" s="38"/>
      <c r="L89" s="1"/>
    </row>
    <row r="90" spans="1:12" x14ac:dyDescent="0.2">
      <c r="E90" s="38"/>
      <c r="F90" s="38"/>
      <c r="G90" s="38"/>
    </row>
  </sheetData>
  <mergeCells count="3">
    <mergeCell ref="A4:G4"/>
    <mergeCell ref="F1:G1"/>
    <mergeCell ref="B3:F3"/>
  </mergeCells>
  <phoneticPr fontId="4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4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IJHARS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2a do SWZ formularz cenowy</dc:title>
  <dc:creator>Katarzyna</dc:creator>
  <cp:keywords>opieka medyczna</cp:keywords>
  <cp:lastModifiedBy>Beata Chojecka</cp:lastModifiedBy>
  <cp:lastPrinted>2020-12-28T17:27:59Z</cp:lastPrinted>
  <dcterms:created xsi:type="dcterms:W3CDTF">2008-12-19T11:37:59Z</dcterms:created>
  <dcterms:modified xsi:type="dcterms:W3CDTF">2022-03-08T15:40:52Z</dcterms:modified>
</cp:coreProperties>
</file>