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5_recykling\SEKRETARIAT\3. Uchwały\Lista projektów ocenionych negatywnie ETAP 2\"/>
    </mc:Choice>
  </mc:AlternateContent>
  <xr:revisionPtr revIDLastSave="0" documentId="13_ncr:1_{881E5658-7BCF-4E72-AB81-99047459FE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ocenionych negatywnie" sheetId="1" r:id="rId1"/>
  </sheets>
  <definedNames>
    <definedName name="_xlnm.Print_Area" localSheetId="0">'Lista ocenionych negatywnie'!$C$1:$L$15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14" i="1"/>
</calcChain>
</file>

<file path=xl/sharedStrings.xml><?xml version="1.0" encoding="utf-8"?>
<sst xmlns="http://schemas.openxmlformats.org/spreadsheetml/2006/main" count="56" uniqueCount="43">
  <si>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</si>
  <si>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</si>
  <si>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</si>
  <si>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</si>
  <si>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</si>
  <si>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</si>
  <si>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</si>
  <si>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Razem</t>
  </si>
  <si>
    <t>negatywny</t>
  </si>
  <si>
    <t>Wynik ETAPU 1 oceny (kryteria rankingujące) Liczba punktów</t>
  </si>
  <si>
    <t>Wynik ETAP 2 oceny [neg/poz]</t>
  </si>
  <si>
    <t>pozytywny</t>
  </si>
  <si>
    <t>Wynik ETAPU 1 oceny (kryteria obligatoryjne)</t>
  </si>
  <si>
    <t>Załącznik nr 1</t>
  </si>
  <si>
    <t xml:space="preserve"> Lista projektów ocenionych negatywnie - nabór nr FENX.01.04-IW.01-003/24 w ramach działania FENX.01.04.  FEnIKS 2021-2027                                                                                                                                                                                                                            ETAP 2</t>
  </si>
  <si>
    <t>Rozwijanie recyklingu odpadów</t>
  </si>
  <si>
    <t>FENX.01.04-IW.01-0055/24</t>
  </si>
  <si>
    <t>Silva Polski Recycling Sp. z o. o.</t>
  </si>
  <si>
    <t>Łódzkie</t>
  </si>
  <si>
    <t>Wdrożenie zrównoważonego procesu recyklingu odpadów drzewnych poprzez instalację nowoczesnej linii technologicznej przez Silva Polski Recycling Sp. z o.o. w Górze Bałdrzychowskiej</t>
  </si>
  <si>
    <t>FENX.01.04-IW.01-0056/24</t>
  </si>
  <si>
    <t>SILVA WEST SPÓŁKA Z OGRANICZONĄ ODPOWIEDZIALNOŚCIĄ</t>
  </si>
  <si>
    <t>Kujawsko- pomorskie</t>
  </si>
  <si>
    <t>Wdrożenie zrównoważonego procesu recyklingu odpadów drzewnych poprzez instalację nowoczesnej linii technologicznej przez Silva West Sp. z o.o. zlokalizowanej we Włocławku</t>
  </si>
  <si>
    <t>FENX.01.04-IW.01-0084/24</t>
  </si>
  <si>
    <t>PLAST ENERGY SPÓŁKA Z OGRANICZONĄ ODPOWIEDZIALNOŚCIĄ</t>
  </si>
  <si>
    <t>Wielkopolskie</t>
  </si>
  <si>
    <t>Dostawa i uruchomienie innowacyjnej instalacji do produkcji wosku polimerowego w Zakładzie Plast Energy Sp. z o.o.</t>
  </si>
  <si>
    <t>FENX.01.04-IW.01-0076/24</t>
  </si>
  <si>
    <t>FENX.01.04-IW.01-0057/24</t>
  </si>
  <si>
    <t>EKO-MYŚL Sp. z o.o.</t>
  </si>
  <si>
    <t>Zachodnipomorskie</t>
  </si>
  <si>
    <t>Budowa instalacji biologicznego przetwarzania odpadów na terenie Instalacji Komunalnej Eko-Myśl Sp. z o.o. na działce o nr ewidencyjnym 2/3 obręb Dalsze, gmina Myślibórz</t>
  </si>
  <si>
    <t>FHU MOTORUCH SPÓŁKA Z OGRANICZONĄ ODPOWIEDZIALNOŚCIĄ</t>
  </si>
  <si>
    <t>Małopolskie</t>
  </si>
  <si>
    <t>Wdrożenie innowacyjnych metod recyklingu w FHU MOTORUCH Sp. z o.o.</t>
  </si>
  <si>
    <t>FENX.01.04-IW.01-0063/24</t>
  </si>
  <si>
    <t>PAMA Mirosław Sienkiewicz</t>
  </si>
  <si>
    <t>Warmińsko-mazurskie</t>
  </si>
  <si>
    <t>Rozbudowa zakładu recyklingu przez firmę PAMA</t>
  </si>
  <si>
    <t>FENX.01.04-IW.01-0082/24</t>
  </si>
  <si>
    <t>RECYKL ORGANIZACJA ODZYSKU SPÓŁKA AKCYJNA</t>
  </si>
  <si>
    <t>Budowa nowej instalacji do przetwarzania odpadów gumowych w przedsiębiorstwie Recykl Organizacja Odzysku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</si>
</sst>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sz val="10"/>
      <name val="Open sans lig"/>
      <charset val="238"/>
    </font>
    <font>
      <b/>
      <sz val="10"/>
      <color theme="1"/>
      <name val="Open sans lig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0" borderId="0" xfId="0" applyFont="1"/>
    <xf numFmtId="0" fontId="5" fillId="4" borderId="1" xfId="0" applyFont="1" applyFill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1" fontId="6" fillId="3" borderId="0" xfId="0" applyNumberFormat="1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top" wrapText="1"/>
    </xf>
    <xf numFmtId="4" fontId="7" fillId="4" borderId="2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left" vertical="center" wrapText="1"/>
    </xf>
    <xf numFmtId="1" fontId="6" fillId="0" borderId="9" xfId="0" applyNumberFormat="1" applyFont="1" applyBorder="1" applyAlignment="1">
      <alignment horizontal="center" vertical="center"/>
    </xf>
    <xf numFmtId="1" fontId="6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4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123824</xdr:rowOff>
    </xdr:from>
    <xdr:to>
      <xdr:col>10</xdr:col>
      <xdr:colOff>753744</xdr:colOff>
      <xdr:row>2</xdr:row>
      <xdr:rowOff>22623</xdr:rowOff>
    </xdr:to>
    <xdr:pic>
      <xdr:nvPicPr>
        <xdr:cNvPr id="7" name="Obraz 6" descr="logo naboru oraz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23824"/>
          <a:ext cx="12059919" cy="1098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M14"/>
  <sheetViews>
    <sheetView tabSelected="1" view="pageBreakPreview" zoomScaleNormal="100" zoomScaleSheetLayoutView="100" workbookViewId="0">
      <selection activeCell="M7" sqref="M7"/>
    </sheetView>
  </sheetViews>
  <sheetFormatPr defaultColWidth="8.85546875" defaultRowHeight="16.5"/>
  <cols>
    <col min="1" max="2" width="8.85546875" style="1"/>
    <col min="3" max="3" width="5.140625" style="1" customWidth="1"/>
    <col min="4" max="4" width="23.85546875" style="1" customWidth="1"/>
    <col min="5" max="5" width="23.5703125" style="1" customWidth="1"/>
    <col min="6" max="6" width="17.7109375" style="1" customWidth="1"/>
    <col min="7" max="7" width="49" style="1" customWidth="1"/>
    <col min="8" max="8" width="16.42578125" style="1" customWidth="1"/>
    <col min="9" max="9" width="16.28515625" style="1" customWidth="1"/>
    <col min="10" max="10" width="14.5703125" style="1" customWidth="1"/>
    <col min="11" max="11" width="16.7109375" style="1" customWidth="1"/>
    <col min="12" max="12" width="15.28515625" style="1" customWidth="1"/>
    <col min="13" max="13" width="31.28515625" style="1" customWidth="1"/>
    <col min="14" max="16384" width="8.85546875" style="1"/>
  </cols>
  <sheetData>
    <row r="1" spans="3:13">
      <c r="K1" s="1" t="s">
        <v>13</v>
      </c>
    </row>
    <row r="2" spans="3:13" ht="78" customHeight="1"/>
    <row r="3" spans="3:13">
      <c r="C3" s="27" t="s">
        <v>14</v>
      </c>
      <c r="D3" s="27"/>
      <c r="E3" s="27"/>
      <c r="F3" s="27"/>
      <c r="G3" s="27"/>
      <c r="H3" s="27"/>
      <c r="I3" s="27"/>
      <c r="J3" s="27"/>
      <c r="K3" s="27"/>
      <c r="L3" s="27"/>
    </row>
    <row r="4" spans="3:13" ht="35.25" customHeight="1"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3:13" ht="37.5" customHeight="1" thickBot="1">
      <c r="C5" s="27" t="s">
        <v>15</v>
      </c>
      <c r="D5" s="27"/>
      <c r="E5" s="27"/>
      <c r="F5" s="27"/>
      <c r="G5" s="27"/>
      <c r="H5" s="27"/>
      <c r="I5" s="27"/>
      <c r="J5" s="27"/>
      <c r="K5" s="27"/>
      <c r="L5" s="27"/>
    </row>
    <row r="6" spans="3:13" ht="101.45" customHeight="1">
      <c r="C6" s="13" t="s">
        <v>0</v>
      </c>
      <c r="D6" s="14" t="s">
        <v>6</v>
      </c>
      <c r="E6" s="14" t="s">
        <v>1</v>
      </c>
      <c r="F6" s="14" t="s">
        <v>5</v>
      </c>
      <c r="G6" s="14" t="s">
        <v>2</v>
      </c>
      <c r="H6" s="14" t="s">
        <v>3</v>
      </c>
      <c r="I6" s="14" t="s">
        <v>4</v>
      </c>
      <c r="J6" s="14" t="s">
        <v>9</v>
      </c>
      <c r="K6" s="14" t="s">
        <v>12</v>
      </c>
      <c r="L6" s="15" t="s">
        <v>10</v>
      </c>
    </row>
    <row r="7" spans="3:13" ht="101.45" customHeight="1">
      <c r="C7" s="16">
        <v>1</v>
      </c>
      <c r="D7" s="7" t="s">
        <v>40</v>
      </c>
      <c r="E7" s="7" t="s">
        <v>41</v>
      </c>
      <c r="F7" s="29" t="s">
        <v>26</v>
      </c>
      <c r="G7" s="9" t="s">
        <v>42</v>
      </c>
      <c r="H7" s="25">
        <v>48301305.100000001</v>
      </c>
      <c r="I7" s="24">
        <v>15036949.140000001</v>
      </c>
      <c r="J7" s="5">
        <v>116</v>
      </c>
      <c r="K7" s="5" t="s">
        <v>11</v>
      </c>
      <c r="L7" s="17" t="s">
        <v>8</v>
      </c>
    </row>
    <row r="8" spans="3:13" ht="82.5" customHeight="1">
      <c r="C8" s="16">
        <v>2</v>
      </c>
      <c r="D8" s="7" t="s">
        <v>16</v>
      </c>
      <c r="E8" s="7" t="s">
        <v>17</v>
      </c>
      <c r="F8" s="29" t="s">
        <v>18</v>
      </c>
      <c r="G8" s="9" t="s">
        <v>19</v>
      </c>
      <c r="H8" s="25">
        <v>10409912.65</v>
      </c>
      <c r="I8" s="24">
        <v>4425041.2</v>
      </c>
      <c r="J8" s="5">
        <v>111</v>
      </c>
      <c r="K8" s="5" t="s">
        <v>11</v>
      </c>
      <c r="L8" s="17" t="s">
        <v>8</v>
      </c>
      <c r="M8" s="8"/>
    </row>
    <row r="9" spans="3:13" ht="132.6" customHeight="1">
      <c r="C9" s="16">
        <v>3</v>
      </c>
      <c r="D9" s="7" t="s">
        <v>20</v>
      </c>
      <c r="E9" s="7" t="s">
        <v>21</v>
      </c>
      <c r="F9" s="30" t="s">
        <v>22</v>
      </c>
      <c r="G9" s="9" t="s">
        <v>23</v>
      </c>
      <c r="H9" s="25">
        <v>10409912.65</v>
      </c>
      <c r="I9" s="24">
        <v>4425041.2</v>
      </c>
      <c r="J9" s="5">
        <v>106</v>
      </c>
      <c r="K9" s="5" t="s">
        <v>11</v>
      </c>
      <c r="L9" s="17" t="s">
        <v>8</v>
      </c>
      <c r="M9" s="8"/>
    </row>
    <row r="10" spans="3:13" ht="77.45" customHeight="1">
      <c r="C10" s="16">
        <v>4</v>
      </c>
      <c r="D10" s="3" t="s">
        <v>24</v>
      </c>
      <c r="E10" s="3" t="s">
        <v>25</v>
      </c>
      <c r="F10" s="30" t="s">
        <v>26</v>
      </c>
      <c r="G10" s="10" t="s">
        <v>27</v>
      </c>
      <c r="H10" s="25">
        <v>7634900</v>
      </c>
      <c r="I10" s="25">
        <v>4650241.4000000004</v>
      </c>
      <c r="J10" s="4">
        <v>103</v>
      </c>
      <c r="K10" s="5" t="s">
        <v>11</v>
      </c>
      <c r="L10" s="17" t="s">
        <v>8</v>
      </c>
    </row>
    <row r="11" spans="3:13" ht="77.45" customHeight="1">
      <c r="C11" s="16">
        <v>5</v>
      </c>
      <c r="D11" s="3" t="s">
        <v>29</v>
      </c>
      <c r="E11" s="3" t="s">
        <v>30</v>
      </c>
      <c r="F11" s="30" t="s">
        <v>31</v>
      </c>
      <c r="G11" s="10" t="s">
        <v>32</v>
      </c>
      <c r="H11" s="25">
        <v>58671001.829999998</v>
      </c>
      <c r="I11" s="25">
        <v>14454405.1</v>
      </c>
      <c r="J11" s="4">
        <v>89</v>
      </c>
      <c r="K11" s="5" t="s">
        <v>11</v>
      </c>
      <c r="L11" s="17" t="s">
        <v>8</v>
      </c>
    </row>
    <row r="12" spans="3:13" ht="77.45" customHeight="1">
      <c r="C12" s="16">
        <v>6</v>
      </c>
      <c r="D12" s="3" t="s">
        <v>28</v>
      </c>
      <c r="E12" s="3" t="s">
        <v>33</v>
      </c>
      <c r="F12" s="30" t="s">
        <v>34</v>
      </c>
      <c r="G12" s="10" t="s">
        <v>35</v>
      </c>
      <c r="H12" s="25">
        <v>3629790</v>
      </c>
      <c r="I12" s="25">
        <v>1878941.4</v>
      </c>
      <c r="J12" s="4">
        <v>87</v>
      </c>
      <c r="K12" s="5" t="s">
        <v>11</v>
      </c>
      <c r="L12" s="17" t="s">
        <v>8</v>
      </c>
      <c r="M12" s="28"/>
    </row>
    <row r="13" spans="3:13" ht="56.45" customHeight="1" thickBot="1">
      <c r="C13" s="18">
        <v>7</v>
      </c>
      <c r="D13" s="19" t="s">
        <v>36</v>
      </c>
      <c r="E13" s="19" t="s">
        <v>37</v>
      </c>
      <c r="F13" s="31" t="s">
        <v>38</v>
      </c>
      <c r="G13" s="20" t="s">
        <v>39</v>
      </c>
      <c r="H13" s="26">
        <v>15292604.710000001</v>
      </c>
      <c r="I13" s="26">
        <v>8147258.9699999997</v>
      </c>
      <c r="J13" s="21">
        <v>72</v>
      </c>
      <c r="K13" s="22" t="s">
        <v>11</v>
      </c>
      <c r="L13" s="23" t="s">
        <v>8</v>
      </c>
      <c r="M13" s="28"/>
    </row>
    <row r="14" spans="3:13">
      <c r="C14" s="2"/>
      <c r="D14" s="2"/>
      <c r="E14" s="2"/>
      <c r="F14" s="2"/>
      <c r="G14" s="11" t="s">
        <v>7</v>
      </c>
      <c r="H14" s="12">
        <f>SUM(H7:H13)</f>
        <v>154349426.94000003</v>
      </c>
      <c r="I14" s="12">
        <f>SUM(I7:I13)</f>
        <v>53017878.409999996</v>
      </c>
      <c r="J14" s="6"/>
      <c r="K14" s="6"/>
      <c r="L14" s="6"/>
    </row>
  </sheetData>
  <mergeCells count="2">
    <mergeCell ref="C3:L4"/>
    <mergeCell ref="C5:L5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2" fitToWidth="0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ocenionych negatywnie</vt:lpstr>
      <vt:lpstr>'Lista ocenionych negatywnie'!Obszar_wydruku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ocenionych negatywnie ETAP 2</dc:title>
  <dc:creator>NFOŚiGW</dc:creator>
  <cp:lastModifiedBy>Nona-Gębska Anna</cp:lastModifiedBy>
  <cp:lastPrinted>2026-03-16T07:16:21Z</cp:lastPrinted>
  <dcterms:created xsi:type="dcterms:W3CDTF">2015-10-21T07:58:59Z</dcterms:created>
  <dcterms:modified xsi:type="dcterms:W3CDTF">2026-03-16T07:16:35Z</dcterms:modified>
</cp:coreProperties>
</file>