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Grupy\KOP_FENX.01.01\FENX.01.01-IW.01-004_24\8. Materiały na Zarząd\8. Aktualizacja list_po protestach\Robocze\Dostępność\"/>
    </mc:Choice>
  </mc:AlternateContent>
  <xr:revisionPtr revIDLastSave="0" documentId="13_ncr:1_{133A4CF8-CA10-4B4D-A75A-0846CCE3A7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 rankingowa" sheetId="1" r:id="rId1"/>
  </sheets>
  <definedNames>
    <definedName name="_xlnm._FilterDatabase" localSheetId="0" hidden="1">'Lista rankingowa'!$A$6:$J$68</definedName>
    <definedName name="_xlnm.Print_Area" localSheetId="0">'Lista rankingowa'!$A$1:$J$67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G67" i="1"/>
  <c r="F67" i="1"/>
</calcChain>
</file>

<file path=xl/sharedStrings.xml><?xml version="1.0" encoding="utf-8"?>
<sst xmlns="http://schemas.openxmlformats.org/spreadsheetml/2006/main" count="313" uniqueCount="187">
  <si>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</si>
  <si>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</si>
  <si>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</si>
  <si>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</si>
  <si>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</si>
  <si>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</si>
  <si>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</si>
  <si>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Rekomendowane dofinansowanie</t>
  </si>
  <si>
    <t>Status projektu</t>
  </si>
  <si>
    <t>Lp.</t>
  </si>
  <si>
    <t>SUMA:</t>
  </si>
  <si>
    <t>Lista rankingowa projektów po etapie 2 oceny - nabór nr FENX.01.01-IW.01-004/24 w ramach działania FENX.01.01. Efektywność energetyczna, Programu Fundusze Europejskie na Infrastrukturę, Klimat, Środowisko 2021-2027</t>
  </si>
  <si>
    <t>FENX.01.01-IW.01-0232/24</t>
  </si>
  <si>
    <t>FENX.01.01-IW.01-0260/24</t>
  </si>
  <si>
    <t>FENX.01.01-IW.01-0323/24</t>
  </si>
  <si>
    <t>FENX.01.01-IW.01-0266/24</t>
  </si>
  <si>
    <t>FENX.01.01-IW.01-0265/24</t>
  </si>
  <si>
    <t>FENX.01.01-IW.01-0309/24</t>
  </si>
  <si>
    <t>FENX.01.01-IW.01-0327/24</t>
  </si>
  <si>
    <t>FENX.01.01-IW.01-0172/24</t>
  </si>
  <si>
    <t>FENX.01.01-IW.01-0252/24</t>
  </si>
  <si>
    <t>FENX.01.01-IW.01-0329/24</t>
  </si>
  <si>
    <t>FENX.01.01-IW.01-0291/24</t>
  </si>
  <si>
    <t>FENX.01.01-IW.01-0128/24</t>
  </si>
  <si>
    <t>FENX.01.01-IW.01-0302/24</t>
  </si>
  <si>
    <t>FENX.01.01-IW.01-0314/24</t>
  </si>
  <si>
    <t>FENX.01.01-IW.01-0171/24</t>
  </si>
  <si>
    <t>FENX.01.01-IW.01-0185/24</t>
  </si>
  <si>
    <t>FENX.01.01-IW.01-0324/24</t>
  </si>
  <si>
    <t>FENX.01.01-IW.01-0301/24</t>
  </si>
  <si>
    <t>FENX.01.01-IW.01-0231/24</t>
  </si>
  <si>
    <t>FENX.01.01-IW.01-0152/24</t>
  </si>
  <si>
    <t>FENX.01.01-IW.01-0164/24</t>
  </si>
  <si>
    <t>FENX.01.01-IW.01-0271/24</t>
  </si>
  <si>
    <t>FENX.01.01-IW.01-0114/24</t>
  </si>
  <si>
    <t>FENX.01.01-IW.01-0230/24</t>
  </si>
  <si>
    <t>FENX.01.01-IW.01-0276/24</t>
  </si>
  <si>
    <t>FENX.01.01-IW.01-0216/24</t>
  </si>
  <si>
    <t>FENX.01.01-IW.01-0218/24</t>
  </si>
  <si>
    <t>FENX.01.01-IW.01-0240/24</t>
  </si>
  <si>
    <t>FENX.01.01-IW.01-0255/24</t>
  </si>
  <si>
    <t>FENX.01.01-IW.01-0296/24</t>
  </si>
  <si>
    <t>FENX.01.01-IW.01-0141/24</t>
  </si>
  <si>
    <t>FENX.01.01-IW.01-0175/24</t>
  </si>
  <si>
    <t>FENX.01.01-IW.01-0263/24</t>
  </si>
  <si>
    <t>FENX.01.01-IW.01-0273/24</t>
  </si>
  <si>
    <t>FENX.01.01-IW.01-0182/24</t>
  </si>
  <si>
    <t>FENX.01.01-IW.01-0238/24</t>
  </si>
  <si>
    <t>FENX.01.01-IW.01-0264/24</t>
  </si>
  <si>
    <t>FENX.01.01-IW.01-0300/24</t>
  </si>
  <si>
    <t>FENX.01.01-IW.01-0119/24</t>
  </si>
  <si>
    <t>FENX.01.01-IW.01-0162/24</t>
  </si>
  <si>
    <t>FENX.01.01-IW.01-0193/24</t>
  </si>
  <si>
    <t>FENX.01.01-IW.01-0249/24</t>
  </si>
  <si>
    <t>FENX.01.01-IW.01-0288/24</t>
  </si>
  <si>
    <t>FENX.01.01-IW.01-0319/24</t>
  </si>
  <si>
    <t>Izba Administracji Skarbowej w Opolu</t>
  </si>
  <si>
    <t>Powiatowa Stacja Sanitarno-Epidemiologiczna w Mielcu</t>
  </si>
  <si>
    <t>Wojewódzka Stacja Sanitarno - Epidemiologiczna w Rzeszowie</t>
  </si>
  <si>
    <t>Zespół Szkół Centrum Kształcenia Rolniczego im. Ireny Kosmowskiej</t>
  </si>
  <si>
    <t>Komenda Wojewódzka Państwowej Straży Pożarnej w Łodzi</t>
  </si>
  <si>
    <t>Państwowa Akademia Nauk Stosowanych w Krośnie</t>
  </si>
  <si>
    <t>Powiatowa Stacja Sanitarno - Epidemiologiczna w Sieradzu</t>
  </si>
  <si>
    <t>Izba Administracji Skarbowej w Łodzi</t>
  </si>
  <si>
    <t>Komenda Wojewódzka Państwowej Straży Pożarnej w Rzeszowie</t>
  </si>
  <si>
    <t>Komenda Powiatowa Państwowej Straży Pożarnej w Dzierżoniowie</t>
  </si>
  <si>
    <t>Uniwersytet Medyczny im. Karola Marcinkowskiego w Poznaniu</t>
  </si>
  <si>
    <t>109 Szpital Wojskowy z Przychodnią SP ZOZ</t>
  </si>
  <si>
    <t>Uniwersytet Warszawski</t>
  </si>
  <si>
    <t>Izba Administracji Skarbowej w Poznaniu</t>
  </si>
  <si>
    <t>Powiatowa Stacja Sanitarno - Epidemiologiczna w Przemyślu</t>
  </si>
  <si>
    <t>Uniwersytet Warmińsko-Mazurski w Olsztynie</t>
  </si>
  <si>
    <t>Główny Inspektorat Ochrony Roślin i Nasiennictwa w Warszawie</t>
  </si>
  <si>
    <t>Izba Administracji Skarbowej we Wrocławiu</t>
  </si>
  <si>
    <t>Pomorski Urząd Wojewódzki w Gdańsku</t>
  </si>
  <si>
    <t>Izba Administracji Skarbowej w Olsztynie</t>
  </si>
  <si>
    <t>Uniwersytet Kaliski im. Prezydenta Stanisława Wojciechowskiego</t>
  </si>
  <si>
    <t>Komendant Główny Policji</t>
  </si>
  <si>
    <t>Izba Administracji Skarbowej w Bydgoszczy</t>
  </si>
  <si>
    <t>Komenda Wojewódzka Policji w Łodzi</t>
  </si>
  <si>
    <t>Uniwersytet Medyczny im. Piastów Śląskich we Wrocławiu</t>
  </si>
  <si>
    <t>Izba Administracji Skarbowej w Kielcach</t>
  </si>
  <si>
    <t>IZBA ADMINISTRACJI SKARBOWEJ W RZESZOWIE</t>
  </si>
  <si>
    <t>Komenda Wojewódzka Państwowej Straży Pożarnej w Olsztynie</t>
  </si>
  <si>
    <t>Komenda Wojewódzka Państwowej Straży Pożarnej w Kielcach</t>
  </si>
  <si>
    <t>Komenda Wojewódzka Policji w Bydgoszczy</t>
  </si>
  <si>
    <t>Izba Administracji Skarbowej w Gdańsku</t>
  </si>
  <si>
    <t>OPOLSKIE</t>
  </si>
  <si>
    <t>PODKARPACKIE</t>
  </si>
  <si>
    <t>LUBELSKIE</t>
  </si>
  <si>
    <t>ŁÓDZKIE</t>
  </si>
  <si>
    <t>DOLNOŚLĄSKIE</t>
  </si>
  <si>
    <t>WIELKOPOLSKIE</t>
  </si>
  <si>
    <t>ZACHODNIOPOMORSKIE</t>
  </si>
  <si>
    <t>MAZOWIECKIE</t>
  </si>
  <si>
    <t>WARMIŃSKO-MAZURSKIE</t>
  </si>
  <si>
    <t xml:space="preserve">KUJAWSKO-POMORSKIE
LUBELSKIE
MAZOWIECKIE
PODKARPACKIE
PODLASKIE
POMORSKIE
WARMIŃSKO-MAZURSKIE
WIELKOPOLSKIE
ZACHODNIOPOMORSKIE
ŁÓDZKIE
</t>
  </si>
  <si>
    <t>POMORSKIE</t>
  </si>
  <si>
    <t>KUJAWSKO-POMORSKIE</t>
  </si>
  <si>
    <t>ŚWIĘTOKRZYSKIE</t>
  </si>
  <si>
    <t>Przebudowa w celu poprawy efektywności energetycznej budynku Urzędu Skarbowego w Prudniku, ul. Kopernika 1A, 48-200 Prudnik</t>
  </si>
  <si>
    <t>Podniesienie efektywności energetycznej budynków Wojewódzkiej Stacji Sanitarmo - Epidemiologicznej w Rzeszowie</t>
  </si>
  <si>
    <t>Termomodernizacja budynków należących do Zespołu Szkół Centrum Kształcenia Rolniczego w Korolówce-Osadzie</t>
  </si>
  <si>
    <t>Kompleksowa termomodernizacja strażnic Państwowej Straży Pożarnej województwa łódzkiego – etap IV</t>
  </si>
  <si>
    <t>Poprawa efektywności energetycznej wraz z instalacją OZE w budynkach zabytkowych Państwowej Akademii Nauk Stosowanych w Krośnie</t>
  </si>
  <si>
    <t>Termomodernizacja budynku biurowo - laboratorynego Powiatowej Stacji Sanitarno Epidemiologicznej w Sieradzu</t>
  </si>
  <si>
    <t>Kompleksowa modernizacja energetyczna budynku Łódzkiego Urzędu Celno-Skarbowego, siedziba pomocnicza w Sieradzu, ul. Kowalskiego 7</t>
  </si>
  <si>
    <t>Kompleksowa modernizacja energetyczna budynków Państwowej Straży Pożarnej na terenie województwa podkarpackiego wraz z montażem odnawialnych źródeł energii jako element tworzenia odpornego systemu reagowania na zagrożenia cywilizacyjne i klimatyczne</t>
  </si>
  <si>
    <t>Poprawa efektywności energetycznej budynku użyteczności publicznej należącego do KP PSP Dzierżoniów</t>
  </si>
  <si>
    <t>Poprawa efektywności energetycznej infrastruktury Uniwersytetu Medycznego im. Karola Marcinkowskiego w Poznaniu</t>
  </si>
  <si>
    <t>Kompleksowa modernizacja energetyczna budynku Urzędu Skarbowego w Opocznie, ul. Piotrkowska 14</t>
  </si>
  <si>
    <t>„Modernizacja energetyczna 109 Szpitala Wojskowego z Przychodnią w Szczecinie”</t>
  </si>
  <si>
    <t>Przebudowa budynku przy ul. Żwirki i Wigury 93 na potrzeby dydaktyczno-naukowe - poprawa efektywności energetycznej</t>
  </si>
  <si>
    <t>Kompleksowa modernizacja energetyczna budynku Urzędu Skarbowego w Sieradzu, ul. Spółdzielcza 3</t>
  </si>
  <si>
    <t>Poprawa efektywności energetycznej budynku Urzędu Skarbowego w Chodzieży, 64-800 Chodzież, ul. Ofiar Gór Morzewskich 1</t>
  </si>
  <si>
    <t>Podniesienie efektywności energetycznej budynków będących w trwałym zarządzie PSSE w Przemyślu</t>
  </si>
  <si>
    <t>Poprawa efektywności energetycznej w budynkach nr 4, 5, 11, 30 Uniwersyteckiego Szpitala Klinicznego</t>
  </si>
  <si>
    <t>Przebudowa w celu poprawy efektywności energetycznej budynku: Urząd Skarbowy w Kluczborku, ul. Sienkiewicza 22A, 46-200 Kluczbork</t>
  </si>
  <si>
    <t>Poprawa efektywności energetycznej poprzez termomodernizację budynków będących w zasobach GIORiN oraz WIORiN</t>
  </si>
  <si>
    <t>Poprawa efektywności energetycznej wraz z instalacją OZE dla Urzędu Skarbowego w Kłodzku</t>
  </si>
  <si>
    <t>Termomodernizacja budynków położonych w Gdańsku przy ul. Okopowej 21/27 oraz przy ul. Harfowej 58</t>
  </si>
  <si>
    <t>Poprawa efektywności energetycznej budynku Oddziału Celnego w Ełku przy ul. Krzemowej 1</t>
  </si>
  <si>
    <t>Przebudowa i modernizacja budynku A przy ul. Iwickiej 14 w Warszawie</t>
  </si>
  <si>
    <t>Poprawa efektywności energetycznej budynku II Urzędu Skarbowego w Bydgoszczy przy ul. Wojska Polskiego 20B</t>
  </si>
  <si>
    <t>Podniesienie efektywności energetycznej obiektów Komendy Powiatowej Policji w Rawie Mazowieckiej</t>
  </si>
  <si>
    <t>Termomodernizacja budynków zabytkowych Uniwersytetu Medycznego im. Piastów Śląskich we Wrocławiu</t>
  </si>
  <si>
    <t>Poprawa efektywności energetycznej budynku Izby Administracji Skarbowej w Kielcach będącego siedzibą Urzędu Skarbowego w Sandomierzu przy ul. Żydowskiej 1</t>
  </si>
  <si>
    <t>Przebudowa w celu poprawy efektywności energetycznej budynku Urzędu Skarbowego w Tarnobrzegu przy ul. Wyspiańskiego 12</t>
  </si>
  <si>
    <t>Poprawa efektywności energetycznej ośmiu budynków użyteczności publicznej Państwowej Straży Pożarnej, na terenie województwa warmińsko-mazurskiego</t>
  </si>
  <si>
    <t>Termomodernizacja budynku Stacji Obsługi Technicznej Komendy Miejskiej Policji we Włocławku.</t>
  </si>
  <si>
    <t>Topólka - termomodernizacja budynku Posterunku Policji</t>
  </si>
  <si>
    <t>Kompleksowa termomodernizacja strażnic Państwowej Straży Pożarnej województwa łódzkiego – etap III</t>
  </si>
  <si>
    <t>Poprawa efektywności energetycznej w zabytkowych budynkach Uniwersyteckiego Szpitala Klinicznego w Olsztynie</t>
  </si>
  <si>
    <t>Poprawa efektywności energetycznej budynku Izby Administracji Skarbowej w Kielcach będącego siedzibą Urzędu Skarbowego w Busku-Zdroju przy ul. Parkowej 17</t>
  </si>
  <si>
    <t>Przebudowa w celu poprawy efektywności energetycznej budynku Urzędu Skarbowego w Przeworsku przy ul. 1000-lecia 1</t>
  </si>
  <si>
    <t>Przebudowa w celu poprawy efektywności energetycznej budynku Urzędu Skarbowego w Krośnie przy ul. Składowej 5</t>
  </si>
  <si>
    <t>Przebudowa w celu poprawy efektywności energetycznej budynku Urzędu Skarbowego w Lubaczowie przy ul. Jana III Sobieskiego 6</t>
  </si>
  <si>
    <t>Poprawa efektywności energetycznej budynku Urzędu Skarbowego w Słupsku</t>
  </si>
  <si>
    <t>Poprawa efektywności energetycznej zabytkowego budynku Uniwersytetu Warszawskiego przy ul. Nowy Świat 69 w Warszawie – Pałac Zamoyskich</t>
  </si>
  <si>
    <t>Podstawowy</t>
  </si>
  <si>
    <t>Poprawa efektywności energetycznej budynku PSSE w Mielcu</t>
  </si>
  <si>
    <t>Poprawa efektywności energetycznej sześciu budynków Państwowej Straży Pożarnej na terenie woj. świętokrzyskiego</t>
  </si>
  <si>
    <t>Poprawa efektywności energetycznej zabytkowego budynku po banku BGK przy ul. Bogusławskiego 2 w Kaliszu w ramach adaptacji na potrzeby administracyjno-dydaktyczne Uniwersytetu Kaliskiego</t>
  </si>
  <si>
    <t>Przebudowa oraz modernizacja hangaru nr 5 wraz z przybudówkami zlokalizowanego na lotnisku Warszawa-Babice przy ul. gen. Sylwestra Kaliskiego 57 w Warszawie</t>
  </si>
  <si>
    <t>Przebudowa w celu poprawy efektywności energetycznej budynku Urzędu Skarbowego w Głubczycach, ul. Fabryczna 2A, 48-100 Głubczyce</t>
  </si>
  <si>
    <t>FENX.01.01-IW.01-0161/24</t>
  </si>
  <si>
    <t>Akademia WSB</t>
  </si>
  <si>
    <t>ŚLĄSKIE</t>
  </si>
  <si>
    <t>Termomodernizacja zabytkowego budynku przy ulicy Konopnickiej 36 w Dąbrowie Górniczej na potrzeby kształcenia studentów Akademii WSB</t>
  </si>
  <si>
    <t>FENX.01.01-IW.01-0206/24</t>
  </si>
  <si>
    <t>Komenda Wojewódzka Policji w Poznaniu</t>
  </si>
  <si>
    <t>POPRAWA EFEKTYWNOŚCI ENERGETYCZNEJ BUDYNKÓW WIELKOPOLSKIEJ POLICJI – ETAP II</t>
  </si>
  <si>
    <t>FENX.01.01-IW.01-0173/24</t>
  </si>
  <si>
    <t>Politechnika Poznańska</t>
  </si>
  <si>
    <t>Termomodernizacja Budynku Innowacyjnego Centrum Dydaktycznego Politechniki Poznańskiej</t>
  </si>
  <si>
    <t>FENX.01.01-IW.01-0278/24</t>
  </si>
  <si>
    <t>FENX.01.01-IW.01-0279/24</t>
  </si>
  <si>
    <t>FENX.01.01-IW.01-0282/24</t>
  </si>
  <si>
    <t>FENX.01.01-IW.01-0299/24</t>
  </si>
  <si>
    <t>FENX.01.01-IW.01-0325/24</t>
  </si>
  <si>
    <t>FENX.01.01-IW.01-0159/24</t>
  </si>
  <si>
    <t>FENX.01.01-IW.01-0178/24</t>
  </si>
  <si>
    <t>FENX.01.01-IW.01-0241/24</t>
  </si>
  <si>
    <t>FENX.01.01-IW.01-0258/24</t>
  </si>
  <si>
    <t>FENX.01.01-IW.01-0259/24</t>
  </si>
  <si>
    <t>FENX.01.01-IW.01-0169/24</t>
  </si>
  <si>
    <t>Komenda Wojewódzka Państwowej Straży Pożarnej w Krakowie</t>
  </si>
  <si>
    <t>KOMENDA POWIATOWA PAŃSTWOWEJ STRAŻY POŻARNEJ W ZGORZELCU</t>
  </si>
  <si>
    <t>Instytut Farmakologii im. Jerzego Maja Polskiej Akademii Nauk</t>
  </si>
  <si>
    <t>MAŁOPOLSKIE</t>
  </si>
  <si>
    <t>Poprawa efektywności energetycznej budynku Pomorskiego Urzędu Celno-Skarbowego w Gdyni, zlokalizowanego w Chojnicach</t>
  </si>
  <si>
    <t>Poprawa efektywności energetycznej budynku Urzędu Skarbowego w Bytowie</t>
  </si>
  <si>
    <t>Poprawa efektywności energetycznej budynku Urzędu Skarbowego w Chojnicach</t>
  </si>
  <si>
    <t>Na straży ciepła - poprawa efektywności energetycznej w obiektach małopolskiej Państwowej Straży Pożarnej poprzez kompleksową termomodernizację oraz wykorzystanie odnawialnych źródeł energii</t>
  </si>
  <si>
    <t>Poprawa efektywności energetycznej budynku użyteczności publicznej należącego do KP PSP Zgorzelec</t>
  </si>
  <si>
    <t>Poprawa efektywności energetycznej budynku Wielkopolskiego Urzędu Celno-Skarbowego w Poznaniu, 60-449 Poznań, ul. Wichrowa 20</t>
  </si>
  <si>
    <t>Poprawa efektywności energetycznej budynku Urzędu Skarbowego w Kępnie, 63- 600 Kępno, ul. Rynek 4</t>
  </si>
  <si>
    <t>Poprawa efektywności energetycznej budynków Urzędu Skarbowego w Lipnie przy ul. Stanisława Staszica 4</t>
  </si>
  <si>
    <t>Termomodernizacja kompleksu budynków zabytkowych Instytutu Farmakologii im. Jerzego Maja PAN w Krakowie przy ul. Radzikowskiego 176</t>
  </si>
  <si>
    <t>Termomodernizacja kompleksu budynków zabytkowych Instytutu Farmakologii im. Jerzego Maja PAN w Krakowie przy ul. Ojcowskiej 52</t>
  </si>
  <si>
    <t>Kompleksowa modernizacja energetyczna budynku Łódzkiego Urzędu Celno-Skarbowego w Łodzi, ul. Ustronna 3/9</t>
  </si>
  <si>
    <t>FENX.01.01-IW.01-0315/24</t>
  </si>
  <si>
    <t>Przebudowa budynku naukowo-dydaktycznego przy ul. Hożej 69 - poprawa efektywności energetycznej</t>
  </si>
  <si>
    <t>FENX.01.01-IW.01-0235/24</t>
  </si>
  <si>
    <t>Instytut Hematologii i Transfuzjologii w Warszawie</t>
  </si>
  <si>
    <t>Poprawa efektywności energetycznej budynków A i B Instytutu Hematologii i Transfuzjologii w Warszawie</t>
  </si>
  <si>
    <r>
      <rPr>
        <sz val="11"/>
        <color theme="1"/>
        <rFont val="Calibri"/>
        <family val="2"/>
        <charset val="238"/>
        <scheme val="minor"/>
      </rPr>
      <t xml:space="preserve">Projekty </t>
    </r>
    <r>
      <rPr>
        <b/>
        <sz val="11"/>
        <color theme="1"/>
        <rFont val="Calibri"/>
        <family val="2"/>
        <charset val="238"/>
        <scheme val="minor"/>
      </rPr>
      <t xml:space="preserve">nr FENX.01.01-IW.01-0235/24 oraz FENX.01.01-IW.01-0315/24, </t>
    </r>
    <r>
      <rPr>
        <sz val="11"/>
        <color theme="1"/>
        <rFont val="Calibri"/>
        <family val="2"/>
        <charset val="238"/>
        <scheme val="minor"/>
      </rPr>
      <t>po przeprowadzeniu ponownej oceny w ramach procedury odwoławczej, uzyskały ocenę pozytywną i zostały umieszczone na liście rankingowej.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</si>
</sst>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 wrapText="1"/>
    </xf>
    <xf numFmtId="4" fontId="6" fillId="0" borderId="1" xfId="0" applyNumberFormat="1" applyFont="1" applyBorder="1"/>
    <xf numFmtId="4" fontId="0" fillId="0" borderId="0" xfId="0" applyNumberFormat="1"/>
    <xf numFmtId="0" fontId="0" fillId="0" borderId="9" xfId="0" applyBorder="1"/>
    <xf numFmtId="0" fontId="7" fillId="0" borderId="9" xfId="0" applyFont="1" applyBorder="1"/>
    <xf numFmtId="3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1904</xdr:colOff>
      <xdr:row>2</xdr:row>
      <xdr:rowOff>56913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4"/>
  <sheetViews>
    <sheetView tabSelected="1" view="pageLayout" zoomScaleNormal="100" zoomScaleSheetLayoutView="100" workbookViewId="0">
      <selection activeCell="E73" sqref="E73"/>
    </sheetView>
  </sheetViews>
  <sheetFormatPr defaultColWidth="8.88671875" defaultRowHeight="14.4" x14ac:dyDescent="0.3"/>
  <cols>
    <col min="1" max="1" width="6.33203125" style="2" customWidth="1"/>
    <col min="2" max="2" width="22.33203125" style="3" customWidth="1"/>
    <col min="3" max="3" width="29.109375" customWidth="1"/>
    <col min="4" max="4" width="19" customWidth="1"/>
    <col min="5" max="5" width="39.33203125" customWidth="1"/>
    <col min="6" max="6" width="16.109375" customWidth="1"/>
    <col min="7" max="7" width="18" customWidth="1"/>
    <col min="8" max="8" width="17.44140625" customWidth="1"/>
    <col min="9" max="9" width="9.6640625" style="2" customWidth="1"/>
    <col min="10" max="10" width="13.44140625" customWidth="1"/>
  </cols>
  <sheetData>
    <row r="2" spans="1:10" ht="78" customHeight="1" x14ac:dyDescent="0.3"/>
    <row r="3" spans="1:10" x14ac:dyDescent="0.3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1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4" x14ac:dyDescent="0.3">
      <c r="A6" s="8" t="s">
        <v>9</v>
      </c>
      <c r="B6" s="8" t="s">
        <v>6</v>
      </c>
      <c r="C6" s="8" t="s">
        <v>0</v>
      </c>
      <c r="D6" s="8" t="s">
        <v>5</v>
      </c>
      <c r="E6" s="8" t="s">
        <v>1</v>
      </c>
      <c r="F6" s="8" t="s">
        <v>2</v>
      </c>
      <c r="G6" s="8" t="s">
        <v>4</v>
      </c>
      <c r="H6" s="8" t="s">
        <v>7</v>
      </c>
      <c r="I6" s="8" t="s">
        <v>3</v>
      </c>
      <c r="J6" s="8" t="s">
        <v>8</v>
      </c>
    </row>
    <row r="7" spans="1:10" ht="36" x14ac:dyDescent="0.3">
      <c r="A7" s="4">
        <v>1</v>
      </c>
      <c r="B7" s="5" t="s">
        <v>12</v>
      </c>
      <c r="C7" s="5" t="s">
        <v>56</v>
      </c>
      <c r="D7" s="5" t="s">
        <v>87</v>
      </c>
      <c r="E7" s="5" t="s">
        <v>100</v>
      </c>
      <c r="F7" s="9">
        <v>1785791.49</v>
      </c>
      <c r="G7" s="9">
        <v>1517922.76</v>
      </c>
      <c r="H7" s="9">
        <v>1517922.76</v>
      </c>
      <c r="I7" s="4">
        <v>51</v>
      </c>
      <c r="J7" s="4" t="s">
        <v>139</v>
      </c>
    </row>
    <row r="8" spans="1:10" ht="24" x14ac:dyDescent="0.3">
      <c r="A8" s="4">
        <v>2</v>
      </c>
      <c r="B8" s="5" t="s">
        <v>13</v>
      </c>
      <c r="C8" s="5" t="s">
        <v>57</v>
      </c>
      <c r="D8" s="5" t="s">
        <v>88</v>
      </c>
      <c r="E8" s="5" t="s">
        <v>140</v>
      </c>
      <c r="F8" s="9">
        <v>1704772.78</v>
      </c>
      <c r="G8" s="9">
        <v>1432009.13</v>
      </c>
      <c r="H8" s="9">
        <v>1432009.13</v>
      </c>
      <c r="I8" s="4">
        <v>51</v>
      </c>
      <c r="J8" s="4" t="s">
        <v>139</v>
      </c>
    </row>
    <row r="9" spans="1:10" ht="36" x14ac:dyDescent="0.3">
      <c r="A9" s="4">
        <v>3</v>
      </c>
      <c r="B9" s="5" t="s">
        <v>14</v>
      </c>
      <c r="C9" s="5" t="s">
        <v>58</v>
      </c>
      <c r="D9" s="5" t="s">
        <v>88</v>
      </c>
      <c r="E9" s="5" t="s">
        <v>101</v>
      </c>
      <c r="F9" s="9">
        <v>11105913.16</v>
      </c>
      <c r="G9" s="9">
        <v>7908545.5999999996</v>
      </c>
      <c r="H9" s="9">
        <v>7908545.5999999996</v>
      </c>
      <c r="I9" s="4">
        <v>50</v>
      </c>
      <c r="J9" s="4" t="s">
        <v>139</v>
      </c>
    </row>
    <row r="10" spans="1:10" ht="36" x14ac:dyDescent="0.3">
      <c r="A10" s="4">
        <v>4</v>
      </c>
      <c r="B10" s="5" t="s">
        <v>15</v>
      </c>
      <c r="C10" s="5" t="s">
        <v>59</v>
      </c>
      <c r="D10" s="5" t="s">
        <v>89</v>
      </c>
      <c r="E10" s="5" t="s">
        <v>102</v>
      </c>
      <c r="F10" s="9">
        <v>4903564.4800000004</v>
      </c>
      <c r="G10" s="9">
        <v>3207217.33</v>
      </c>
      <c r="H10" s="9">
        <v>3207217.33</v>
      </c>
      <c r="I10" s="4">
        <v>48</v>
      </c>
      <c r="J10" s="4" t="s">
        <v>139</v>
      </c>
    </row>
    <row r="11" spans="1:10" ht="36" x14ac:dyDescent="0.3">
      <c r="A11" s="4">
        <v>5</v>
      </c>
      <c r="B11" s="5" t="s">
        <v>16</v>
      </c>
      <c r="C11" s="5" t="s">
        <v>60</v>
      </c>
      <c r="D11" s="5" t="s">
        <v>90</v>
      </c>
      <c r="E11" s="5" t="s">
        <v>103</v>
      </c>
      <c r="F11" s="9">
        <v>21415264.800000001</v>
      </c>
      <c r="G11" s="9">
        <v>18202975.079999998</v>
      </c>
      <c r="H11" s="9">
        <v>18202975.079999998</v>
      </c>
      <c r="I11" s="4">
        <v>48</v>
      </c>
      <c r="J11" s="4" t="s">
        <v>139</v>
      </c>
    </row>
    <row r="12" spans="1:10" ht="47.4" customHeight="1" x14ac:dyDescent="0.3">
      <c r="A12" s="4">
        <v>6</v>
      </c>
      <c r="B12" s="5" t="s">
        <v>17</v>
      </c>
      <c r="C12" s="5" t="s">
        <v>61</v>
      </c>
      <c r="D12" s="5" t="s">
        <v>88</v>
      </c>
      <c r="E12" s="5" t="s">
        <v>104</v>
      </c>
      <c r="F12" s="9">
        <v>6318365.04</v>
      </c>
      <c r="G12" s="9">
        <v>5370610.2800000003</v>
      </c>
      <c r="H12" s="9">
        <v>5370610.2800000003</v>
      </c>
      <c r="I12" s="4">
        <v>46</v>
      </c>
      <c r="J12" s="4" t="s">
        <v>139</v>
      </c>
    </row>
    <row r="13" spans="1:10" ht="36" x14ac:dyDescent="0.3">
      <c r="A13" s="4">
        <v>6</v>
      </c>
      <c r="B13" s="5" t="s">
        <v>18</v>
      </c>
      <c r="C13" s="5" t="s">
        <v>62</v>
      </c>
      <c r="D13" s="5" t="s">
        <v>90</v>
      </c>
      <c r="E13" s="5" t="s">
        <v>105</v>
      </c>
      <c r="F13" s="9">
        <v>796718.75</v>
      </c>
      <c r="G13" s="9">
        <v>677210.91</v>
      </c>
      <c r="H13" s="9">
        <v>677210.91</v>
      </c>
      <c r="I13" s="4">
        <v>46</v>
      </c>
      <c r="J13" s="4" t="s">
        <v>139</v>
      </c>
    </row>
    <row r="14" spans="1:10" ht="45" customHeight="1" x14ac:dyDescent="0.3">
      <c r="A14" s="4">
        <v>8</v>
      </c>
      <c r="B14" s="5" t="s">
        <v>19</v>
      </c>
      <c r="C14" s="5" t="s">
        <v>63</v>
      </c>
      <c r="D14" s="5" t="s">
        <v>90</v>
      </c>
      <c r="E14" s="5" t="s">
        <v>106</v>
      </c>
      <c r="F14" s="9">
        <v>2369811.83</v>
      </c>
      <c r="G14" s="9">
        <v>2014340.05</v>
      </c>
      <c r="H14" s="9">
        <v>2014340.05</v>
      </c>
      <c r="I14" s="4">
        <v>45</v>
      </c>
      <c r="J14" s="4" t="s">
        <v>139</v>
      </c>
    </row>
    <row r="15" spans="1:10" ht="84.6" customHeight="1" x14ac:dyDescent="0.3">
      <c r="A15" s="4">
        <v>9</v>
      </c>
      <c r="B15" s="5" t="s">
        <v>20</v>
      </c>
      <c r="C15" s="5" t="s">
        <v>64</v>
      </c>
      <c r="D15" s="5" t="s">
        <v>88</v>
      </c>
      <c r="E15" s="5" t="s">
        <v>107</v>
      </c>
      <c r="F15" s="9">
        <v>76738269.969999999</v>
      </c>
      <c r="G15" s="9">
        <v>65227529.469999999</v>
      </c>
      <c r="H15" s="9">
        <v>65227529.469999999</v>
      </c>
      <c r="I15" s="4">
        <v>44</v>
      </c>
      <c r="J15" s="4" t="s">
        <v>139</v>
      </c>
    </row>
    <row r="16" spans="1:10" ht="36" x14ac:dyDescent="0.3">
      <c r="A16" s="4">
        <v>9</v>
      </c>
      <c r="B16" s="5" t="s">
        <v>21</v>
      </c>
      <c r="C16" s="5" t="s">
        <v>65</v>
      </c>
      <c r="D16" s="5" t="s">
        <v>91</v>
      </c>
      <c r="E16" s="5" t="s">
        <v>108</v>
      </c>
      <c r="F16" s="9">
        <v>2093991.49</v>
      </c>
      <c r="G16" s="9">
        <v>1779892.76</v>
      </c>
      <c r="H16" s="9">
        <v>1779892.76</v>
      </c>
      <c r="I16" s="4">
        <v>44</v>
      </c>
      <c r="J16" s="4" t="s">
        <v>139</v>
      </c>
    </row>
    <row r="17" spans="1:10" ht="36" x14ac:dyDescent="0.3">
      <c r="A17" s="4">
        <v>11</v>
      </c>
      <c r="B17" s="5" t="s">
        <v>22</v>
      </c>
      <c r="C17" s="5" t="s">
        <v>66</v>
      </c>
      <c r="D17" s="5" t="s">
        <v>92</v>
      </c>
      <c r="E17" s="5" t="s">
        <v>109</v>
      </c>
      <c r="F17" s="9">
        <v>68283191.900000006</v>
      </c>
      <c r="G17" s="9">
        <v>47209948.25</v>
      </c>
      <c r="H17" s="9">
        <v>47209948.25</v>
      </c>
      <c r="I17" s="4">
        <v>44</v>
      </c>
      <c r="J17" s="4" t="s">
        <v>139</v>
      </c>
    </row>
    <row r="18" spans="1:10" ht="35.4" customHeight="1" x14ac:dyDescent="0.3">
      <c r="A18" s="4">
        <v>12</v>
      </c>
      <c r="B18" s="5" t="s">
        <v>23</v>
      </c>
      <c r="C18" s="5" t="s">
        <v>63</v>
      </c>
      <c r="D18" s="5" t="s">
        <v>90</v>
      </c>
      <c r="E18" s="5" t="s">
        <v>110</v>
      </c>
      <c r="F18" s="9">
        <v>2303711.92</v>
      </c>
      <c r="G18" s="9">
        <v>1958155.13</v>
      </c>
      <c r="H18" s="9">
        <v>1958155.13</v>
      </c>
      <c r="I18" s="4">
        <v>42</v>
      </c>
      <c r="J18" s="4" t="s">
        <v>139</v>
      </c>
    </row>
    <row r="19" spans="1:10" ht="24" x14ac:dyDescent="0.3">
      <c r="A19" s="4">
        <v>13</v>
      </c>
      <c r="B19" s="5" t="s">
        <v>24</v>
      </c>
      <c r="C19" s="5" t="s">
        <v>67</v>
      </c>
      <c r="D19" s="5" t="s">
        <v>93</v>
      </c>
      <c r="E19" s="5" t="s">
        <v>111</v>
      </c>
      <c r="F19" s="9">
        <v>3655257.36</v>
      </c>
      <c r="G19" s="9">
        <v>3070416.18</v>
      </c>
      <c r="H19" s="9">
        <v>3070416.18</v>
      </c>
      <c r="I19" s="4">
        <v>42</v>
      </c>
      <c r="J19" s="4" t="s">
        <v>139</v>
      </c>
    </row>
    <row r="20" spans="1:10" ht="36" x14ac:dyDescent="0.3">
      <c r="A20" s="4">
        <v>13</v>
      </c>
      <c r="B20" s="5" t="s">
        <v>25</v>
      </c>
      <c r="C20" s="5" t="s">
        <v>68</v>
      </c>
      <c r="D20" s="5" t="s">
        <v>94</v>
      </c>
      <c r="E20" s="5" t="s">
        <v>112</v>
      </c>
      <c r="F20" s="9">
        <v>83087232.019999996</v>
      </c>
      <c r="G20" s="9">
        <v>56061108.609999999</v>
      </c>
      <c r="H20" s="9">
        <v>56061108.609999999</v>
      </c>
      <c r="I20" s="4">
        <v>42</v>
      </c>
      <c r="J20" s="4" t="s">
        <v>139</v>
      </c>
    </row>
    <row r="21" spans="1:10" ht="34.799999999999997" customHeight="1" x14ac:dyDescent="0.3">
      <c r="A21" s="4">
        <v>15</v>
      </c>
      <c r="B21" s="5" t="s">
        <v>26</v>
      </c>
      <c r="C21" s="5" t="s">
        <v>63</v>
      </c>
      <c r="D21" s="5" t="s">
        <v>90</v>
      </c>
      <c r="E21" s="5" t="s">
        <v>113</v>
      </c>
      <c r="F21" s="9">
        <v>3153731.11</v>
      </c>
      <c r="G21" s="9">
        <v>2680671.44</v>
      </c>
      <c r="H21" s="9">
        <v>2680671.44</v>
      </c>
      <c r="I21" s="4">
        <v>42</v>
      </c>
      <c r="J21" s="4" t="s">
        <v>139</v>
      </c>
    </row>
    <row r="22" spans="1:10" ht="36" x14ac:dyDescent="0.3">
      <c r="A22" s="4">
        <v>15</v>
      </c>
      <c r="B22" s="5" t="s">
        <v>27</v>
      </c>
      <c r="C22" s="5" t="s">
        <v>69</v>
      </c>
      <c r="D22" s="5" t="s">
        <v>92</v>
      </c>
      <c r="E22" s="5" t="s">
        <v>114</v>
      </c>
      <c r="F22" s="9">
        <v>2086870.82</v>
      </c>
      <c r="G22" s="9">
        <v>1773840.19</v>
      </c>
      <c r="H22" s="9">
        <v>1773840.19</v>
      </c>
      <c r="I22" s="4">
        <v>42</v>
      </c>
      <c r="J22" s="4" t="s">
        <v>139</v>
      </c>
    </row>
    <row r="23" spans="1:10" ht="42.6" customHeight="1" x14ac:dyDescent="0.3">
      <c r="A23" s="4">
        <v>15</v>
      </c>
      <c r="B23" s="5" t="s">
        <v>28</v>
      </c>
      <c r="C23" s="5" t="s">
        <v>70</v>
      </c>
      <c r="D23" s="5" t="s">
        <v>88</v>
      </c>
      <c r="E23" s="5" t="s">
        <v>115</v>
      </c>
      <c r="F23" s="9">
        <v>4263201.43</v>
      </c>
      <c r="G23" s="9">
        <v>3091561.71</v>
      </c>
      <c r="H23" s="9">
        <v>3091561.71</v>
      </c>
      <c r="I23" s="4">
        <v>42</v>
      </c>
      <c r="J23" s="4" t="s">
        <v>139</v>
      </c>
    </row>
    <row r="24" spans="1:10" ht="37.799999999999997" customHeight="1" x14ac:dyDescent="0.3">
      <c r="A24" s="4">
        <v>18</v>
      </c>
      <c r="B24" s="5" t="s">
        <v>29</v>
      </c>
      <c r="C24" s="5" t="s">
        <v>71</v>
      </c>
      <c r="D24" s="5" t="s">
        <v>95</v>
      </c>
      <c r="E24" s="5" t="s">
        <v>116</v>
      </c>
      <c r="F24" s="9">
        <v>15133107.369999999</v>
      </c>
      <c r="G24" s="9">
        <v>12863141.26</v>
      </c>
      <c r="H24" s="9">
        <v>12863141.26</v>
      </c>
      <c r="I24" s="4">
        <v>42</v>
      </c>
      <c r="J24" s="4" t="s">
        <v>139</v>
      </c>
    </row>
    <row r="25" spans="1:10" s="27" customFormat="1" ht="37.799999999999997" customHeight="1" x14ac:dyDescent="0.25">
      <c r="A25" s="22">
        <v>18</v>
      </c>
      <c r="B25" s="20" t="s">
        <v>181</v>
      </c>
      <c r="C25" s="20" t="s">
        <v>68</v>
      </c>
      <c r="D25" s="24" t="s">
        <v>94</v>
      </c>
      <c r="E25" s="25" t="s">
        <v>182</v>
      </c>
      <c r="F25" s="26">
        <v>46732307.229999997</v>
      </c>
      <c r="G25" s="26">
        <v>31914745.920000002</v>
      </c>
      <c r="H25" s="26">
        <v>31914745.920000002</v>
      </c>
      <c r="I25" s="22">
        <v>42</v>
      </c>
      <c r="J25" s="22" t="s">
        <v>139</v>
      </c>
    </row>
    <row r="26" spans="1:10" ht="36" x14ac:dyDescent="0.3">
      <c r="A26" s="4">
        <v>20</v>
      </c>
      <c r="B26" s="5" t="s">
        <v>30</v>
      </c>
      <c r="C26" s="5" t="s">
        <v>56</v>
      </c>
      <c r="D26" s="5" t="s">
        <v>87</v>
      </c>
      <c r="E26" s="5" t="s">
        <v>117</v>
      </c>
      <c r="F26" s="9">
        <v>2540704.7000000002</v>
      </c>
      <c r="G26" s="9">
        <v>2159598.9900000002</v>
      </c>
      <c r="H26" s="9">
        <v>2159598.9900000002</v>
      </c>
      <c r="I26" s="4">
        <v>41</v>
      </c>
      <c r="J26" s="4" t="s">
        <v>139</v>
      </c>
    </row>
    <row r="27" spans="1:10" ht="139.80000000000001" customHeight="1" x14ac:dyDescent="0.3">
      <c r="A27" s="10">
        <v>21</v>
      </c>
      <c r="B27" s="5" t="s">
        <v>31</v>
      </c>
      <c r="C27" s="5" t="s">
        <v>72</v>
      </c>
      <c r="D27" s="5" t="s">
        <v>96</v>
      </c>
      <c r="E27" s="5" t="s">
        <v>118</v>
      </c>
      <c r="F27" s="9">
        <v>24537850.960000001</v>
      </c>
      <c r="G27" s="9">
        <v>20857173.309999999</v>
      </c>
      <c r="H27" s="9">
        <v>20857173.309999999</v>
      </c>
      <c r="I27" s="4">
        <v>41</v>
      </c>
      <c r="J27" s="4" t="s">
        <v>139</v>
      </c>
    </row>
    <row r="28" spans="1:10" ht="24" x14ac:dyDescent="0.3">
      <c r="A28" s="10">
        <v>21</v>
      </c>
      <c r="B28" s="5" t="s">
        <v>32</v>
      </c>
      <c r="C28" s="5" t="s">
        <v>73</v>
      </c>
      <c r="D28" s="5" t="s">
        <v>91</v>
      </c>
      <c r="E28" s="5" t="s">
        <v>119</v>
      </c>
      <c r="F28" s="9">
        <v>4979047.0999999996</v>
      </c>
      <c r="G28" s="9">
        <v>4229640.03</v>
      </c>
      <c r="H28" s="9">
        <v>4229640.03</v>
      </c>
      <c r="I28" s="4">
        <v>41</v>
      </c>
      <c r="J28" s="4" t="s">
        <v>139</v>
      </c>
    </row>
    <row r="29" spans="1:10" ht="24" x14ac:dyDescent="0.3">
      <c r="A29" s="10">
        <v>23</v>
      </c>
      <c r="B29" s="5" t="s">
        <v>33</v>
      </c>
      <c r="C29" s="5" t="s">
        <v>74</v>
      </c>
      <c r="D29" s="5" t="s">
        <v>97</v>
      </c>
      <c r="E29" s="5" t="s">
        <v>120</v>
      </c>
      <c r="F29" s="9">
        <v>14092147.85</v>
      </c>
      <c r="G29" s="9">
        <v>11978325.67</v>
      </c>
      <c r="H29" s="9">
        <v>11978325.67</v>
      </c>
      <c r="I29" s="4">
        <v>41</v>
      </c>
      <c r="J29" s="4" t="s">
        <v>139</v>
      </c>
    </row>
    <row r="30" spans="1:10" ht="24" x14ac:dyDescent="0.3">
      <c r="A30" s="10">
        <v>24</v>
      </c>
      <c r="B30" s="5" t="s">
        <v>34</v>
      </c>
      <c r="C30" s="5" t="s">
        <v>75</v>
      </c>
      <c r="D30" s="5" t="s">
        <v>95</v>
      </c>
      <c r="E30" s="5" t="s">
        <v>121</v>
      </c>
      <c r="F30" s="9">
        <v>6378135.1200000001</v>
      </c>
      <c r="G30" s="9">
        <v>5406539.8399999999</v>
      </c>
      <c r="H30" s="9">
        <v>5406539.8399999999</v>
      </c>
      <c r="I30" s="4">
        <v>40</v>
      </c>
      <c r="J30" s="4" t="s">
        <v>139</v>
      </c>
    </row>
    <row r="31" spans="1:10" ht="36" x14ac:dyDescent="0.3">
      <c r="A31" s="10">
        <v>25</v>
      </c>
      <c r="B31" s="5" t="s">
        <v>35</v>
      </c>
      <c r="C31" s="5" t="s">
        <v>56</v>
      </c>
      <c r="D31" s="5" t="s">
        <v>87</v>
      </c>
      <c r="E31" s="5" t="s">
        <v>144</v>
      </c>
      <c r="F31" s="9">
        <v>1934764.62</v>
      </c>
      <c r="G31" s="9">
        <v>1644549.92</v>
      </c>
      <c r="H31" s="9">
        <v>1644549.92</v>
      </c>
      <c r="I31" s="4">
        <v>40</v>
      </c>
      <c r="J31" s="4" t="s">
        <v>139</v>
      </c>
    </row>
    <row r="32" spans="1:10" ht="48" x14ac:dyDescent="0.3">
      <c r="A32" s="10">
        <v>25</v>
      </c>
      <c r="B32" s="5" t="s">
        <v>36</v>
      </c>
      <c r="C32" s="5" t="s">
        <v>76</v>
      </c>
      <c r="D32" s="5" t="s">
        <v>92</v>
      </c>
      <c r="E32" s="5" t="s">
        <v>142</v>
      </c>
      <c r="F32" s="9">
        <v>47135000.859999999</v>
      </c>
      <c r="G32" s="9">
        <v>7191031.0099999998</v>
      </c>
      <c r="H32" s="9">
        <v>7191031.0099999998</v>
      </c>
      <c r="I32" s="4">
        <v>40</v>
      </c>
      <c r="J32" s="4" t="s">
        <v>139</v>
      </c>
    </row>
    <row r="33" spans="1:10" ht="48" x14ac:dyDescent="0.3">
      <c r="A33" s="10">
        <v>27</v>
      </c>
      <c r="B33" s="5" t="s">
        <v>37</v>
      </c>
      <c r="C33" s="5" t="s">
        <v>77</v>
      </c>
      <c r="D33" s="5" t="s">
        <v>94</v>
      </c>
      <c r="E33" s="5" t="s">
        <v>143</v>
      </c>
      <c r="F33" s="9">
        <v>21632940.559999999</v>
      </c>
      <c r="G33" s="9">
        <v>13121228.210000001</v>
      </c>
      <c r="H33" s="9">
        <v>13121228.210000001</v>
      </c>
      <c r="I33" s="4">
        <v>40</v>
      </c>
      <c r="J33" s="4" t="s">
        <v>139</v>
      </c>
    </row>
    <row r="34" spans="1:10" ht="24" x14ac:dyDescent="0.3">
      <c r="A34" s="10">
        <v>28</v>
      </c>
      <c r="B34" s="5" t="s">
        <v>38</v>
      </c>
      <c r="C34" s="5" t="s">
        <v>77</v>
      </c>
      <c r="D34" s="5" t="s">
        <v>94</v>
      </c>
      <c r="E34" s="5" t="s">
        <v>122</v>
      </c>
      <c r="F34" s="9">
        <v>15821907.27</v>
      </c>
      <c r="G34" s="9">
        <v>1904724.71</v>
      </c>
      <c r="H34" s="9">
        <v>1904724.71</v>
      </c>
      <c r="I34" s="4">
        <v>40</v>
      </c>
      <c r="J34" s="4" t="s">
        <v>139</v>
      </c>
    </row>
    <row r="35" spans="1:10" ht="36" x14ac:dyDescent="0.3">
      <c r="A35" s="10">
        <v>28</v>
      </c>
      <c r="B35" s="5" t="s">
        <v>39</v>
      </c>
      <c r="C35" s="5" t="s">
        <v>78</v>
      </c>
      <c r="D35" s="5" t="s">
        <v>98</v>
      </c>
      <c r="E35" s="5" t="s">
        <v>123</v>
      </c>
      <c r="F35" s="9">
        <v>7619986.5300000003</v>
      </c>
      <c r="G35" s="9">
        <v>6183738.54</v>
      </c>
      <c r="H35" s="9">
        <v>6183738.54</v>
      </c>
      <c r="I35" s="4">
        <v>40</v>
      </c>
      <c r="J35" s="4" t="s">
        <v>139</v>
      </c>
    </row>
    <row r="36" spans="1:10" ht="39.6" customHeight="1" x14ac:dyDescent="0.3">
      <c r="A36" s="10">
        <v>28</v>
      </c>
      <c r="B36" s="5" t="s">
        <v>40</v>
      </c>
      <c r="C36" s="5" t="s">
        <v>79</v>
      </c>
      <c r="D36" s="5" t="s">
        <v>90</v>
      </c>
      <c r="E36" s="5" t="s">
        <v>124</v>
      </c>
      <c r="F36" s="9">
        <v>3401460.45</v>
      </c>
      <c r="G36" s="9">
        <v>2891241.38</v>
      </c>
      <c r="H36" s="9">
        <v>2891241.38</v>
      </c>
      <c r="I36" s="4">
        <v>40</v>
      </c>
      <c r="J36" s="4" t="s">
        <v>139</v>
      </c>
    </row>
    <row r="37" spans="1:10" ht="36" x14ac:dyDescent="0.3">
      <c r="A37" s="10">
        <v>28</v>
      </c>
      <c r="B37" s="5" t="s">
        <v>41</v>
      </c>
      <c r="C37" s="5" t="s">
        <v>80</v>
      </c>
      <c r="D37" s="5" t="s">
        <v>91</v>
      </c>
      <c r="E37" s="5" t="s">
        <v>125</v>
      </c>
      <c r="F37" s="9">
        <v>65966760.899999999</v>
      </c>
      <c r="G37" s="9">
        <v>55412079.159999996</v>
      </c>
      <c r="H37" s="9">
        <v>55412079.159999996</v>
      </c>
      <c r="I37" s="4">
        <v>40</v>
      </c>
      <c r="J37" s="4" t="s">
        <v>139</v>
      </c>
    </row>
    <row r="38" spans="1:10" ht="36" x14ac:dyDescent="0.3">
      <c r="A38" s="10">
        <v>28</v>
      </c>
      <c r="B38" s="5" t="s">
        <v>145</v>
      </c>
      <c r="C38" s="5" t="s">
        <v>146</v>
      </c>
      <c r="D38" s="5" t="s">
        <v>147</v>
      </c>
      <c r="E38" s="5" t="s">
        <v>148</v>
      </c>
      <c r="F38" s="9">
        <v>4242190.47</v>
      </c>
      <c r="G38" s="9">
        <v>3571115.59</v>
      </c>
      <c r="H38" s="9">
        <v>3571115.59</v>
      </c>
      <c r="I38" s="4">
        <v>40</v>
      </c>
      <c r="J38" s="4" t="s">
        <v>139</v>
      </c>
    </row>
    <row r="39" spans="1:10" ht="48" x14ac:dyDescent="0.3">
      <c r="A39" s="10">
        <v>33</v>
      </c>
      <c r="B39" s="5" t="s">
        <v>42</v>
      </c>
      <c r="C39" s="5" t="s">
        <v>81</v>
      </c>
      <c r="D39" s="5" t="s">
        <v>99</v>
      </c>
      <c r="E39" s="5" t="s">
        <v>126</v>
      </c>
      <c r="F39" s="9">
        <v>3006312.97</v>
      </c>
      <c r="G39" s="9">
        <v>2555366.0099999998</v>
      </c>
      <c r="H39" s="9">
        <v>2555366.0099999998</v>
      </c>
      <c r="I39" s="4">
        <v>39</v>
      </c>
      <c r="J39" s="4" t="s">
        <v>139</v>
      </c>
    </row>
    <row r="40" spans="1:10" ht="36" x14ac:dyDescent="0.3">
      <c r="A40" s="10">
        <v>33</v>
      </c>
      <c r="B40" s="5" t="s">
        <v>43</v>
      </c>
      <c r="C40" s="5" t="s">
        <v>82</v>
      </c>
      <c r="D40" s="5" t="s">
        <v>88</v>
      </c>
      <c r="E40" s="5" t="s">
        <v>127</v>
      </c>
      <c r="F40" s="9">
        <v>6739086.1100000003</v>
      </c>
      <c r="G40" s="9">
        <v>5159607.6399999997</v>
      </c>
      <c r="H40" s="9">
        <v>5159607.6399999997</v>
      </c>
      <c r="I40" s="4">
        <v>39</v>
      </c>
      <c r="J40" s="4" t="s">
        <v>139</v>
      </c>
    </row>
    <row r="41" spans="1:10" ht="48" x14ac:dyDescent="0.3">
      <c r="A41" s="10">
        <v>33</v>
      </c>
      <c r="B41" s="5" t="s">
        <v>44</v>
      </c>
      <c r="C41" s="5" t="s">
        <v>83</v>
      </c>
      <c r="D41" s="5" t="s">
        <v>95</v>
      </c>
      <c r="E41" s="5" t="s">
        <v>128</v>
      </c>
      <c r="F41" s="9">
        <v>25206147.510000002</v>
      </c>
      <c r="G41" s="9">
        <v>21425225.379999999</v>
      </c>
      <c r="H41" s="9">
        <v>21425225.379999999</v>
      </c>
      <c r="I41" s="4">
        <v>39</v>
      </c>
      <c r="J41" s="4" t="s">
        <v>139</v>
      </c>
    </row>
    <row r="42" spans="1:10" ht="36" x14ac:dyDescent="0.3">
      <c r="A42" s="10">
        <v>33</v>
      </c>
      <c r="B42" s="5" t="s">
        <v>45</v>
      </c>
      <c r="C42" s="5" t="s">
        <v>84</v>
      </c>
      <c r="D42" s="5" t="s">
        <v>99</v>
      </c>
      <c r="E42" s="5" t="s">
        <v>141</v>
      </c>
      <c r="F42" s="9">
        <v>25042844.899999999</v>
      </c>
      <c r="G42" s="9">
        <v>21030823.710000001</v>
      </c>
      <c r="H42" s="9">
        <v>21030823.710000001</v>
      </c>
      <c r="I42" s="4">
        <v>39</v>
      </c>
      <c r="J42" s="4" t="s">
        <v>139</v>
      </c>
    </row>
    <row r="43" spans="1:10" ht="24" x14ac:dyDescent="0.3">
      <c r="A43" s="10">
        <v>37</v>
      </c>
      <c r="B43" s="5" t="s">
        <v>46</v>
      </c>
      <c r="C43" s="5" t="s">
        <v>85</v>
      </c>
      <c r="D43" s="5" t="s">
        <v>98</v>
      </c>
      <c r="E43" s="5" t="s">
        <v>129</v>
      </c>
      <c r="F43" s="9">
        <v>6071598</v>
      </c>
      <c r="G43" s="9">
        <v>3071551.34</v>
      </c>
      <c r="H43" s="9">
        <v>3071551.34</v>
      </c>
      <c r="I43" s="4">
        <v>39</v>
      </c>
      <c r="J43" s="4" t="s">
        <v>139</v>
      </c>
    </row>
    <row r="44" spans="1:10" ht="24" x14ac:dyDescent="0.3">
      <c r="A44" s="10">
        <v>37</v>
      </c>
      <c r="B44" s="5" t="s">
        <v>47</v>
      </c>
      <c r="C44" s="5" t="s">
        <v>85</v>
      </c>
      <c r="D44" s="5" t="s">
        <v>98</v>
      </c>
      <c r="E44" s="5" t="s">
        <v>130</v>
      </c>
      <c r="F44" s="9">
        <v>2452728.48</v>
      </c>
      <c r="G44" s="9">
        <v>953812.04</v>
      </c>
      <c r="H44" s="9">
        <v>953812.04</v>
      </c>
      <c r="I44" s="4">
        <v>39</v>
      </c>
      <c r="J44" s="4" t="s">
        <v>139</v>
      </c>
    </row>
    <row r="45" spans="1:10" ht="36" x14ac:dyDescent="0.3">
      <c r="A45" s="10">
        <v>37</v>
      </c>
      <c r="B45" s="5" t="s">
        <v>48</v>
      </c>
      <c r="C45" s="5" t="s">
        <v>60</v>
      </c>
      <c r="D45" s="5" t="s">
        <v>90</v>
      </c>
      <c r="E45" s="5" t="s">
        <v>131</v>
      </c>
      <c r="F45" s="9">
        <v>20915562</v>
      </c>
      <c r="G45" s="9">
        <v>17778227.690000001</v>
      </c>
      <c r="H45" s="9">
        <v>17778227.690000001</v>
      </c>
      <c r="I45" s="4">
        <v>39</v>
      </c>
      <c r="J45" s="4" t="s">
        <v>139</v>
      </c>
    </row>
    <row r="46" spans="1:10" ht="24" x14ac:dyDescent="0.3">
      <c r="A46" s="10">
        <v>40</v>
      </c>
      <c r="B46" s="5" t="s">
        <v>149</v>
      </c>
      <c r="C46" s="5" t="s">
        <v>150</v>
      </c>
      <c r="D46" s="5" t="s">
        <v>92</v>
      </c>
      <c r="E46" s="5" t="s">
        <v>151</v>
      </c>
      <c r="F46" s="9">
        <v>9454781.3499999996</v>
      </c>
      <c r="G46" s="9">
        <v>8036564.1399999997</v>
      </c>
      <c r="H46" s="9">
        <v>8036564.1399999997</v>
      </c>
      <c r="I46" s="4">
        <v>39</v>
      </c>
      <c r="J46" s="4" t="s">
        <v>139</v>
      </c>
    </row>
    <row r="47" spans="1:10" ht="36" x14ac:dyDescent="0.3">
      <c r="A47" s="10">
        <v>41</v>
      </c>
      <c r="B47" s="5" t="s">
        <v>49</v>
      </c>
      <c r="C47" s="5" t="s">
        <v>71</v>
      </c>
      <c r="D47" s="5" t="s">
        <v>95</v>
      </c>
      <c r="E47" s="5" t="s">
        <v>132</v>
      </c>
      <c r="F47" s="9">
        <v>7728079.7599999998</v>
      </c>
      <c r="G47" s="9">
        <v>6568867.7800000003</v>
      </c>
      <c r="H47" s="9">
        <v>6568867.7800000003</v>
      </c>
      <c r="I47" s="4">
        <v>39</v>
      </c>
      <c r="J47" s="4" t="s">
        <v>139</v>
      </c>
    </row>
    <row r="48" spans="1:10" ht="24" x14ac:dyDescent="0.3">
      <c r="A48" s="10">
        <v>41</v>
      </c>
      <c r="B48" s="5" t="s">
        <v>152</v>
      </c>
      <c r="C48" s="5" t="s">
        <v>153</v>
      </c>
      <c r="D48" s="5" t="s">
        <v>92</v>
      </c>
      <c r="E48" s="5" t="s">
        <v>154</v>
      </c>
      <c r="F48" s="9">
        <v>21349558.48</v>
      </c>
      <c r="G48" s="9">
        <v>14229689.91</v>
      </c>
      <c r="H48" s="9">
        <v>14229689.91</v>
      </c>
      <c r="I48" s="4">
        <v>39</v>
      </c>
      <c r="J48" s="4" t="s">
        <v>139</v>
      </c>
    </row>
    <row r="49" spans="1:10" ht="48" x14ac:dyDescent="0.3">
      <c r="A49" s="10">
        <v>43</v>
      </c>
      <c r="B49" s="5" t="s">
        <v>50</v>
      </c>
      <c r="C49" s="5" t="s">
        <v>81</v>
      </c>
      <c r="D49" s="5" t="s">
        <v>99</v>
      </c>
      <c r="E49" s="5" t="s">
        <v>133</v>
      </c>
      <c r="F49" s="9">
        <v>2643778.67</v>
      </c>
      <c r="G49" s="9">
        <v>2226511.19</v>
      </c>
      <c r="H49" s="9">
        <v>2226511.19</v>
      </c>
      <c r="I49" s="4">
        <v>38</v>
      </c>
      <c r="J49" s="4" t="s">
        <v>139</v>
      </c>
    </row>
    <row r="50" spans="1:10" ht="36" x14ac:dyDescent="0.3">
      <c r="A50" s="10">
        <v>43</v>
      </c>
      <c r="B50" s="5" t="s">
        <v>51</v>
      </c>
      <c r="C50" s="5" t="s">
        <v>82</v>
      </c>
      <c r="D50" s="5" t="s">
        <v>88</v>
      </c>
      <c r="E50" s="5" t="s">
        <v>134</v>
      </c>
      <c r="F50" s="9">
        <v>4946628.8899999997</v>
      </c>
      <c r="G50" s="9">
        <v>3485678.89</v>
      </c>
      <c r="H50" s="9">
        <v>3485678.89</v>
      </c>
      <c r="I50" s="4">
        <v>38</v>
      </c>
      <c r="J50" s="4" t="s">
        <v>139</v>
      </c>
    </row>
    <row r="51" spans="1:10" ht="36" x14ac:dyDescent="0.3">
      <c r="A51" s="10">
        <v>43</v>
      </c>
      <c r="B51" s="5" t="s">
        <v>52</v>
      </c>
      <c r="C51" s="5" t="s">
        <v>82</v>
      </c>
      <c r="D51" s="5" t="s">
        <v>88</v>
      </c>
      <c r="E51" s="5" t="s">
        <v>135</v>
      </c>
      <c r="F51" s="9">
        <v>7172746.4900000002</v>
      </c>
      <c r="G51" s="9">
        <v>5325760.74</v>
      </c>
      <c r="H51" s="9">
        <v>5325760.74</v>
      </c>
      <c r="I51" s="4">
        <v>38</v>
      </c>
      <c r="J51" s="4" t="s">
        <v>139</v>
      </c>
    </row>
    <row r="52" spans="1:10" ht="36" x14ac:dyDescent="0.3">
      <c r="A52" s="10">
        <v>43</v>
      </c>
      <c r="B52" s="5" t="s">
        <v>53</v>
      </c>
      <c r="C52" s="5" t="s">
        <v>82</v>
      </c>
      <c r="D52" s="5" t="s">
        <v>88</v>
      </c>
      <c r="E52" s="5" t="s">
        <v>136</v>
      </c>
      <c r="F52" s="9">
        <v>4326602.25</v>
      </c>
      <c r="G52" s="9">
        <v>3130061.74</v>
      </c>
      <c r="H52" s="9">
        <v>3130061.74</v>
      </c>
      <c r="I52" s="4">
        <v>38</v>
      </c>
      <c r="J52" s="4" t="s">
        <v>139</v>
      </c>
    </row>
    <row r="53" spans="1:10" ht="24" x14ac:dyDescent="0.3">
      <c r="A53" s="10">
        <v>43</v>
      </c>
      <c r="B53" s="5" t="s">
        <v>54</v>
      </c>
      <c r="C53" s="5" t="s">
        <v>86</v>
      </c>
      <c r="D53" s="5" t="s">
        <v>97</v>
      </c>
      <c r="E53" s="5" t="s">
        <v>137</v>
      </c>
      <c r="F53" s="9">
        <v>6900688.46</v>
      </c>
      <c r="G53" s="9">
        <v>5697387.1699999999</v>
      </c>
      <c r="H53" s="9">
        <v>5697387.1699999999</v>
      </c>
      <c r="I53" s="4">
        <v>38</v>
      </c>
      <c r="J53" s="4" t="s">
        <v>139</v>
      </c>
    </row>
    <row r="54" spans="1:10" ht="36" x14ac:dyDescent="0.3">
      <c r="A54" s="10">
        <v>48</v>
      </c>
      <c r="B54" s="5" t="s">
        <v>55</v>
      </c>
      <c r="C54" s="5" t="s">
        <v>68</v>
      </c>
      <c r="D54" s="5" t="s">
        <v>94</v>
      </c>
      <c r="E54" s="5" t="s">
        <v>138</v>
      </c>
      <c r="F54" s="9">
        <v>54006073.009999998</v>
      </c>
      <c r="G54" s="9">
        <v>36882196.130000003</v>
      </c>
      <c r="H54" s="9">
        <v>36882196.130000003</v>
      </c>
      <c r="I54" s="4">
        <v>38</v>
      </c>
      <c r="J54" s="4" t="s">
        <v>139</v>
      </c>
    </row>
    <row r="55" spans="1:10" s="23" customFormat="1" ht="24" x14ac:dyDescent="0.3">
      <c r="A55" s="19">
        <v>49</v>
      </c>
      <c r="B55" s="20" t="s">
        <v>183</v>
      </c>
      <c r="C55" s="20" t="s">
        <v>184</v>
      </c>
      <c r="D55" s="20" t="s">
        <v>94</v>
      </c>
      <c r="E55" s="20" t="s">
        <v>185</v>
      </c>
      <c r="F55" s="21">
        <v>18480683.170000002</v>
      </c>
      <c r="G55" s="21">
        <v>15518607.869999999</v>
      </c>
      <c r="H55" s="21">
        <v>15518607.869999999</v>
      </c>
      <c r="I55" s="22">
        <v>38</v>
      </c>
      <c r="J55" s="22" t="s">
        <v>139</v>
      </c>
    </row>
    <row r="56" spans="1:10" ht="36" x14ac:dyDescent="0.3">
      <c r="A56" s="11">
        <v>50</v>
      </c>
      <c r="B56" s="12" t="s">
        <v>155</v>
      </c>
      <c r="C56" s="12" t="s">
        <v>86</v>
      </c>
      <c r="D56" s="12" t="s">
        <v>97</v>
      </c>
      <c r="E56" s="12" t="s">
        <v>170</v>
      </c>
      <c r="F56" s="7">
        <v>1454011.31</v>
      </c>
      <c r="G56" s="7">
        <v>1228004.6100000001</v>
      </c>
      <c r="H56" s="7">
        <v>1228004.6100000001</v>
      </c>
      <c r="I56" s="4">
        <v>38</v>
      </c>
      <c r="J56" s="4" t="s">
        <v>139</v>
      </c>
    </row>
    <row r="57" spans="1:10" ht="24" x14ac:dyDescent="0.3">
      <c r="A57" s="10">
        <v>50</v>
      </c>
      <c r="B57" s="6" t="s">
        <v>156</v>
      </c>
      <c r="C57" s="6" t="s">
        <v>86</v>
      </c>
      <c r="D57" s="6" t="s">
        <v>97</v>
      </c>
      <c r="E57" s="6" t="s">
        <v>171</v>
      </c>
      <c r="F57" s="13">
        <v>1086352.72</v>
      </c>
      <c r="G57" s="14">
        <v>915494.81</v>
      </c>
      <c r="H57" s="14">
        <v>915494.81</v>
      </c>
      <c r="I57" s="4">
        <v>38</v>
      </c>
      <c r="J57" s="4" t="s">
        <v>139</v>
      </c>
    </row>
    <row r="58" spans="1:10" ht="24" x14ac:dyDescent="0.3">
      <c r="A58" s="10">
        <v>50</v>
      </c>
      <c r="B58" s="6" t="s">
        <v>157</v>
      </c>
      <c r="C58" s="6" t="s">
        <v>86</v>
      </c>
      <c r="D58" s="6" t="s">
        <v>97</v>
      </c>
      <c r="E58" s="6" t="s">
        <v>172</v>
      </c>
      <c r="F58" s="7">
        <v>1815929.68</v>
      </c>
      <c r="G58" s="7">
        <v>1539035.22</v>
      </c>
      <c r="H58" s="7">
        <v>1539035.22</v>
      </c>
      <c r="I58" s="4">
        <v>38</v>
      </c>
      <c r="J58" s="4" t="s">
        <v>139</v>
      </c>
    </row>
    <row r="59" spans="1:10" ht="60" x14ac:dyDescent="0.3">
      <c r="A59" s="10">
        <v>50</v>
      </c>
      <c r="B59" s="6" t="s">
        <v>158</v>
      </c>
      <c r="C59" s="6" t="s">
        <v>166</v>
      </c>
      <c r="D59" s="6" t="s">
        <v>169</v>
      </c>
      <c r="E59" s="6" t="s">
        <v>173</v>
      </c>
      <c r="F59" s="7">
        <v>14791512.27</v>
      </c>
      <c r="G59" s="7">
        <v>12572785.43</v>
      </c>
      <c r="H59" s="7">
        <v>12572785.43</v>
      </c>
      <c r="I59" s="4">
        <v>38</v>
      </c>
      <c r="J59" s="4" t="s">
        <v>139</v>
      </c>
    </row>
    <row r="60" spans="1:10" ht="36" x14ac:dyDescent="0.3">
      <c r="A60" s="10">
        <v>50</v>
      </c>
      <c r="B60" s="6" t="s">
        <v>159</v>
      </c>
      <c r="C60" s="6" t="s">
        <v>167</v>
      </c>
      <c r="D60" s="6" t="s">
        <v>91</v>
      </c>
      <c r="E60" s="6" t="s">
        <v>174</v>
      </c>
      <c r="F60" s="7">
        <v>1338929.73</v>
      </c>
      <c r="G60" s="7">
        <v>1133228.99</v>
      </c>
      <c r="H60" s="7">
        <v>1133228.99</v>
      </c>
      <c r="I60" s="4">
        <v>38</v>
      </c>
      <c r="J60" s="4" t="s">
        <v>139</v>
      </c>
    </row>
    <row r="61" spans="1:10" ht="36" x14ac:dyDescent="0.3">
      <c r="A61" s="10">
        <v>55</v>
      </c>
      <c r="B61" s="6" t="s">
        <v>160</v>
      </c>
      <c r="C61" s="6" t="s">
        <v>69</v>
      </c>
      <c r="D61" s="6" t="s">
        <v>92</v>
      </c>
      <c r="E61" s="6" t="s">
        <v>175</v>
      </c>
      <c r="F61" s="7">
        <v>1031726.83</v>
      </c>
      <c r="G61" s="7">
        <v>870067.5</v>
      </c>
      <c r="H61" s="7">
        <v>870067.5</v>
      </c>
      <c r="I61" s="4">
        <v>38</v>
      </c>
      <c r="J61" s="4" t="s">
        <v>139</v>
      </c>
    </row>
    <row r="62" spans="1:10" ht="24" x14ac:dyDescent="0.3">
      <c r="A62" s="10">
        <v>55</v>
      </c>
      <c r="B62" s="6" t="s">
        <v>161</v>
      </c>
      <c r="C62" s="6" t="s">
        <v>69</v>
      </c>
      <c r="D62" s="6" t="s">
        <v>92</v>
      </c>
      <c r="E62" s="6" t="s">
        <v>176</v>
      </c>
      <c r="F62" s="7">
        <v>1141492.55</v>
      </c>
      <c r="G62" s="7">
        <v>970268.66</v>
      </c>
      <c r="H62" s="7">
        <v>970268.66</v>
      </c>
      <c r="I62" s="4">
        <v>38</v>
      </c>
      <c r="J62" s="4" t="s">
        <v>139</v>
      </c>
    </row>
    <row r="63" spans="1:10" ht="36" x14ac:dyDescent="0.3">
      <c r="A63" s="10">
        <v>55</v>
      </c>
      <c r="B63" s="6" t="s">
        <v>162</v>
      </c>
      <c r="C63" s="6" t="s">
        <v>78</v>
      </c>
      <c r="D63" s="6" t="s">
        <v>98</v>
      </c>
      <c r="E63" s="6" t="s">
        <v>177</v>
      </c>
      <c r="F63" s="7">
        <v>3387610.21</v>
      </c>
      <c r="G63" s="7">
        <v>1986373.67</v>
      </c>
      <c r="H63" s="7">
        <v>1986373.67</v>
      </c>
      <c r="I63" s="4">
        <v>38</v>
      </c>
      <c r="J63" s="4" t="s">
        <v>139</v>
      </c>
    </row>
    <row r="64" spans="1:10" ht="36" x14ac:dyDescent="0.3">
      <c r="A64" s="10">
        <v>55</v>
      </c>
      <c r="B64" s="6" t="s">
        <v>163</v>
      </c>
      <c r="C64" s="6" t="s">
        <v>168</v>
      </c>
      <c r="D64" s="6" t="s">
        <v>169</v>
      </c>
      <c r="E64" s="6" t="s">
        <v>178</v>
      </c>
      <c r="F64" s="7">
        <v>10546331.5</v>
      </c>
      <c r="G64" s="7">
        <v>8964381.7599999998</v>
      </c>
      <c r="H64" s="7">
        <v>8964381.7599999998</v>
      </c>
      <c r="I64" s="4">
        <v>38</v>
      </c>
      <c r="J64" s="4" t="s">
        <v>139</v>
      </c>
    </row>
    <row r="65" spans="1:10" ht="36" x14ac:dyDescent="0.3">
      <c r="A65" s="10">
        <v>55</v>
      </c>
      <c r="B65" s="6" t="s">
        <v>164</v>
      </c>
      <c r="C65" s="6" t="s">
        <v>168</v>
      </c>
      <c r="D65" s="6" t="s">
        <v>169</v>
      </c>
      <c r="E65" s="6" t="s">
        <v>179</v>
      </c>
      <c r="F65" s="7">
        <v>11896783.140000001</v>
      </c>
      <c r="G65" s="7">
        <v>10112265.66</v>
      </c>
      <c r="H65" s="7">
        <v>10112265.66</v>
      </c>
      <c r="I65" s="4">
        <v>38</v>
      </c>
      <c r="J65" s="4" t="s">
        <v>139</v>
      </c>
    </row>
    <row r="66" spans="1:10" ht="51.6" customHeight="1" x14ac:dyDescent="0.3">
      <c r="A66" s="10">
        <v>60</v>
      </c>
      <c r="B66" s="6" t="s">
        <v>165</v>
      </c>
      <c r="C66" s="6" t="s">
        <v>63</v>
      </c>
      <c r="D66" s="6" t="s">
        <v>90</v>
      </c>
      <c r="E66" s="6" t="s">
        <v>180</v>
      </c>
      <c r="F66" s="7">
        <v>3664302.06</v>
      </c>
      <c r="G66" s="7">
        <v>3114656.75</v>
      </c>
      <c r="H66" s="7">
        <v>3114656.75</v>
      </c>
      <c r="I66" s="4">
        <v>38</v>
      </c>
      <c r="J66" s="4" t="s">
        <v>139</v>
      </c>
    </row>
    <row r="67" spans="1:10" x14ac:dyDescent="0.3">
      <c r="A67" s="29" t="s">
        <v>10</v>
      </c>
      <c r="B67" s="30"/>
      <c r="C67" s="30"/>
      <c r="D67" s="30"/>
      <c r="E67" s="31"/>
      <c r="F67" s="15">
        <f>SUM(F7:F66)</f>
        <v>856812854.83999991</v>
      </c>
      <c r="G67" s="15">
        <f>SUM(G7:G66)</f>
        <v>620995330.84999967</v>
      </c>
      <c r="H67" s="15">
        <f>SUM(H7:H66)</f>
        <v>620995330.84999967</v>
      </c>
      <c r="I67" s="32"/>
      <c r="J67" s="33"/>
    </row>
    <row r="68" spans="1:10" ht="25.8" customHeight="1" x14ac:dyDescent="0.3">
      <c r="A68" s="18" t="s">
        <v>186</v>
      </c>
      <c r="B68" s="18"/>
      <c r="C68" s="18"/>
      <c r="D68" s="18"/>
      <c r="E68" s="18"/>
      <c r="F68" s="17"/>
      <c r="G68" s="17"/>
      <c r="H68" s="17"/>
      <c r="I68" s="17"/>
      <c r="J68" s="17"/>
    </row>
    <row r="69" spans="1:10" x14ac:dyDescent="0.3">
      <c r="G69" s="16"/>
    </row>
    <row r="70" spans="1:10" x14ac:dyDescent="0.3">
      <c r="G70" s="16"/>
    </row>
    <row r="71" spans="1:10" x14ac:dyDescent="0.3">
      <c r="G71" s="16"/>
    </row>
    <row r="73" spans="1:10" x14ac:dyDescent="0.3">
      <c r="G73" s="16"/>
    </row>
    <row r="74" spans="1:10" x14ac:dyDescent="0.3">
      <c r="G74" s="16"/>
    </row>
  </sheetData>
  <autoFilter ref="A6:J68" xr:uid="{00000000-0001-0000-0000-000000000000}"/>
  <mergeCells count="3">
    <mergeCell ref="A3:J4"/>
    <mergeCell ref="A67:E67"/>
    <mergeCell ref="I67:J67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2 do Uchwały Zarządu NFOŚiGW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rankingowa</vt:lpstr>
      <vt:lpstr>'Lista rankingowa'!Obszar_wydruku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pozytywnie_aktualizacja</dc:title>
  <dc:creator>NFOŚiGW</dc:creator>
  <cp:lastModifiedBy>Sulej-Kapusta Agnieszka</cp:lastModifiedBy>
  <cp:lastPrinted>2025-09-02T09:57:13Z</cp:lastPrinted>
  <dcterms:created xsi:type="dcterms:W3CDTF">2015-10-21T07:58:59Z</dcterms:created>
  <dcterms:modified xsi:type="dcterms:W3CDTF">2026-04-28T08:35:31Z</dcterms:modified>
</cp:coreProperties>
</file>