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8" i="1" l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G32" i="1" l="1"/>
  <c r="G23" i="1" l="1"/>
  <c r="G25" i="1" l="1"/>
  <c r="G21" i="1" l="1"/>
  <c r="G20" i="1" l="1"/>
  <c r="G19" i="1"/>
  <c r="G17" i="1" l="1"/>
  <c r="G22" i="1"/>
  <c r="G15" i="1" l="1"/>
</calcChain>
</file>

<file path=xl/sharedStrings.xml><?xml version="1.0" encoding="utf-8"?>
<sst xmlns="http://schemas.openxmlformats.org/spreadsheetml/2006/main" count="170" uniqueCount="39">
  <si>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</si>
  <si>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</si>
  <si>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</si>
  <si>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</si>
  <si>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</si>
  <si>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</si>
  <si>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</si>
  <si>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</si>
  <si>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</si>
  <si>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</si>
  <si>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</si>
  <si>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</si>
  <si>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</si>
  <si>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</si>
  <si>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</si>
  <si>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</si>
  <si>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</si>
  <si>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</si>
  <si>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</si>
  <si>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</si>
  <si>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</si>
  <si>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</si>
  <si>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</si>
  <si>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</si>
  <si>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</si>
  <si>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</si>
  <si>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</si>
  <si>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</si>
  <si>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</si>
  <si>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</si>
  <si>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</si>
  <si>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</si>
  <si>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</si>
  <si>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</si>
  <si>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</si>
  <si>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37 tydzień</t>
  </si>
  <si>
    <t>13.09. - 19.09.2021 r</t>
  </si>
  <si>
    <t>0.09 - 12.09.2021r. cena w zł/kg (szt*)</t>
  </si>
  <si>
    <t>13.09 - 19.09.2021r.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</si>
</sst>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D23" sqref="D2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35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36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37</v>
      </c>
      <c r="D10" s="28" t="s">
        <v>16</v>
      </c>
      <c r="E10" s="13" t="s">
        <v>38</v>
      </c>
      <c r="F10" s="25" t="s">
        <v>37</v>
      </c>
      <c r="G10" s="28" t="s">
        <v>16</v>
      </c>
      <c r="H10" s="13" t="s">
        <v>38</v>
      </c>
      <c r="I10" s="25" t="s">
        <v>37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>
        <v>2</v>
      </c>
      <c r="D15" s="16" t="s">
        <v>30</v>
      </c>
      <c r="E15" s="15">
        <v>1.55</v>
      </c>
      <c r="F15" s="26">
        <v>1.55</v>
      </c>
      <c r="G15" s="19" t="str">
        <f t="shared" ref="G15" si="0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 t="s">
        <v>30</v>
      </c>
      <c r="C16" s="26">
        <v>1.1000000000000001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>
        <v>2</v>
      </c>
      <c r="D17" s="16" t="s">
        <v>30</v>
      </c>
      <c r="E17" s="15">
        <v>2.25</v>
      </c>
      <c r="F17" s="26">
        <v>2.25</v>
      </c>
      <c r="G17" s="16">
        <f t="shared" ref="G17:G21" si="1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 t="s">
        <v>30</v>
      </c>
      <c r="C19" s="26">
        <v>1.05</v>
      </c>
      <c r="D19" s="19" t="s">
        <v>30</v>
      </c>
      <c r="E19" s="15">
        <v>1</v>
      </c>
      <c r="F19" s="26">
        <v>1</v>
      </c>
      <c r="G19" s="19">
        <f t="shared" si="1"/>
        <v>0</v>
      </c>
      <c r="H19" s="15">
        <v>1</v>
      </c>
      <c r="I19" s="18">
        <v>1.0253224839521262</v>
      </c>
      <c r="J19" s="31">
        <f t="shared" ref="J19:J24" si="2">((H19-I19)/I19)*100</f>
        <v>-2.4697092230456308</v>
      </c>
      <c r="L19" s="14"/>
      <c r="O19" s="7"/>
    </row>
    <row r="20" spans="1:15" ht="18" customHeight="1" x14ac:dyDescent="0.25">
      <c r="A20" s="11" t="s">
        <v>13</v>
      </c>
      <c r="B20" s="15" t="s">
        <v>30</v>
      </c>
      <c r="C20" s="27">
        <v>0.85</v>
      </c>
      <c r="D20" s="31" t="s">
        <v>30</v>
      </c>
      <c r="E20" s="15">
        <v>1</v>
      </c>
      <c r="F20" s="26">
        <v>1</v>
      </c>
      <c r="G20" s="19">
        <f t="shared" si="1"/>
        <v>0</v>
      </c>
      <c r="H20" s="18">
        <v>0.91903700073511396</v>
      </c>
      <c r="I20" s="18">
        <v>0.95384892625863316</v>
      </c>
      <c r="J20" s="31">
        <f t="shared" si="2"/>
        <v>-3.6496267454076947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3.5</v>
      </c>
      <c r="F21" s="26">
        <v>3.5</v>
      </c>
      <c r="G21" s="19">
        <f t="shared" si="1"/>
        <v>0</v>
      </c>
      <c r="H21" s="18">
        <v>3</v>
      </c>
      <c r="I21" s="18">
        <v>3.0924533722248762</v>
      </c>
      <c r="J21" s="31">
        <f t="shared" si="2"/>
        <v>-2.9896448255373453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4.1500000000000004</v>
      </c>
      <c r="F22" s="26">
        <v>4.1500000000000004</v>
      </c>
      <c r="G22" s="19">
        <f t="shared" ref="G22:G27" si="3">((E22-F22)/F22)*100</f>
        <v>0</v>
      </c>
      <c r="H22" s="15">
        <v>3.3098985206953335</v>
      </c>
      <c r="I22" s="15">
        <v>3.6240711197615156</v>
      </c>
      <c r="J22" s="31">
        <f t="shared" si="2"/>
        <v>-8.6690517013600008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3.5</v>
      </c>
      <c r="F23" s="26">
        <v>3.5</v>
      </c>
      <c r="G23" s="19">
        <f t="shared" si="3"/>
        <v>0</v>
      </c>
      <c r="H23" s="15">
        <v>3.3094144259567471</v>
      </c>
      <c r="I23" s="15">
        <v>3.9559938437141398</v>
      </c>
      <c r="J23" s="31">
        <f t="shared" si="2"/>
        <v>-16.344297875608994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3"/>
        <v>0</v>
      </c>
      <c r="H24" s="18">
        <v>2.12</v>
      </c>
      <c r="I24" s="18">
        <v>2.1644585282600155</v>
      </c>
      <c r="J24" s="16">
        <f t="shared" si="2"/>
        <v>-2.0540254146497841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2.5</v>
      </c>
      <c r="G25" s="19">
        <f t="shared" si="3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0.75</v>
      </c>
      <c r="F27" s="26">
        <v>0.75</v>
      </c>
      <c r="G27" s="19">
        <f t="shared" si="3"/>
        <v>0</v>
      </c>
      <c r="H27" s="18">
        <v>1.0194795918367348</v>
      </c>
      <c r="I27" s="18">
        <v>1.0325846401422438</v>
      </c>
      <c r="J27" s="31">
        <f t="shared" ref="J27:J29" si="4">((H27-I27)/I27)*100</f>
        <v>-1.2691500334252293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5</v>
      </c>
      <c r="F28" s="26">
        <v>5</v>
      </c>
      <c r="G28" s="19">
        <f t="shared" ref="G28" si="5">((E28-F28)/F28)*100</f>
        <v>0</v>
      </c>
      <c r="H28" s="22">
        <v>3.5</v>
      </c>
      <c r="I28" s="15">
        <v>4</v>
      </c>
      <c r="J28" s="31">
        <f t="shared" si="4"/>
        <v>-12.5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1.48</v>
      </c>
      <c r="I29" s="18">
        <v>1.4933035714285714</v>
      </c>
      <c r="J29" s="31">
        <f t="shared" si="4"/>
        <v>-0.89088191330343702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6">((E32-F32)/F32)*100</f>
        <v>0</v>
      </c>
      <c r="H32" s="30">
        <v>5.17</v>
      </c>
      <c r="I32" s="24">
        <v>5.26</v>
      </c>
      <c r="J32" s="23">
        <f t="shared" ref="J32" si="7">((H32-I32)/I32)*100</f>
        <v>-1.7110266159695791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29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0: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0: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0: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2021-09-24T07:33:16Z</dcterms:modified>
</cp:coreProperties>
</file>