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L24" i="6" l="1"/>
  <c r="I24" i="6"/>
  <c r="F13" i="6" l="1"/>
  <c r="L13" i="6" l="1"/>
  <c r="F16" i="6" l="1"/>
  <c r="F14" i="6"/>
  <c r="F27" i="6" l="1"/>
  <c r="F26" i="6"/>
  <c r="F23" i="6"/>
  <c r="F21" i="6"/>
  <c r="F19" i="6"/>
  <c r="F18" i="6"/>
  <c r="F12" i="6"/>
  <c r="L27" i="6" l="1"/>
  <c r="L26" i="6"/>
  <c r="L25" i="6"/>
  <c r="I25" i="6"/>
  <c r="L23" i="6"/>
  <c r="L22" i="6"/>
  <c r="L21" i="6"/>
  <c r="L20" i="6"/>
  <c r="L19" i="6"/>
  <c r="L18" i="6"/>
  <c r="I18" i="6"/>
  <c r="L17" i="6"/>
  <c r="L16" i="6"/>
  <c r="L14" i="6"/>
  <c r="L12" i="6"/>
</calcChain>
</file>

<file path=xl/sharedStrings.xml><?xml version="1.0" encoding="utf-8"?>
<sst xmlns="http://schemas.openxmlformats.org/spreadsheetml/2006/main" count="507" uniqueCount="199">
  <si>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</si>
  <si>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</si>
  <si>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</si>
  <si>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</si>
  <si>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</si>
  <si>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</si>
  <si>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</si>
  <si>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</si>
  <si>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</si>
  <si>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</si>
  <si>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</si>
  <si>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</si>
  <si>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</si>
  <si>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</si>
  <si>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</si>
  <si>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</si>
  <si>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</si>
  <si>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</si>
  <si>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</si>
  <si>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</si>
  <si>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</si>
  <si>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</si>
  <si>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</si>
  <si>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</si>
  <si>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</si>
  <si>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</si>
  <si>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</si>
  <si>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</si>
  <si>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</si>
  <si>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</si>
  <si>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</si>
  <si>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</si>
  <si>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</si>
  <si>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</si>
  <si>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</si>
  <si>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</si>
  <si>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</si>
  <si>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</si>
  <si>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</si>
  <si>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</si>
  <si>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</si>
  <si>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</si>
  <si>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</si>
  <si>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</si>
  <si>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</si>
  <si>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</si>
  <si>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</si>
  <si>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</si>
  <si>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</si>
  <si>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</si>
  <si>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</si>
  <si>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</si>
  <si>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</si>
  <si>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</si>
  <si>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</si>
  <si>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</si>
  <si>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</si>
  <si>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</si>
  <si>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</si>
  <si>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</si>
  <si>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</si>
  <si>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</si>
  <si>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</si>
  <si>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</si>
  <si>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</si>
  <si>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</si>
  <si>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</si>
  <si>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</si>
  <si>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</si>
  <si>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</si>
  <si>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</si>
  <si>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</si>
  <si>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</si>
  <si>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</si>
  <si>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</si>
  <si>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</si>
  <si>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</si>
  <si>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</si>
  <si>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</si>
  <si>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</si>
  <si>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</si>
  <si>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</si>
  <si>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</si>
  <si>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</si>
  <si>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</si>
  <si>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</si>
  <si>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</si>
  <si>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</si>
  <si>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</si>
  <si>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</si>
  <si>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</si>
  <si>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</si>
  <si>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</si>
  <si>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</si>
  <si>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</si>
  <si>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</si>
  <si>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</si>
  <si>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</si>
  <si>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</si>
  <si>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</si>
  <si>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</si>
  <si>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</si>
  <si>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</si>
  <si>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</si>
  <si>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</si>
  <si>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</si>
  <si>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</si>
  <si>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</si>
  <si>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</si>
  <si>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</si>
  <si>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</si>
  <si>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</si>
  <si>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</si>
  <si>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</si>
  <si>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</si>
  <si>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</si>
  <si>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</si>
  <si>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</si>
  <si>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</si>
  <si>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</si>
  <si>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</si>
  <si>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</si>
  <si>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</si>
  <si>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</si>
  <si>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</si>
  <si>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</si>
  <si>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</si>
  <si>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</si>
  <si>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</si>
  <si>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</si>
  <si>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</si>
  <si>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</si>
  <si>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</si>
  <si>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</si>
  <si>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</si>
  <si>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</si>
  <si>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</si>
  <si>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</si>
  <si>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</si>
  <si>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</si>
  <si>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</si>
  <si>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</si>
  <si>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</si>
  <si>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</si>
  <si>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</si>
  <si>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</si>
  <si>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</si>
  <si>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</si>
  <si>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</si>
  <si>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</si>
  <si>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</si>
  <si>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</si>
  <si>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</si>
  <si>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</si>
  <si>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</si>
  <si>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</si>
  <si>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</si>
  <si>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</si>
  <si>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</si>
  <si>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</si>
  <si>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</si>
  <si>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Poznań</t>
  </si>
  <si>
    <t>Ligol</t>
  </si>
  <si>
    <t>Szampion</t>
  </si>
  <si>
    <t>Golden</t>
  </si>
  <si>
    <t>Jonagold</t>
  </si>
  <si>
    <t>Jonagored</t>
  </si>
  <si>
    <t>Jabłka:</t>
  </si>
  <si>
    <t>Maliny</t>
  </si>
  <si>
    <t>Ziemniaki młode</t>
  </si>
  <si>
    <t>Kapusta młoda</t>
  </si>
  <si>
    <t>Nektarynki</t>
  </si>
  <si>
    <t>Buraki młode</t>
  </si>
  <si>
    <t>Morele</t>
  </si>
  <si>
    <t>Czereśnie</t>
  </si>
  <si>
    <t>Cebula młoda</t>
  </si>
  <si>
    <t>Ziemniaki jadalne  wczesne</t>
  </si>
  <si>
    <t>--</t>
  </si>
  <si>
    <t>Średnie ceny targowiskowe ziemniaków i cebuli białej wg województw w 2019 r.</t>
  </si>
  <si>
    <t>Agrest</t>
  </si>
  <si>
    <t>Szczecin</t>
  </si>
  <si>
    <t>Papierówki</t>
  </si>
  <si>
    <t>Pomidory malinowe</t>
  </si>
  <si>
    <t>Early Geneva</t>
  </si>
  <si>
    <t>Pomidory gruntowe</t>
  </si>
  <si>
    <t>Idared</t>
  </si>
  <si>
    <t>Piros</t>
  </si>
  <si>
    <t>Antonówki</t>
  </si>
  <si>
    <t>Lublin</t>
  </si>
  <si>
    <t>Pory młode</t>
  </si>
  <si>
    <t>Delikates</t>
  </si>
  <si>
    <t>Paula Red</t>
  </si>
  <si>
    <t>29.07-04.08 2019</t>
  </si>
  <si>
    <t>NR 32/2019</t>
  </si>
  <si>
    <t>14.08.2019 r.</t>
  </si>
  <si>
    <t>Bydgoszcz</t>
  </si>
  <si>
    <t>Celesta</t>
  </si>
  <si>
    <t>05.08-11.08 2019</t>
  </si>
  <si>
    <t>NOTOWANIA W DNIACH: 05.07 - 14.08.2019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</si>
</sst>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2" xfId="0" applyNumberFormat="1" applyFont="1" applyFill="1" applyBorder="1" applyAlignment="1">
      <alignment horizontal="center"/>
    </xf>
    <xf numFmtId="0" fontId="41" fillId="0" borderId="88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62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62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3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3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1" fillId="2" borderId="85" xfId="0" applyNumberFormat="1" applyFont="1" applyFill="1" applyBorder="1" applyAlignment="1">
      <alignment horizontal="center"/>
    </xf>
    <xf numFmtId="2" fontId="41" fillId="2" borderId="64" xfId="0" applyNumberFormat="1" applyFont="1" applyFill="1" applyBorder="1" applyAlignment="1">
      <alignment horizontal="center"/>
    </xf>
    <xf numFmtId="2" fontId="41" fillId="2" borderId="8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31" fillId="0" borderId="23" xfId="0" applyNumberFormat="1" applyFont="1" applyBorder="1" applyAlignment="1">
      <alignment horizontal="left"/>
    </xf>
    <xf numFmtId="2" fontId="31" fillId="0" borderId="0" xfId="0" applyNumberFormat="1" applyFont="1" applyBorder="1" applyAlignment="1">
      <alignment horizontal="left"/>
    </xf>
    <xf numFmtId="2" fontId="31" fillId="0" borderId="0" xfId="0" applyNumberFormat="1" applyFont="1" applyBorder="1"/>
    <xf numFmtId="2" fontId="25" fillId="0" borderId="0" xfId="2" applyNumberFormat="1" applyFont="1" applyBorder="1"/>
    <xf numFmtId="2" fontId="25" fillId="0" borderId="83" xfId="2" applyNumberFormat="1" applyFont="1" applyBorder="1"/>
    <xf numFmtId="2" fontId="25" fillId="0" borderId="94" xfId="2" applyNumberFormat="1" applyFont="1" applyBorder="1"/>
    <xf numFmtId="2" fontId="23" fillId="0" borderId="104" xfId="3" applyNumberFormat="1" applyFont="1" applyBorder="1" applyAlignment="1">
      <alignment horizontal="right" vertical="top"/>
    </xf>
    <xf numFmtId="2" fontId="23" fillId="0" borderId="105" xfId="3" applyNumberFormat="1" applyFont="1" applyBorder="1" applyAlignment="1">
      <alignment horizontal="right" vertical="top"/>
    </xf>
    <xf numFmtId="2" fontId="23" fillId="0" borderId="106" xfId="3" applyNumberFormat="1" applyFont="1" applyBorder="1" applyAlignment="1">
      <alignment horizontal="right" vertical="top"/>
    </xf>
    <xf numFmtId="2" fontId="23" fillId="0" borderId="107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105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108" xfId="3" applyNumberFormat="1" applyFont="1" applyBorder="1" applyAlignment="1">
      <alignment horizontal="right" vertical="top"/>
    </xf>
    <xf numFmtId="2" fontId="31" fillId="0" borderId="109" xfId="0" applyNumberFormat="1" applyFont="1" applyBorder="1" applyAlignment="1">
      <alignment horizontal="left"/>
    </xf>
    <xf numFmtId="2" fontId="31" fillId="0" borderId="83" xfId="0" applyNumberFormat="1" applyFont="1" applyBorder="1"/>
    <xf numFmtId="0" fontId="41" fillId="0" borderId="84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/>
    </xf>
    <xf numFmtId="0" fontId="41" fillId="0" borderId="85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4"/>
    <col min="3" max="3" width="9.42578125" style="114" customWidth="1"/>
    <col min="4" max="16384" width="9.140625" style="114"/>
  </cols>
  <sheetData>
    <row r="2" spans="1:9" x14ac:dyDescent="0.2">
      <c r="B2" s="115" t="s">
        <v>0</v>
      </c>
      <c r="C2" s="115"/>
      <c r="D2" s="115"/>
      <c r="E2" s="115"/>
      <c r="F2" s="115"/>
    </row>
    <row r="3" spans="1:9" x14ac:dyDescent="0.2">
      <c r="B3" s="114" t="s">
        <v>158</v>
      </c>
    </row>
    <row r="4" spans="1:9" x14ac:dyDescent="0.2">
      <c r="B4" s="114" t="s">
        <v>1</v>
      </c>
    </row>
    <row r="5" spans="1:9" x14ac:dyDescent="0.2">
      <c r="B5" s="114" t="s">
        <v>2</v>
      </c>
    </row>
    <row r="7" spans="1:9" x14ac:dyDescent="0.2">
      <c r="B7" s="115" t="s">
        <v>3</v>
      </c>
      <c r="C7" s="115"/>
      <c r="D7" s="115"/>
      <c r="E7" s="115"/>
      <c r="F7" s="115"/>
      <c r="G7" s="115"/>
      <c r="H7" s="115"/>
    </row>
    <row r="8" spans="1:9" x14ac:dyDescent="0.2">
      <c r="B8" s="114" t="s">
        <v>4</v>
      </c>
    </row>
    <row r="9" spans="1:9" x14ac:dyDescent="0.2">
      <c r="A9" s="1"/>
    </row>
    <row r="10" spans="1:9" ht="18" x14ac:dyDescent="0.25">
      <c r="B10" s="116" t="s">
        <v>5</v>
      </c>
      <c r="C10" s="116"/>
      <c r="D10" s="116"/>
      <c r="E10" s="116"/>
      <c r="F10" s="116"/>
      <c r="G10" s="116"/>
      <c r="I10" s="114" t="s">
        <v>6</v>
      </c>
    </row>
    <row r="11" spans="1:9" ht="15" x14ac:dyDescent="0.25">
      <c r="B11" s="118" t="s">
        <v>193</v>
      </c>
      <c r="C11" s="117"/>
      <c r="I11" s="115" t="s">
        <v>194</v>
      </c>
    </row>
    <row r="12" spans="1:9" ht="22.5" customHeight="1" x14ac:dyDescent="0.2"/>
    <row r="13" spans="1:9" ht="15.75" x14ac:dyDescent="0.25">
      <c r="C13" s="120" t="s">
        <v>198</v>
      </c>
      <c r="D13" s="118"/>
      <c r="E13" s="118"/>
      <c r="F13" s="118"/>
      <c r="G13" s="118"/>
      <c r="H13" s="117"/>
    </row>
    <row r="15" spans="1:9" x14ac:dyDescent="0.2">
      <c r="B15" s="114" t="s">
        <v>154</v>
      </c>
    </row>
    <row r="17" spans="1:11" x14ac:dyDescent="0.2">
      <c r="B17" s="114" t="s">
        <v>7</v>
      </c>
    </row>
    <row r="18" spans="1:11" x14ac:dyDescent="0.2">
      <c r="B18" s="114" t="s">
        <v>8</v>
      </c>
    </row>
    <row r="19" spans="1:11" x14ac:dyDescent="0.2">
      <c r="B19" s="114" t="s">
        <v>9</v>
      </c>
    </row>
    <row r="20" spans="1:11" x14ac:dyDescent="0.2">
      <c r="B20" s="114" t="s">
        <v>10</v>
      </c>
    </row>
    <row r="21" spans="1:11" x14ac:dyDescent="0.2">
      <c r="B21" s="114" t="s">
        <v>11</v>
      </c>
    </row>
    <row r="22" spans="1:11" x14ac:dyDescent="0.2">
      <c r="B22" s="114" t="s">
        <v>12</v>
      </c>
      <c r="K22" s="114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4" t="s">
        <v>13</v>
      </c>
    </row>
    <row r="26" spans="1:11" x14ac:dyDescent="0.2">
      <c r="B26" s="119" t="s">
        <v>14</v>
      </c>
      <c r="C26" s="119"/>
      <c r="D26" s="119"/>
      <c r="E26" s="119"/>
    </row>
    <row r="29" spans="1:11" x14ac:dyDescent="0.2">
      <c r="B29" s="115" t="s">
        <v>132</v>
      </c>
      <c r="C29" s="114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5"/>
  <sheetViews>
    <sheetView showGridLines="0" zoomScale="96" zoomScaleNormal="96" workbookViewId="0">
      <selection activeCell="A2" sqref="A2:N65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5">
        <v>43691</v>
      </c>
      <c r="D3" s="146"/>
      <c r="E3" s="147">
        <v>43685</v>
      </c>
      <c r="F3" s="148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9" t="s">
        <v>17</v>
      </c>
      <c r="D4" s="150" t="s">
        <v>18</v>
      </c>
      <c r="E4" s="151" t="s">
        <v>17</v>
      </c>
      <c r="F4" s="152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3">
        <v>3</v>
      </c>
      <c r="D5" s="154">
        <v>4</v>
      </c>
      <c r="E5" s="154">
        <v>5</v>
      </c>
      <c r="F5" s="155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6"/>
      <c r="D6" s="156"/>
      <c r="E6" s="156"/>
      <c r="F6" s="156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7">
        <v>1.58</v>
      </c>
      <c r="D7" s="158">
        <v>2.16</v>
      </c>
      <c r="E7" s="159">
        <v>1.4</v>
      </c>
      <c r="F7" s="160">
        <v>1.6800000000000002</v>
      </c>
      <c r="G7" s="72">
        <v>12.85714285714287</v>
      </c>
      <c r="H7" s="73">
        <v>28.571428571428569</v>
      </c>
      <c r="I7" s="74">
        <v>5.3333333333333375</v>
      </c>
      <c r="J7" s="73">
        <v>27.058823529411775</v>
      </c>
      <c r="K7" s="74">
        <v>3.947368421052635</v>
      </c>
      <c r="L7" s="73">
        <v>12.500000000000011</v>
      </c>
      <c r="M7" s="74">
        <v>-4.2424242424242458</v>
      </c>
      <c r="N7" s="75">
        <v>30.909090909090907</v>
      </c>
    </row>
    <row r="8" spans="1:14" ht="20.25" x14ac:dyDescent="0.3">
      <c r="A8" s="76" t="s">
        <v>172</v>
      </c>
      <c r="B8" s="71" t="s">
        <v>19</v>
      </c>
      <c r="C8" s="157">
        <v>1.6666666666666667</v>
      </c>
      <c r="D8" s="158">
        <v>2.0666666666666669</v>
      </c>
      <c r="E8" s="159">
        <v>1.6666666666666667</v>
      </c>
      <c r="F8" s="160">
        <v>2.0666666666666669</v>
      </c>
      <c r="G8" s="72">
        <v>0</v>
      </c>
      <c r="H8" s="73">
        <v>0</v>
      </c>
      <c r="I8" s="74">
        <v>-3.8461538461538334</v>
      </c>
      <c r="J8" s="73">
        <v>-3.1249999999999889</v>
      </c>
      <c r="K8" s="74">
        <v>-3.8461538461538449</v>
      </c>
      <c r="L8" s="73">
        <v>-3.1249999999999889</v>
      </c>
      <c r="M8" s="74">
        <v>-3.8461538461538449</v>
      </c>
      <c r="N8" s="75">
        <v>19.230769230769237</v>
      </c>
    </row>
    <row r="9" spans="1:14" ht="20.25" x14ac:dyDescent="0.3">
      <c r="A9" s="76" t="s">
        <v>20</v>
      </c>
      <c r="B9" s="71" t="s">
        <v>19</v>
      </c>
      <c r="C9" s="157">
        <v>14.166666666666666</v>
      </c>
      <c r="D9" s="158">
        <v>15.833333333333334</v>
      </c>
      <c r="E9" s="159">
        <v>13.75</v>
      </c>
      <c r="F9" s="160">
        <v>16.25</v>
      </c>
      <c r="G9" s="72">
        <v>3.0303030303030258</v>
      </c>
      <c r="H9" s="73">
        <v>-2.5641025641025603</v>
      </c>
      <c r="I9" s="74">
        <v>3.0303030303030258</v>
      </c>
      <c r="J9" s="73">
        <v>-2.5641025641025603</v>
      </c>
      <c r="K9" s="74">
        <v>-5.5555555555555598</v>
      </c>
      <c r="L9" s="73">
        <v>-9.5238095238095202</v>
      </c>
      <c r="M9" s="74">
        <v>-5.5555555555555598</v>
      </c>
      <c r="N9" s="75">
        <v>5.5555555555555598</v>
      </c>
    </row>
    <row r="10" spans="1:14" ht="20.25" x14ac:dyDescent="0.3">
      <c r="A10" s="77" t="s">
        <v>21</v>
      </c>
      <c r="B10" s="71" t="s">
        <v>19</v>
      </c>
      <c r="C10" s="157">
        <v>1.961111111111111</v>
      </c>
      <c r="D10" s="158">
        <v>2.4333333333333336</v>
      </c>
      <c r="E10" s="159">
        <v>1.8111111111111111</v>
      </c>
      <c r="F10" s="160">
        <v>2.355</v>
      </c>
      <c r="G10" s="72">
        <v>8.2822085889570509</v>
      </c>
      <c r="H10" s="73">
        <v>3.3262561924982412</v>
      </c>
      <c r="I10" s="74">
        <v>-9.1797880004116621</v>
      </c>
      <c r="J10" s="73">
        <v>-15.116279069767435</v>
      </c>
      <c r="K10" s="74">
        <v>-4.8517520215633363</v>
      </c>
      <c r="L10" s="73">
        <v>-11.156186612576057</v>
      </c>
      <c r="M10" s="74">
        <v>-18.416534601162187</v>
      </c>
      <c r="N10" s="75">
        <v>1.2282091917591118</v>
      </c>
    </row>
    <row r="11" spans="1:14" ht="20.25" x14ac:dyDescent="0.3">
      <c r="A11" s="77" t="s">
        <v>37</v>
      </c>
      <c r="B11" s="71" t="s">
        <v>33</v>
      </c>
      <c r="C11" s="157">
        <v>4</v>
      </c>
      <c r="D11" s="158">
        <v>5.7571428571428571</v>
      </c>
      <c r="E11" s="159">
        <v>4.8571428571428568</v>
      </c>
      <c r="F11" s="160">
        <v>6</v>
      </c>
      <c r="G11" s="72">
        <v>-17.647058823529406</v>
      </c>
      <c r="H11" s="73">
        <v>-4.0476190476190474</v>
      </c>
      <c r="I11" s="74">
        <v>-18.367346938775515</v>
      </c>
      <c r="J11" s="73">
        <v>-2.4213075060532749</v>
      </c>
      <c r="K11" s="74">
        <v>-17.647058823529406</v>
      </c>
      <c r="L11" s="73">
        <v>-6.2790697674418663</v>
      </c>
      <c r="M11" s="74">
        <v>-12.328767123287671</v>
      </c>
      <c r="N11" s="75">
        <v>26.183953033268104</v>
      </c>
    </row>
    <row r="12" spans="1:14" ht="20.25" x14ac:dyDescent="0.3">
      <c r="A12" s="179" t="s">
        <v>22</v>
      </c>
      <c r="B12" s="71" t="s">
        <v>19</v>
      </c>
      <c r="C12" s="157">
        <v>2.5</v>
      </c>
      <c r="D12" s="158">
        <v>2.65</v>
      </c>
      <c r="E12" s="159">
        <v>1</v>
      </c>
      <c r="F12" s="160">
        <v>1.3</v>
      </c>
      <c r="G12" s="72">
        <v>150</v>
      </c>
      <c r="H12" s="73">
        <v>103.84615384615384</v>
      </c>
      <c r="I12" s="74">
        <v>150</v>
      </c>
      <c r="J12" s="73">
        <v>76.666666666666657</v>
      </c>
      <c r="K12" s="74">
        <v>-12.280701754385968</v>
      </c>
      <c r="L12" s="73">
        <v>-25.352112676056336</v>
      </c>
      <c r="M12" s="74">
        <v>66.666666666666657</v>
      </c>
      <c r="N12" s="75">
        <v>76.666666666666657</v>
      </c>
    </row>
    <row r="13" spans="1:14" ht="20.25" x14ac:dyDescent="0.3">
      <c r="A13" s="179" t="s">
        <v>170</v>
      </c>
      <c r="B13" s="71" t="s">
        <v>19</v>
      </c>
      <c r="C13" s="157">
        <v>2.875</v>
      </c>
      <c r="D13" s="158">
        <v>3.75</v>
      </c>
      <c r="E13" s="159">
        <v>3.125</v>
      </c>
      <c r="F13" s="160">
        <v>3.25</v>
      </c>
      <c r="G13" s="72">
        <v>-8</v>
      </c>
      <c r="H13" s="73">
        <v>15.384615384615385</v>
      </c>
      <c r="I13" s="74">
        <v>0</v>
      </c>
      <c r="J13" s="73">
        <v>7.1428571428571423</v>
      </c>
      <c r="K13" s="74">
        <v>-36.111111111111107</v>
      </c>
      <c r="L13" s="73">
        <v>-31.818181818181817</v>
      </c>
      <c r="M13" s="74">
        <v>-4.1666666666666661</v>
      </c>
      <c r="N13" s="75">
        <v>25</v>
      </c>
    </row>
    <row r="14" spans="1:14" ht="20.25" x14ac:dyDescent="0.3">
      <c r="A14" s="77" t="s">
        <v>23</v>
      </c>
      <c r="B14" s="71" t="s">
        <v>19</v>
      </c>
      <c r="C14" s="157">
        <v>1.4166666666666667</v>
      </c>
      <c r="D14" s="158">
        <v>1.8833333333333335</v>
      </c>
      <c r="E14" s="159">
        <v>1.5833333333333333</v>
      </c>
      <c r="F14" s="160">
        <v>1.9666666666666668</v>
      </c>
      <c r="G14" s="72">
        <v>-10.526315789473676</v>
      </c>
      <c r="H14" s="73">
        <v>-4.2372881355932162</v>
      </c>
      <c r="I14" s="74">
        <v>-16.666666666666661</v>
      </c>
      <c r="J14" s="73">
        <v>-10.317460317460313</v>
      </c>
      <c r="K14" s="74">
        <v>-22.72727272727272</v>
      </c>
      <c r="L14" s="73">
        <v>-15.671641791044753</v>
      </c>
      <c r="M14" s="74">
        <v>-25.71785268414482</v>
      </c>
      <c r="N14" s="75">
        <v>-1.2484394506866372</v>
      </c>
    </row>
    <row r="15" spans="1:14" ht="20.25" x14ac:dyDescent="0.3">
      <c r="A15" s="77" t="s">
        <v>25</v>
      </c>
      <c r="B15" s="71" t="s">
        <v>19</v>
      </c>
      <c r="C15" s="157">
        <v>2.0499999999999998</v>
      </c>
      <c r="D15" s="158">
        <v>3</v>
      </c>
      <c r="E15" s="159">
        <v>1.875</v>
      </c>
      <c r="F15" s="160">
        <v>3.375</v>
      </c>
      <c r="G15" s="72">
        <v>9.3333333333333233</v>
      </c>
      <c r="H15" s="73">
        <v>-11.111111111111111</v>
      </c>
      <c r="I15" s="74">
        <v>-18.000000000000007</v>
      </c>
      <c r="J15" s="73">
        <v>-14.285714285714285</v>
      </c>
      <c r="K15" s="74">
        <v>-18.000000000000007</v>
      </c>
      <c r="L15" s="73">
        <v>-27.27272727272727</v>
      </c>
      <c r="M15" s="74">
        <v>-35.126582278481024</v>
      </c>
      <c r="N15" s="75">
        <v>-5.0632911392405102</v>
      </c>
    </row>
    <row r="16" spans="1:14" ht="20.25" x14ac:dyDescent="0.3">
      <c r="A16" s="77" t="s">
        <v>26</v>
      </c>
      <c r="B16" s="71" t="s">
        <v>19</v>
      </c>
      <c r="C16" s="157">
        <v>2.5</v>
      </c>
      <c r="D16" s="158">
        <v>3.4200000000000004</v>
      </c>
      <c r="E16" s="159">
        <v>2.52</v>
      </c>
      <c r="F16" s="160">
        <v>3.4</v>
      </c>
      <c r="G16" s="72">
        <v>-0.79365079365079427</v>
      </c>
      <c r="H16" s="73">
        <v>0.58823529411766062</v>
      </c>
      <c r="I16" s="74">
        <v>-33.155080213903737</v>
      </c>
      <c r="J16" s="73">
        <v>-26.609442060085829</v>
      </c>
      <c r="K16" s="74">
        <v>-38.11881188118813</v>
      </c>
      <c r="L16" s="73">
        <v>-25.974025974025967</v>
      </c>
      <c r="M16" s="74">
        <v>-29.577464788732389</v>
      </c>
      <c r="N16" s="75">
        <v>-3.6619718309859004</v>
      </c>
    </row>
    <row r="17" spans="1:14" ht="20.25" x14ac:dyDescent="0.3">
      <c r="A17" s="77" t="s">
        <v>27</v>
      </c>
      <c r="B17" s="71" t="s">
        <v>19</v>
      </c>
      <c r="C17" s="157">
        <v>5.1428571428571432</v>
      </c>
      <c r="D17" s="158">
        <v>6.5</v>
      </c>
      <c r="E17" s="159">
        <v>5.5942857142857134</v>
      </c>
      <c r="F17" s="160">
        <v>6.5</v>
      </c>
      <c r="G17" s="72">
        <v>-8.0694586312563619</v>
      </c>
      <c r="H17" s="73">
        <v>0</v>
      </c>
      <c r="I17" s="74">
        <v>-4.3189368770764052</v>
      </c>
      <c r="J17" s="73">
        <v>-5.4545454545454541</v>
      </c>
      <c r="K17" s="74">
        <v>-14.792899408284017</v>
      </c>
      <c r="L17" s="73">
        <v>-11.219512195121949</v>
      </c>
      <c r="M17" s="74">
        <v>1.5873015873015948</v>
      </c>
      <c r="N17" s="75">
        <v>28.39506172839506</v>
      </c>
    </row>
    <row r="18" spans="1:14" ht="20.25" x14ac:dyDescent="0.3">
      <c r="A18" s="77" t="s">
        <v>28</v>
      </c>
      <c r="B18" s="71" t="s">
        <v>19</v>
      </c>
      <c r="C18" s="157">
        <v>8.7142857142857135</v>
      </c>
      <c r="D18" s="158">
        <v>10.714285714285714</v>
      </c>
      <c r="E18" s="159">
        <v>9</v>
      </c>
      <c r="F18" s="160">
        <v>10.571428571428571</v>
      </c>
      <c r="G18" s="72">
        <v>-3.1746031746031829</v>
      </c>
      <c r="H18" s="73">
        <v>1.3513513513513467</v>
      </c>
      <c r="I18" s="74">
        <v>-16.208791208791219</v>
      </c>
      <c r="J18" s="73">
        <v>-13.594470046082957</v>
      </c>
      <c r="K18" s="74">
        <v>-24.691358024691361</v>
      </c>
      <c r="L18" s="73">
        <v>-25.000000000000011</v>
      </c>
      <c r="M18" s="74">
        <v>-33.982683982683987</v>
      </c>
      <c r="N18" s="75">
        <v>-18.831168831168831</v>
      </c>
    </row>
    <row r="19" spans="1:14" ht="20.25" x14ac:dyDescent="0.3">
      <c r="A19" s="77" t="s">
        <v>29</v>
      </c>
      <c r="B19" s="71" t="s">
        <v>19</v>
      </c>
      <c r="C19" s="157">
        <v>2.6428571428571428</v>
      </c>
      <c r="D19" s="158">
        <v>3.7852380952380953</v>
      </c>
      <c r="E19" s="159">
        <v>3.4190476190476189</v>
      </c>
      <c r="F19" s="160">
        <v>5.166666666666667</v>
      </c>
      <c r="G19" s="72">
        <v>-22.701949860724234</v>
      </c>
      <c r="H19" s="73">
        <v>-26.737327188940096</v>
      </c>
      <c r="I19" s="74">
        <v>-46.049459522513416</v>
      </c>
      <c r="J19" s="73">
        <v>-37.980806741047047</v>
      </c>
      <c r="K19" s="74">
        <v>-46.324951644100587</v>
      </c>
      <c r="L19" s="73">
        <v>-33.769371771371439</v>
      </c>
      <c r="M19" s="74">
        <v>-42.475124378109442</v>
      </c>
      <c r="N19" s="75">
        <v>-17.609867330016566</v>
      </c>
    </row>
    <row r="20" spans="1:14" ht="20.25" x14ac:dyDescent="0.3">
      <c r="A20" s="77" t="s">
        <v>182</v>
      </c>
      <c r="B20" s="71" t="s">
        <v>19</v>
      </c>
      <c r="C20" s="157">
        <v>3.5166666666666671</v>
      </c>
      <c r="D20" s="158">
        <v>4.8600000000000003</v>
      </c>
      <c r="E20" s="159">
        <v>6.916666666666667</v>
      </c>
      <c r="F20" s="160">
        <v>10.044444444444444</v>
      </c>
      <c r="G20" s="72">
        <v>-49.156626506024089</v>
      </c>
      <c r="H20" s="73">
        <v>-51.615044247787608</v>
      </c>
      <c r="I20" s="74">
        <v>-74.880952380952365</v>
      </c>
      <c r="J20" s="73">
        <v>-72.095693779904309</v>
      </c>
      <c r="K20" s="74">
        <v>-70.13869232946503</v>
      </c>
      <c r="L20" s="73">
        <v>-66.926275992438562</v>
      </c>
      <c r="M20" s="74">
        <v>-62.244376278118608</v>
      </c>
      <c r="N20" s="75">
        <v>-47.822085889570552</v>
      </c>
    </row>
    <row r="21" spans="1:14" ht="20.25" x14ac:dyDescent="0.3">
      <c r="A21" s="77" t="s">
        <v>30</v>
      </c>
      <c r="B21" s="71" t="s">
        <v>31</v>
      </c>
      <c r="C21" s="157">
        <v>1.3285714285714285</v>
      </c>
      <c r="D21" s="158">
        <v>1.7142857142857142</v>
      </c>
      <c r="E21" s="159">
        <v>1.1428571428571428</v>
      </c>
      <c r="F21" s="160">
        <v>1.4857142857142858</v>
      </c>
      <c r="G21" s="72">
        <v>16.25</v>
      </c>
      <c r="H21" s="73">
        <v>15.384615384615374</v>
      </c>
      <c r="I21" s="74">
        <v>7.1428571428571397</v>
      </c>
      <c r="J21" s="73">
        <v>0.84033613445377853</v>
      </c>
      <c r="K21" s="74">
        <v>-16.964285714285722</v>
      </c>
      <c r="L21" s="73">
        <v>-16.083916083916101</v>
      </c>
      <c r="M21" s="74">
        <v>-5.1020408163265287</v>
      </c>
      <c r="N21" s="75">
        <v>22.448979591836736</v>
      </c>
    </row>
    <row r="22" spans="1:14" ht="20.25" x14ac:dyDescent="0.3">
      <c r="A22" s="78" t="s">
        <v>32</v>
      </c>
      <c r="B22" s="71" t="s">
        <v>33</v>
      </c>
      <c r="C22" s="157">
        <v>2.31</v>
      </c>
      <c r="D22" s="158">
        <v>2.7371428571428571</v>
      </c>
      <c r="E22" s="159">
        <v>1.9000000000000001</v>
      </c>
      <c r="F22" s="160">
        <v>2.27</v>
      </c>
      <c r="G22" s="72">
        <v>21.578947368421048</v>
      </c>
      <c r="H22" s="73">
        <v>20.578980490874759</v>
      </c>
      <c r="I22" s="74">
        <v>17.857142857142851</v>
      </c>
      <c r="J22" s="73">
        <v>1.7525225703664369</v>
      </c>
      <c r="K22" s="74">
        <v>-7.8632478632478602</v>
      </c>
      <c r="L22" s="73">
        <v>-19.156118143459917</v>
      </c>
      <c r="M22" s="74">
        <v>26.143344709897626</v>
      </c>
      <c r="N22" s="75">
        <v>49.46855192588982</v>
      </c>
    </row>
    <row r="23" spans="1:14" ht="20.25" x14ac:dyDescent="0.3">
      <c r="A23" s="78" t="s">
        <v>56</v>
      </c>
      <c r="B23" s="71" t="s">
        <v>19</v>
      </c>
      <c r="C23" s="157">
        <v>3.8857142857142861</v>
      </c>
      <c r="D23" s="158">
        <v>5.1142857142857148</v>
      </c>
      <c r="E23" s="159">
        <v>4.0428571428571427</v>
      </c>
      <c r="F23" s="160">
        <v>5.2714285714285714</v>
      </c>
      <c r="G23" s="72">
        <v>-3.8869257950529903</v>
      </c>
      <c r="H23" s="73">
        <v>-2.9810298102980926</v>
      </c>
      <c r="I23" s="74">
        <v>0.92764378478665011</v>
      </c>
      <c r="J23" s="73">
        <v>-0.20905923344946795</v>
      </c>
      <c r="K23" s="74">
        <v>-14.911366006256504</v>
      </c>
      <c r="L23" s="73">
        <v>-15.92954990215263</v>
      </c>
      <c r="M23" s="74">
        <v>-30.405117270788899</v>
      </c>
      <c r="N23" s="75">
        <v>-8.4008528784648053</v>
      </c>
    </row>
    <row r="24" spans="1:14" ht="20.25" x14ac:dyDescent="0.3">
      <c r="A24" s="78" t="s">
        <v>34</v>
      </c>
      <c r="B24" s="71" t="s">
        <v>19</v>
      </c>
      <c r="C24" s="157">
        <v>1.8666666666666665</v>
      </c>
      <c r="D24" s="158">
        <v>1.9766666666666666</v>
      </c>
      <c r="E24" s="159">
        <v>1.9111111111111112</v>
      </c>
      <c r="F24" s="160">
        <v>2.0388888888888892</v>
      </c>
      <c r="G24" s="72">
        <v>-2.325581395348852</v>
      </c>
      <c r="H24" s="73">
        <v>-3.0517711171662314</v>
      </c>
      <c r="I24" s="74">
        <v>-7.6923076923076987</v>
      </c>
      <c r="J24" s="73">
        <v>-19.683972911963878</v>
      </c>
      <c r="K24" s="74">
        <v>-9.6774193548387082</v>
      </c>
      <c r="L24" s="73">
        <v>-27.358105349122102</v>
      </c>
      <c r="M24" s="74">
        <v>-5.0847457627118686</v>
      </c>
      <c r="N24" s="75">
        <v>0.50847457627118697</v>
      </c>
    </row>
    <row r="25" spans="1:14" ht="21" thickBot="1" x14ac:dyDescent="0.35">
      <c r="A25" s="79" t="s">
        <v>169</v>
      </c>
      <c r="B25" s="71" t="s">
        <v>19</v>
      </c>
      <c r="C25" s="157">
        <v>1.7586666666666666</v>
      </c>
      <c r="D25" s="158">
        <v>1.9866666666666668</v>
      </c>
      <c r="E25" s="159">
        <v>1.8666666666666667</v>
      </c>
      <c r="F25" s="160">
        <v>2.2066666666666666</v>
      </c>
      <c r="G25" s="72">
        <v>-5.7857142857142909</v>
      </c>
      <c r="H25" s="73">
        <v>-9.9697885196374507</v>
      </c>
      <c r="I25" s="74">
        <v>-4.6506024096385516</v>
      </c>
      <c r="J25" s="73">
        <v>-5.8947368421052593</v>
      </c>
      <c r="K25" s="74">
        <v>-5.0737675422813888</v>
      </c>
      <c r="L25" s="73">
        <v>-9.1463414634146236</v>
      </c>
      <c r="M25" s="74">
        <v>-8.9821736630247226</v>
      </c>
      <c r="N25" s="75">
        <v>2.8177113283496418</v>
      </c>
    </row>
    <row r="26" spans="1:14" ht="21" thickBot="1" x14ac:dyDescent="0.35">
      <c r="A26" s="33" t="s">
        <v>157</v>
      </c>
      <c r="B26" s="66"/>
      <c r="C26" s="156"/>
      <c r="D26" s="156"/>
      <c r="E26" s="156"/>
      <c r="F26" s="156"/>
      <c r="G26" s="67"/>
      <c r="H26" s="68"/>
      <c r="I26" s="68"/>
      <c r="J26" s="68"/>
      <c r="K26" s="68"/>
      <c r="L26" s="68"/>
      <c r="M26" s="68"/>
      <c r="N26" s="69"/>
    </row>
    <row r="27" spans="1:14" ht="20.25" x14ac:dyDescent="0.3">
      <c r="A27" s="77" t="s">
        <v>179</v>
      </c>
      <c r="B27" s="71" t="s">
        <v>19</v>
      </c>
      <c r="C27" s="157">
        <v>8</v>
      </c>
      <c r="D27" s="158">
        <v>12.75</v>
      </c>
      <c r="E27" s="159">
        <v>7.083333333333333</v>
      </c>
      <c r="F27" s="160">
        <v>10.5</v>
      </c>
      <c r="G27" s="72">
        <v>12.941176470588239</v>
      </c>
      <c r="H27" s="73">
        <v>21.428571428571427</v>
      </c>
      <c r="I27" s="74">
        <v>8.4745762711864394</v>
      </c>
      <c r="J27" s="73">
        <v>12.087912087912088</v>
      </c>
      <c r="K27" s="74">
        <v>54.838709677419352</v>
      </c>
      <c r="L27" s="73">
        <v>71.910112359550567</v>
      </c>
      <c r="M27" s="74">
        <v>45.454545454545453</v>
      </c>
      <c r="N27" s="75">
        <v>131.81818181818181</v>
      </c>
    </row>
    <row r="28" spans="1:14" ht="20.25" x14ac:dyDescent="0.3">
      <c r="A28" s="77" t="s">
        <v>45</v>
      </c>
      <c r="B28" s="71" t="s">
        <v>19</v>
      </c>
      <c r="C28" s="157">
        <v>3</v>
      </c>
      <c r="D28" s="158">
        <v>4.5</v>
      </c>
      <c r="E28" s="159">
        <v>3.2</v>
      </c>
      <c r="F28" s="160">
        <v>4.5</v>
      </c>
      <c r="G28" s="72">
        <v>-6.2500000000000053</v>
      </c>
      <c r="H28" s="73">
        <v>0</v>
      </c>
      <c r="I28" s="74">
        <v>30.434782608695659</v>
      </c>
      <c r="J28" s="73">
        <v>7.1428571428571379</v>
      </c>
      <c r="K28" s="74">
        <v>4.3478260869565215</v>
      </c>
      <c r="L28" s="73">
        <v>-2.7027027027027026</v>
      </c>
      <c r="M28" s="74">
        <v>-7.6923076923076925</v>
      </c>
      <c r="N28" s="75">
        <v>38.461538461538467</v>
      </c>
    </row>
    <row r="29" spans="1:14" ht="20.25" x14ac:dyDescent="0.3">
      <c r="A29" s="77" t="s">
        <v>174</v>
      </c>
      <c r="B29" s="71" t="s">
        <v>19</v>
      </c>
      <c r="C29" s="157">
        <v>15</v>
      </c>
      <c r="D29" s="158">
        <v>16.75</v>
      </c>
      <c r="E29" s="159">
        <v>13</v>
      </c>
      <c r="F29" s="160">
        <v>16.333333333333332</v>
      </c>
      <c r="G29" s="72">
        <v>15.384615384615385</v>
      </c>
      <c r="H29" s="73">
        <v>2.5510204081632728</v>
      </c>
      <c r="I29" s="74">
        <v>66.666666666666657</v>
      </c>
      <c r="J29" s="73">
        <v>19.642857142857142</v>
      </c>
      <c r="K29" s="74">
        <v>59.090909090909079</v>
      </c>
      <c r="L29" s="73">
        <v>21.376811594202909</v>
      </c>
      <c r="M29" s="74">
        <v>69.014084507042256</v>
      </c>
      <c r="N29" s="75">
        <v>88.732394366197184</v>
      </c>
    </row>
    <row r="30" spans="1:14" ht="21" thickBot="1" x14ac:dyDescent="0.35">
      <c r="A30" s="77" t="s">
        <v>35</v>
      </c>
      <c r="B30" s="71" t="s">
        <v>19</v>
      </c>
      <c r="C30" s="157">
        <v>2.7833333333333332</v>
      </c>
      <c r="D30" s="158">
        <v>4.1833333333333336</v>
      </c>
      <c r="E30" s="159">
        <v>2.8</v>
      </c>
      <c r="F30" s="160">
        <v>4.4000000000000004</v>
      </c>
      <c r="G30" s="72">
        <v>-0.59523809523809312</v>
      </c>
      <c r="H30" s="73">
        <v>-4.9242424242424265</v>
      </c>
      <c r="I30" s="74">
        <v>7.7419354838709573</v>
      </c>
      <c r="J30" s="73">
        <v>9.1304347826086971</v>
      </c>
      <c r="K30" s="74">
        <v>10.779436152570469</v>
      </c>
      <c r="L30" s="73">
        <v>11.555555555555562</v>
      </c>
      <c r="M30" s="74">
        <v>-6.8340306834030669</v>
      </c>
      <c r="N30" s="75">
        <v>40.027894002789417</v>
      </c>
    </row>
    <row r="31" spans="1:14" ht="20.25" x14ac:dyDescent="0.3">
      <c r="A31" s="188" t="s">
        <v>167</v>
      </c>
      <c r="B31" s="180"/>
      <c r="C31" s="181"/>
      <c r="D31" s="181"/>
      <c r="E31" s="181"/>
      <c r="F31" s="181"/>
      <c r="G31" s="182"/>
      <c r="H31" s="182"/>
      <c r="I31" s="182"/>
      <c r="J31" s="182"/>
      <c r="K31" s="182"/>
      <c r="L31" s="182"/>
      <c r="M31" s="182"/>
      <c r="N31" s="183"/>
    </row>
    <row r="32" spans="1:14" ht="20.25" x14ac:dyDescent="0.3">
      <c r="A32" s="161" t="s">
        <v>187</v>
      </c>
      <c r="B32" s="71" t="s">
        <v>19</v>
      </c>
      <c r="C32" s="157">
        <v>2.3311111111111109</v>
      </c>
      <c r="D32" s="158">
        <v>2.887777777777778</v>
      </c>
      <c r="E32" s="159">
        <v>2.0444444444444443</v>
      </c>
      <c r="F32" s="160">
        <v>2.6544444444444442</v>
      </c>
      <c r="G32" s="72">
        <v>14.021739130434781</v>
      </c>
      <c r="H32" s="73">
        <v>8.7902888237756578</v>
      </c>
      <c r="I32" s="74">
        <v>-6.7555555555555635</v>
      </c>
      <c r="J32" s="73">
        <v>-13.279946613279941</v>
      </c>
      <c r="K32" s="74"/>
      <c r="L32" s="73"/>
      <c r="M32" s="74"/>
      <c r="N32" s="75"/>
    </row>
    <row r="33" spans="1:14" ht="20.25" x14ac:dyDescent="0.3">
      <c r="A33" s="161" t="s">
        <v>164</v>
      </c>
      <c r="B33" s="71" t="s">
        <v>19</v>
      </c>
      <c r="C33" s="157">
        <v>1.2</v>
      </c>
      <c r="D33" s="158">
        <v>1.66</v>
      </c>
      <c r="E33" s="159">
        <v>1.2</v>
      </c>
      <c r="F33" s="160">
        <v>1.66</v>
      </c>
      <c r="G33" s="72">
        <v>0</v>
      </c>
      <c r="H33" s="73">
        <v>0</v>
      </c>
      <c r="I33" s="74">
        <v>0</v>
      </c>
      <c r="J33" s="73">
        <v>0</v>
      </c>
      <c r="K33" s="74">
        <v>0</v>
      </c>
      <c r="L33" s="73">
        <v>0</v>
      </c>
      <c r="M33" s="74">
        <v>-5.2631578947368407</v>
      </c>
      <c r="N33" s="75">
        <v>31.05263157894737</v>
      </c>
    </row>
    <row r="34" spans="1:14" ht="20.25" x14ac:dyDescent="0.3">
      <c r="A34" s="161" t="s">
        <v>185</v>
      </c>
      <c r="B34" s="71" t="s">
        <v>19</v>
      </c>
      <c r="C34" s="157">
        <v>1.0666666666666667</v>
      </c>
      <c r="D34" s="158">
        <v>1.7666666666666666</v>
      </c>
      <c r="E34" s="159">
        <v>1.0666666666666667</v>
      </c>
      <c r="F34" s="160">
        <v>1.7666666666666666</v>
      </c>
      <c r="G34" s="72">
        <v>0</v>
      </c>
      <c r="H34" s="73">
        <v>0</v>
      </c>
      <c r="I34" s="74">
        <v>0</v>
      </c>
      <c r="J34" s="73">
        <v>0</v>
      </c>
      <c r="K34" s="74">
        <v>0</v>
      </c>
      <c r="L34" s="73">
        <v>0</v>
      </c>
      <c r="M34" s="74"/>
      <c r="N34" s="75"/>
    </row>
    <row r="35" spans="1:14" ht="20.25" x14ac:dyDescent="0.3">
      <c r="A35" s="161" t="s">
        <v>165</v>
      </c>
      <c r="B35" s="71" t="s">
        <v>19</v>
      </c>
      <c r="C35" s="157">
        <v>1.3</v>
      </c>
      <c r="D35" s="158">
        <v>1.7250000000000001</v>
      </c>
      <c r="E35" s="159">
        <v>1.5</v>
      </c>
      <c r="F35" s="160">
        <v>1.9750000000000001</v>
      </c>
      <c r="G35" s="72">
        <v>-13.33333333333333</v>
      </c>
      <c r="H35" s="73">
        <v>-12.658227848101264</v>
      </c>
      <c r="I35" s="74">
        <v>-25.714285714285712</v>
      </c>
      <c r="J35" s="73">
        <v>-30.303030303030305</v>
      </c>
      <c r="K35" s="74">
        <v>0</v>
      </c>
      <c r="L35" s="73">
        <v>0</v>
      </c>
      <c r="M35" s="74">
        <v>-18.750000000000004</v>
      </c>
      <c r="N35" s="75">
        <v>7.8125</v>
      </c>
    </row>
    <row r="36" spans="1:14" ht="20.25" x14ac:dyDescent="0.3">
      <c r="A36" s="161" t="s">
        <v>166</v>
      </c>
      <c r="B36" s="71" t="s">
        <v>19</v>
      </c>
      <c r="C36" s="157">
        <v>1.0444444444444445</v>
      </c>
      <c r="D36" s="158">
        <v>1.6611111111111112</v>
      </c>
      <c r="E36" s="159">
        <v>1.0444444444444443</v>
      </c>
      <c r="F36" s="160">
        <v>1.6611111111111112</v>
      </c>
      <c r="G36" s="72">
        <v>2.1259589833247682E-14</v>
      </c>
      <c r="H36" s="73">
        <v>0</v>
      </c>
      <c r="I36" s="74">
        <v>2.1259589833247682E-14</v>
      </c>
      <c r="J36" s="73">
        <v>0</v>
      </c>
      <c r="K36" s="74">
        <v>2.1259589833247682E-14</v>
      </c>
      <c r="L36" s="73">
        <v>0</v>
      </c>
      <c r="M36" s="74">
        <v>0</v>
      </c>
      <c r="N36" s="75">
        <v>59.042553191489368</v>
      </c>
    </row>
    <row r="37" spans="1:14" ht="20.25" x14ac:dyDescent="0.3">
      <c r="A37" s="161" t="s">
        <v>162</v>
      </c>
      <c r="B37" s="71" t="s">
        <v>19</v>
      </c>
      <c r="C37" s="157">
        <v>1.1544444444444444</v>
      </c>
      <c r="D37" s="158">
        <v>1.8444444444444443</v>
      </c>
      <c r="E37" s="159">
        <v>1.1544444444444444</v>
      </c>
      <c r="F37" s="160">
        <v>1.8444444444444443</v>
      </c>
      <c r="G37" s="72">
        <v>0</v>
      </c>
      <c r="H37" s="73">
        <v>0</v>
      </c>
      <c r="I37" s="74">
        <v>0</v>
      </c>
      <c r="J37" s="73">
        <v>0</v>
      </c>
      <c r="K37" s="74">
        <v>0</v>
      </c>
      <c r="L37" s="73">
        <v>0</v>
      </c>
      <c r="M37" s="74">
        <v>-3.6624942049142311</v>
      </c>
      <c r="N37" s="75">
        <v>53.917477978674086</v>
      </c>
    </row>
    <row r="38" spans="1:14" ht="20.25" x14ac:dyDescent="0.3">
      <c r="A38" s="161" t="s">
        <v>160</v>
      </c>
      <c r="B38" s="71" t="s">
        <v>19</v>
      </c>
      <c r="C38" s="157">
        <v>0.8</v>
      </c>
      <c r="D38" s="158">
        <v>1.6666666666666667</v>
      </c>
      <c r="E38" s="159">
        <v>0.8</v>
      </c>
      <c r="F38" s="160">
        <v>1.6666666666666667</v>
      </c>
      <c r="G38" s="72">
        <v>0</v>
      </c>
      <c r="H38" s="73">
        <v>0</v>
      </c>
      <c r="I38" s="74">
        <v>0</v>
      </c>
      <c r="J38" s="73">
        <v>0</v>
      </c>
      <c r="K38" s="74">
        <v>-19.999999999999996</v>
      </c>
      <c r="L38" s="73">
        <v>5.2631578947368372</v>
      </c>
      <c r="M38" s="74">
        <v>-27.999999999999986</v>
      </c>
      <c r="N38" s="75">
        <v>50.000000000000036</v>
      </c>
    </row>
    <row r="39" spans="1:14" ht="20.25" x14ac:dyDescent="0.3">
      <c r="A39" s="161" t="s">
        <v>181</v>
      </c>
      <c r="B39" s="71" t="s">
        <v>19</v>
      </c>
      <c r="C39" s="157">
        <v>1.4888888888888889</v>
      </c>
      <c r="D39" s="158">
        <v>2.3222222222222224</v>
      </c>
      <c r="E39" s="159">
        <v>1.8222222222222222</v>
      </c>
      <c r="F39" s="160">
        <v>2.6555555555555554</v>
      </c>
      <c r="G39" s="72">
        <v>-18.292682926829265</v>
      </c>
      <c r="H39" s="73">
        <v>-12.552301255230114</v>
      </c>
      <c r="I39" s="74">
        <v>-27.567567567567576</v>
      </c>
      <c r="J39" s="73">
        <v>-22.592592592592588</v>
      </c>
      <c r="K39" s="74">
        <v>-31.282051282051277</v>
      </c>
      <c r="L39" s="73">
        <v>-19.227053140096611</v>
      </c>
      <c r="M39" s="74">
        <v>-0.74074074074073804</v>
      </c>
      <c r="N39" s="75">
        <v>54.814814814814824</v>
      </c>
    </row>
    <row r="40" spans="1:14" ht="20.25" x14ac:dyDescent="0.3">
      <c r="A40" s="161" t="s">
        <v>163</v>
      </c>
      <c r="B40" s="71" t="s">
        <v>19</v>
      </c>
      <c r="C40" s="157">
        <v>1.1111111111111109</v>
      </c>
      <c r="D40" s="158">
        <v>1.6777777777777778</v>
      </c>
      <c r="E40" s="159">
        <v>1.1111111111111109</v>
      </c>
      <c r="F40" s="160">
        <v>1.6777777777777778</v>
      </c>
      <c r="G40" s="72">
        <v>0</v>
      </c>
      <c r="H40" s="73">
        <v>0</v>
      </c>
      <c r="I40" s="74">
        <v>0</v>
      </c>
      <c r="J40" s="73">
        <v>0</v>
      </c>
      <c r="K40" s="74">
        <v>2.5641025641025554</v>
      </c>
      <c r="L40" s="73">
        <v>7.6648841354723718</v>
      </c>
      <c r="M40" s="74">
        <v>-6.103286384976542</v>
      </c>
      <c r="N40" s="75">
        <v>41.784037558685448</v>
      </c>
    </row>
    <row r="41" spans="1:14" ht="20.25" x14ac:dyDescent="0.3">
      <c r="A41" s="161" t="s">
        <v>183</v>
      </c>
      <c r="B41" s="71" t="s">
        <v>19</v>
      </c>
      <c r="C41" s="157">
        <v>1.3</v>
      </c>
      <c r="D41" s="158">
        <v>1.3</v>
      </c>
      <c r="E41" s="159">
        <v>2.2055555555555557</v>
      </c>
      <c r="F41" s="160">
        <v>2.5</v>
      </c>
      <c r="G41" s="72">
        <v>-41.057934508816125</v>
      </c>
      <c r="H41" s="73">
        <v>-48</v>
      </c>
      <c r="I41" s="74">
        <v>-38.258575197889186</v>
      </c>
      <c r="J41" s="73">
        <v>-49.130434782608702</v>
      </c>
      <c r="K41" s="74">
        <v>-37.096774193548391</v>
      </c>
      <c r="L41" s="73">
        <v>-56.666666666666664</v>
      </c>
      <c r="M41" s="74">
        <v>-46.81818181818182</v>
      </c>
      <c r="N41" s="75">
        <v>-46.81818181818182</v>
      </c>
    </row>
    <row r="42" spans="1:14" ht="20.25" x14ac:dyDescent="0.3">
      <c r="A42" s="161" t="s">
        <v>186</v>
      </c>
      <c r="B42" s="71" t="s">
        <v>19</v>
      </c>
      <c r="C42" s="157">
        <v>1.5999999999999999</v>
      </c>
      <c r="D42" s="158">
        <v>2.3199999999999998</v>
      </c>
      <c r="E42" s="159">
        <v>1.7222222222222221</v>
      </c>
      <c r="F42" s="160">
        <v>2.6544444444444442</v>
      </c>
      <c r="G42" s="72">
        <v>-7.0967741935483888</v>
      </c>
      <c r="H42" s="73">
        <v>-12.599413980745078</v>
      </c>
      <c r="I42" s="74">
        <v>6.6666666666666581</v>
      </c>
      <c r="J42" s="73">
        <v>15.999999999999993</v>
      </c>
      <c r="K42" s="74">
        <v>-46.666666666666671</v>
      </c>
      <c r="L42" s="73">
        <v>-30.330330330330334</v>
      </c>
      <c r="M42" s="74"/>
      <c r="N42" s="75"/>
    </row>
    <row r="43" spans="1:14" ht="20.25" x14ac:dyDescent="0.3">
      <c r="A43" s="78" t="s">
        <v>168</v>
      </c>
      <c r="B43" s="71" t="s">
        <v>19</v>
      </c>
      <c r="C43" s="157">
        <v>15.571428571428571</v>
      </c>
      <c r="D43" s="158">
        <v>19.142857142857142</v>
      </c>
      <c r="E43" s="159">
        <v>17.142857142857142</v>
      </c>
      <c r="F43" s="160">
        <v>20.714285714285715</v>
      </c>
      <c r="G43" s="72">
        <v>-9.1666666666666661</v>
      </c>
      <c r="H43" s="73">
        <v>-7.5862068965517313</v>
      </c>
      <c r="I43" s="74">
        <v>11.224489795918366</v>
      </c>
      <c r="J43" s="73">
        <v>-15.297092288242739</v>
      </c>
      <c r="K43" s="74">
        <v>32.926829268292693</v>
      </c>
      <c r="L43" s="73">
        <v>24.074074074074069</v>
      </c>
      <c r="M43" s="74">
        <v>23.442808607021519</v>
      </c>
      <c r="N43" s="75">
        <v>51.755379388448475</v>
      </c>
    </row>
    <row r="44" spans="1:14" ht="20.25" x14ac:dyDescent="0.3">
      <c r="A44" s="78" t="s">
        <v>173</v>
      </c>
      <c r="B44" s="71" t="s">
        <v>19</v>
      </c>
      <c r="C44" s="157">
        <v>2.9</v>
      </c>
      <c r="D44" s="158">
        <v>5.5</v>
      </c>
      <c r="E44" s="159">
        <v>3</v>
      </c>
      <c r="F44" s="160">
        <v>5.416666666666667</v>
      </c>
      <c r="G44" s="72">
        <v>-3.3333333333333361</v>
      </c>
      <c r="H44" s="73">
        <v>1.538461538461533</v>
      </c>
      <c r="I44" s="74">
        <v>-18.309859154929576</v>
      </c>
      <c r="J44" s="73">
        <v>-1.7857142857142794</v>
      </c>
      <c r="K44" s="74">
        <v>-7.200000000000002</v>
      </c>
      <c r="L44" s="73">
        <v>3.2863849765258184</v>
      </c>
      <c r="M44" s="74">
        <v>-14.705882352941178</v>
      </c>
      <c r="N44" s="75">
        <v>61.764705882352942</v>
      </c>
    </row>
    <row r="45" spans="1:14" ht="20.25" x14ac:dyDescent="0.3">
      <c r="A45" s="78" t="s">
        <v>59</v>
      </c>
      <c r="B45" s="71" t="s">
        <v>19</v>
      </c>
      <c r="C45" s="157">
        <v>11.4</v>
      </c>
      <c r="D45" s="158">
        <v>14.5</v>
      </c>
      <c r="E45" s="159">
        <v>10.75</v>
      </c>
      <c r="F45" s="160">
        <v>14.625</v>
      </c>
      <c r="G45" s="72">
        <v>6.0465116279069804</v>
      </c>
      <c r="H45" s="73">
        <v>-0.85470085470085477</v>
      </c>
      <c r="I45" s="74">
        <v>-0.86956521739130122</v>
      </c>
      <c r="J45" s="73">
        <v>-11.450381679389313</v>
      </c>
      <c r="K45" s="74">
        <v>-4.9999999999999964</v>
      </c>
      <c r="L45" s="73">
        <v>-4.6052631578947327</v>
      </c>
      <c r="M45" s="74">
        <v>15.932203389830505</v>
      </c>
      <c r="N45" s="75">
        <v>47.457627118644055</v>
      </c>
    </row>
    <row r="46" spans="1:14" ht="20.25" x14ac:dyDescent="0.3">
      <c r="A46" s="78" t="s">
        <v>94</v>
      </c>
      <c r="B46" s="71" t="s">
        <v>19</v>
      </c>
      <c r="C46" s="157">
        <v>5.5</v>
      </c>
      <c r="D46" s="158">
        <v>7.833333333333333</v>
      </c>
      <c r="E46" s="159">
        <v>6.4</v>
      </c>
      <c r="F46" s="160">
        <v>9.1999999999999993</v>
      </c>
      <c r="G46" s="72">
        <v>-14.062500000000005</v>
      </c>
      <c r="H46" s="73">
        <v>-14.855072463768112</v>
      </c>
      <c r="I46" s="74">
        <v>7.3170731707317067</v>
      </c>
      <c r="J46" s="73">
        <v>-2.083333333333337</v>
      </c>
      <c r="K46" s="74">
        <v>10</v>
      </c>
      <c r="L46" s="73">
        <v>7.3059360730593585</v>
      </c>
      <c r="M46" s="74">
        <v>28.333333333333339</v>
      </c>
      <c r="N46" s="75">
        <v>82.777777777777771</v>
      </c>
    </row>
    <row r="47" spans="1:14" ht="20.25" x14ac:dyDescent="0.3">
      <c r="A47" s="78" t="s">
        <v>97</v>
      </c>
      <c r="B47" s="71" t="s">
        <v>19</v>
      </c>
      <c r="C47" s="157">
        <v>6.125</v>
      </c>
      <c r="D47" s="158">
        <v>8.125</v>
      </c>
      <c r="E47" s="159">
        <v>5.375</v>
      </c>
      <c r="F47" s="160">
        <v>9</v>
      </c>
      <c r="G47" s="72">
        <v>13.953488372093023</v>
      </c>
      <c r="H47" s="73">
        <v>-9.7222222222222232</v>
      </c>
      <c r="I47" s="74">
        <v>22.5</v>
      </c>
      <c r="J47" s="73">
        <v>-6.6091954022988428</v>
      </c>
      <c r="K47" s="74">
        <v>36.111111111111107</v>
      </c>
      <c r="L47" s="73">
        <v>21.268656716417908</v>
      </c>
      <c r="M47" s="74">
        <v>14.843750000000005</v>
      </c>
      <c r="N47" s="75">
        <v>52.343750000000014</v>
      </c>
    </row>
    <row r="48" spans="1:14" ht="21" thickBot="1" x14ac:dyDescent="0.35">
      <c r="A48" s="78" t="s">
        <v>108</v>
      </c>
      <c r="B48" s="71" t="s">
        <v>19</v>
      </c>
      <c r="C48" s="157">
        <v>5</v>
      </c>
      <c r="D48" s="158">
        <v>6.44</v>
      </c>
      <c r="E48" s="159">
        <v>4.666666666666667</v>
      </c>
      <c r="F48" s="160">
        <v>6.5</v>
      </c>
      <c r="G48" s="72">
        <v>7.1428571428571352</v>
      </c>
      <c r="H48" s="73">
        <v>-0.92307692307691713</v>
      </c>
      <c r="I48" s="74">
        <v>8.6956521739130519</v>
      </c>
      <c r="J48" s="73">
        <v>-6.6666666666666652</v>
      </c>
      <c r="K48" s="74">
        <v>7.1428571428571352</v>
      </c>
      <c r="L48" s="73">
        <v>10.400000000000013</v>
      </c>
      <c r="M48" s="74">
        <v>19.999999999999993</v>
      </c>
      <c r="N48" s="75">
        <v>54.559999999999995</v>
      </c>
    </row>
    <row r="49" spans="1:14" ht="21" thickBot="1" x14ac:dyDescent="0.35">
      <c r="A49" s="33" t="s">
        <v>155</v>
      </c>
      <c r="B49" s="66"/>
      <c r="C49" s="184"/>
      <c r="D49" s="184"/>
      <c r="E49" s="184"/>
      <c r="F49" s="184"/>
      <c r="G49" s="185"/>
      <c r="H49" s="186"/>
      <c r="I49" s="186"/>
      <c r="J49" s="186"/>
      <c r="K49" s="186"/>
      <c r="L49" s="186"/>
      <c r="M49" s="186"/>
      <c r="N49" s="187"/>
    </row>
    <row r="50" spans="1:14" ht="20.25" x14ac:dyDescent="0.3">
      <c r="A50" s="79" t="s">
        <v>36</v>
      </c>
      <c r="B50" s="174" t="s">
        <v>19</v>
      </c>
      <c r="C50" s="157">
        <v>5.25</v>
      </c>
      <c r="D50" s="158">
        <v>6.75</v>
      </c>
      <c r="E50" s="159">
        <v>5.5</v>
      </c>
      <c r="F50" s="160">
        <v>6.5</v>
      </c>
      <c r="G50" s="72">
        <v>-4.5454545454545459</v>
      </c>
      <c r="H50" s="73">
        <v>3.8461538461538463</v>
      </c>
      <c r="I50" s="74">
        <v>-4.5454545454545459</v>
      </c>
      <c r="J50" s="73">
        <v>3.8461538461538463</v>
      </c>
      <c r="K50" s="74">
        <v>-4.5454545454545459</v>
      </c>
      <c r="L50" s="73">
        <v>3.8461538461538463</v>
      </c>
      <c r="M50" s="74">
        <v>-4.5454545454545459</v>
      </c>
      <c r="N50" s="75">
        <v>22.727272727272727</v>
      </c>
    </row>
    <row r="51" spans="1:14" ht="20.25" x14ac:dyDescent="0.3">
      <c r="A51" s="78" t="s">
        <v>38</v>
      </c>
      <c r="B51" s="174" t="s">
        <v>19</v>
      </c>
      <c r="C51" s="157">
        <v>6</v>
      </c>
      <c r="D51" s="158">
        <v>7</v>
      </c>
      <c r="E51" s="159">
        <v>6</v>
      </c>
      <c r="F51" s="160">
        <v>7</v>
      </c>
      <c r="G51" s="72">
        <v>0</v>
      </c>
      <c r="H51" s="73">
        <v>0</v>
      </c>
      <c r="I51" s="74">
        <v>-20</v>
      </c>
      <c r="J51" s="73">
        <v>-22.222222222222221</v>
      </c>
      <c r="K51" s="74">
        <v>-25.773195876288664</v>
      </c>
      <c r="L51" s="73">
        <v>-24.731182795698917</v>
      </c>
      <c r="M51" s="74">
        <v>-27.710843373493983</v>
      </c>
      <c r="N51" s="75">
        <v>-15.662650602409645</v>
      </c>
    </row>
    <row r="52" spans="1:14" ht="21" thickBot="1" x14ac:dyDescent="0.35">
      <c r="A52" s="78" t="s">
        <v>40</v>
      </c>
      <c r="B52" s="174" t="s">
        <v>19</v>
      </c>
      <c r="C52" s="157">
        <v>1</v>
      </c>
      <c r="D52" s="158">
        <v>1.1666666666666667</v>
      </c>
      <c r="E52" s="159">
        <v>1</v>
      </c>
      <c r="F52" s="160">
        <v>1.1666666666666667</v>
      </c>
      <c r="G52" s="72">
        <v>0</v>
      </c>
      <c r="H52" s="73">
        <v>0</v>
      </c>
      <c r="I52" s="74">
        <v>0</v>
      </c>
      <c r="J52" s="73">
        <v>0</v>
      </c>
      <c r="K52" s="74">
        <v>-87.381703470031553</v>
      </c>
      <c r="L52" s="73">
        <v>-86.666666666666657</v>
      </c>
      <c r="M52" s="74">
        <v>-88.461538461538453</v>
      </c>
      <c r="N52" s="75">
        <v>-86.538461538461533</v>
      </c>
    </row>
    <row r="53" spans="1:14" ht="21" thickBot="1" x14ac:dyDescent="0.35">
      <c r="A53" s="33" t="s">
        <v>125</v>
      </c>
      <c r="B53" s="66"/>
      <c r="C53" s="184"/>
      <c r="D53" s="184"/>
      <c r="E53" s="184"/>
      <c r="F53" s="184"/>
      <c r="G53" s="185"/>
      <c r="H53" s="186"/>
      <c r="I53" s="186"/>
      <c r="J53" s="186"/>
      <c r="K53" s="186"/>
      <c r="L53" s="186"/>
      <c r="M53" s="186"/>
      <c r="N53" s="187"/>
    </row>
    <row r="54" spans="1:14" ht="20.25" x14ac:dyDescent="0.3">
      <c r="A54" s="79" t="s">
        <v>42</v>
      </c>
      <c r="B54" s="174" t="s">
        <v>19</v>
      </c>
      <c r="C54" s="157">
        <v>5.1366666666666667</v>
      </c>
      <c r="D54" s="158">
        <v>6.166666666666667</v>
      </c>
      <c r="E54" s="159">
        <v>5.1366666666666667</v>
      </c>
      <c r="F54" s="160">
        <v>6.333333333333333</v>
      </c>
      <c r="G54" s="72">
        <v>0</v>
      </c>
      <c r="H54" s="73">
        <v>-2.6315789473684119</v>
      </c>
      <c r="I54" s="74">
        <v>-3.627267041901189</v>
      </c>
      <c r="J54" s="73">
        <v>-10.303030303030299</v>
      </c>
      <c r="K54" s="74">
        <v>5.1159618008185541</v>
      </c>
      <c r="L54" s="73">
        <v>0</v>
      </c>
      <c r="M54" s="74">
        <v>2.909750047700828</v>
      </c>
      <c r="N54" s="75">
        <v>23.545124976149605</v>
      </c>
    </row>
    <row r="55" spans="1:14" ht="20.25" x14ac:dyDescent="0.3">
      <c r="A55" s="79" t="s">
        <v>44</v>
      </c>
      <c r="B55" s="71" t="s">
        <v>19</v>
      </c>
      <c r="C55" s="157">
        <v>3.9450793650793656</v>
      </c>
      <c r="D55" s="158">
        <v>4.8584126984126987</v>
      </c>
      <c r="E55" s="159">
        <v>3.7322222222222221</v>
      </c>
      <c r="F55" s="160">
        <v>4.705396825396825</v>
      </c>
      <c r="G55" s="72">
        <v>5.7032280015310866</v>
      </c>
      <c r="H55" s="73">
        <v>3.2519228174335599</v>
      </c>
      <c r="I55" s="74">
        <v>0.7197160039551993</v>
      </c>
      <c r="J55" s="73">
        <v>3.25331606147701</v>
      </c>
      <c r="K55" s="74">
        <v>-5.2278119596247376E-2</v>
      </c>
      <c r="L55" s="73">
        <v>-0.54911134938426764</v>
      </c>
      <c r="M55" s="74">
        <v>-4.2327328773721096</v>
      </c>
      <c r="N55" s="75">
        <v>17.938541566323096</v>
      </c>
    </row>
    <row r="56" spans="1:14" ht="20.25" x14ac:dyDescent="0.3">
      <c r="A56" s="79" t="s">
        <v>45</v>
      </c>
      <c r="B56" s="71" t="s">
        <v>19</v>
      </c>
      <c r="C56" s="157">
        <v>3.8600000000000003</v>
      </c>
      <c r="D56" s="158">
        <v>4.76</v>
      </c>
      <c r="E56" s="159">
        <v>3.75</v>
      </c>
      <c r="F56" s="160">
        <v>4.625</v>
      </c>
      <c r="G56" s="72">
        <v>2.933333333333342</v>
      </c>
      <c r="H56" s="73">
        <v>2.9189189189189144</v>
      </c>
      <c r="I56" s="74">
        <v>-9.1764705882352864</v>
      </c>
      <c r="J56" s="73">
        <v>-13.454545454545459</v>
      </c>
      <c r="K56" s="74">
        <v>-5.8536585365853506</v>
      </c>
      <c r="L56" s="73">
        <v>-4.8000000000000043</v>
      </c>
      <c r="M56" s="74">
        <v>2.7050997782705193</v>
      </c>
      <c r="N56" s="75">
        <v>26.651884700665185</v>
      </c>
    </row>
    <row r="57" spans="1:14" ht="20.25" x14ac:dyDescent="0.3">
      <c r="A57" s="79" t="s">
        <v>47</v>
      </c>
      <c r="B57" s="71" t="s">
        <v>19</v>
      </c>
      <c r="C57" s="157">
        <v>7.1704081632653063</v>
      </c>
      <c r="D57" s="158">
        <v>7.9183673469387745</v>
      </c>
      <c r="E57" s="159">
        <v>6.8132653061224486</v>
      </c>
      <c r="F57" s="160">
        <v>7.7326530612244895</v>
      </c>
      <c r="G57" s="72">
        <v>5.2418750936049205</v>
      </c>
      <c r="H57" s="73">
        <v>2.4016891000263838</v>
      </c>
      <c r="I57" s="74">
        <v>1.2973908029407712</v>
      </c>
      <c r="J57" s="73">
        <v>-2.0696617869762832</v>
      </c>
      <c r="K57" s="74">
        <v>2.9597069597069603</v>
      </c>
      <c r="L57" s="73">
        <v>-12.612612612612626</v>
      </c>
      <c r="M57" s="74">
        <v>-1.0368805562890586</v>
      </c>
      <c r="N57" s="75">
        <v>9.2861543878179589</v>
      </c>
    </row>
    <row r="58" spans="1:14" ht="20.25" x14ac:dyDescent="0.3">
      <c r="A58" s="79" t="s">
        <v>35</v>
      </c>
      <c r="B58" s="71" t="s">
        <v>19</v>
      </c>
      <c r="C58" s="157">
        <v>5.333333333333333</v>
      </c>
      <c r="D58" s="158">
        <v>6.3888888888888893</v>
      </c>
      <c r="E58" s="159">
        <v>5.333333333333333</v>
      </c>
      <c r="F58" s="160">
        <v>6.3888888888888893</v>
      </c>
      <c r="G58" s="72">
        <v>0</v>
      </c>
      <c r="H58" s="73">
        <v>0</v>
      </c>
      <c r="I58" s="74">
        <v>-0.775193798449618</v>
      </c>
      <c r="J58" s="73">
        <v>-0.43290043290043134</v>
      </c>
      <c r="K58" s="74">
        <v>3.2258064516128915</v>
      </c>
      <c r="L58" s="73">
        <v>2.6785714285714333</v>
      </c>
      <c r="M58" s="74">
        <v>4.0650406504064982</v>
      </c>
      <c r="N58" s="75">
        <v>24.66124661246613</v>
      </c>
    </row>
    <row r="59" spans="1:14" ht="20.25" x14ac:dyDescent="0.3">
      <c r="A59" s="79" t="s">
        <v>48</v>
      </c>
      <c r="B59" s="71" t="s">
        <v>19</v>
      </c>
      <c r="C59" s="157">
        <v>6</v>
      </c>
      <c r="D59" s="158">
        <v>6.8</v>
      </c>
      <c r="E59" s="159">
        <v>5</v>
      </c>
      <c r="F59" s="160">
        <v>6.4</v>
      </c>
      <c r="G59" s="72">
        <v>20</v>
      </c>
      <c r="H59" s="73">
        <v>6.249999999999992</v>
      </c>
      <c r="I59" s="74">
        <v>20</v>
      </c>
      <c r="J59" s="73">
        <v>6.249999999999992</v>
      </c>
      <c r="K59" s="74">
        <v>20</v>
      </c>
      <c r="L59" s="73">
        <v>6.249999999999992</v>
      </c>
      <c r="M59" s="74">
        <v>20</v>
      </c>
      <c r="N59" s="75">
        <v>36</v>
      </c>
    </row>
    <row r="60" spans="1:14" ht="20.25" x14ac:dyDescent="0.3">
      <c r="A60" s="79" t="s">
        <v>49</v>
      </c>
      <c r="B60" s="71" t="s">
        <v>19</v>
      </c>
      <c r="C60" s="157">
        <v>5.1142857142857139</v>
      </c>
      <c r="D60" s="158">
        <v>7.2142857142857144</v>
      </c>
      <c r="E60" s="159">
        <v>5.5</v>
      </c>
      <c r="F60" s="160">
        <v>6.5857142857142863</v>
      </c>
      <c r="G60" s="72">
        <v>-7.0129870129870211</v>
      </c>
      <c r="H60" s="73">
        <v>9.5444685466377361</v>
      </c>
      <c r="I60" s="74">
        <v>-5.2910052910053045</v>
      </c>
      <c r="J60" s="73">
        <v>6.092436974789921</v>
      </c>
      <c r="K60" s="74">
        <v>12.2257053291536</v>
      </c>
      <c r="L60" s="73">
        <v>9.5444685466377361</v>
      </c>
      <c r="M60" s="74">
        <v>15.251509054325945</v>
      </c>
      <c r="N60" s="75">
        <v>62.575452716297789</v>
      </c>
    </row>
    <row r="61" spans="1:14" ht="20.25" x14ac:dyDescent="0.3">
      <c r="A61" s="79" t="s">
        <v>173</v>
      </c>
      <c r="B61" s="71" t="s">
        <v>19</v>
      </c>
      <c r="C61" s="157">
        <v>6.5</v>
      </c>
      <c r="D61" s="158">
        <v>8</v>
      </c>
      <c r="E61" s="159">
        <v>6.5</v>
      </c>
      <c r="F61" s="160">
        <v>8</v>
      </c>
      <c r="G61" s="72">
        <v>0</v>
      </c>
      <c r="H61" s="73">
        <v>0</v>
      </c>
      <c r="I61" s="74">
        <v>0</v>
      </c>
      <c r="J61" s="73">
        <v>0</v>
      </c>
      <c r="K61" s="74">
        <v>0</v>
      </c>
      <c r="L61" s="73">
        <v>-5.8823529411764701</v>
      </c>
      <c r="M61" s="74">
        <v>0</v>
      </c>
      <c r="N61" s="75">
        <v>23.076923076923077</v>
      </c>
    </row>
    <row r="62" spans="1:14" ht="20.25" x14ac:dyDescent="0.3">
      <c r="A62" s="79" t="s">
        <v>171</v>
      </c>
      <c r="B62" s="71" t="s">
        <v>19</v>
      </c>
      <c r="C62" s="157">
        <v>4.1416666666666666</v>
      </c>
      <c r="D62" s="158">
        <v>5.6333333333333329</v>
      </c>
      <c r="E62" s="159">
        <v>3.8357142857142859</v>
      </c>
      <c r="F62" s="160">
        <v>5.2857142857142856</v>
      </c>
      <c r="G62" s="72">
        <v>7.9764121663562948</v>
      </c>
      <c r="H62" s="73">
        <v>6.5765765765765707</v>
      </c>
      <c r="I62" s="74">
        <v>-3.0054644808743292</v>
      </c>
      <c r="J62" s="73">
        <v>8.3333333333333197</v>
      </c>
      <c r="K62" s="74">
        <v>2.9899348727057435</v>
      </c>
      <c r="L62" s="73">
        <v>8.0365296803652857</v>
      </c>
      <c r="M62" s="74">
        <v>3.5416666666666652</v>
      </c>
      <c r="N62" s="75">
        <v>40.833333333333321</v>
      </c>
    </row>
    <row r="63" spans="1:14" ht="20.25" x14ac:dyDescent="0.3">
      <c r="A63" s="79" t="s">
        <v>50</v>
      </c>
      <c r="B63" s="71" t="s">
        <v>19</v>
      </c>
      <c r="C63" s="157">
        <v>4.1571428571428575</v>
      </c>
      <c r="D63" s="158">
        <v>5.5428571428571427</v>
      </c>
      <c r="E63" s="159">
        <v>4.3428571428571425</v>
      </c>
      <c r="F63" s="160">
        <v>5.4142857142857137</v>
      </c>
      <c r="G63" s="72">
        <v>-4.276315789473669</v>
      </c>
      <c r="H63" s="73">
        <v>2.3746701846965781</v>
      </c>
      <c r="I63" s="74">
        <v>2.392681210415196</v>
      </c>
      <c r="J63" s="73">
        <v>0.77922077922077648</v>
      </c>
      <c r="K63" s="74">
        <v>7.7777777777777724</v>
      </c>
      <c r="L63" s="73">
        <v>2.3746701846965781</v>
      </c>
      <c r="M63" s="74">
        <v>7.2811059907834181</v>
      </c>
      <c r="N63" s="75">
        <v>43.041474654377879</v>
      </c>
    </row>
    <row r="64" spans="1:14" ht="20.25" x14ac:dyDescent="0.3">
      <c r="A64" s="79" t="s">
        <v>60</v>
      </c>
      <c r="B64" s="71" t="s">
        <v>19</v>
      </c>
      <c r="C64" s="157">
        <v>5.9</v>
      </c>
      <c r="D64" s="158">
        <v>7.2</v>
      </c>
      <c r="E64" s="159">
        <v>5.0666666666666664</v>
      </c>
      <c r="F64" s="160">
        <v>6.333333333333333</v>
      </c>
      <c r="G64" s="72">
        <v>16.447368421052644</v>
      </c>
      <c r="H64" s="73">
        <v>13.684210526315798</v>
      </c>
      <c r="I64" s="74">
        <v>-3.2786885245901525</v>
      </c>
      <c r="J64" s="73">
        <v>-3.9999999999999973</v>
      </c>
      <c r="K64" s="74">
        <v>-7.8125</v>
      </c>
      <c r="L64" s="73">
        <v>-9.9999999999999982</v>
      </c>
      <c r="M64" s="74">
        <v>0.56818181818181612</v>
      </c>
      <c r="N64" s="75">
        <v>22.72727272727272</v>
      </c>
    </row>
    <row r="65" spans="1:14" ht="21" thickBot="1" x14ac:dyDescent="0.35">
      <c r="A65" s="165" t="s">
        <v>51</v>
      </c>
      <c r="B65" s="80" t="s">
        <v>19</v>
      </c>
      <c r="C65" s="200">
        <v>8.0428571428571427</v>
      </c>
      <c r="D65" s="201">
        <v>10.23469387755102</v>
      </c>
      <c r="E65" s="202">
        <v>8.7469387755102037</v>
      </c>
      <c r="F65" s="203">
        <v>11.204081632653061</v>
      </c>
      <c r="G65" s="204">
        <v>-8.0494633691087234</v>
      </c>
      <c r="H65" s="205">
        <v>-8.6520947176684881</v>
      </c>
      <c r="I65" s="206">
        <v>-17.930029154518959</v>
      </c>
      <c r="J65" s="205">
        <v>-15.912139503688808</v>
      </c>
      <c r="K65" s="206">
        <v>-22.611683848797249</v>
      </c>
      <c r="L65" s="205">
        <v>-19.734314980793865</v>
      </c>
      <c r="M65" s="206">
        <v>-18.553345388788429</v>
      </c>
      <c r="N65" s="207">
        <v>3.642469646086282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showZeros="0" zoomScale="110" zoomScaleNormal="110" workbookViewId="0">
      <selection activeCell="A2" sqref="A2:Q32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7" ht="18.75" thickBot="1" x14ac:dyDescent="0.3"/>
    <row r="2" spans="1:17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195</v>
      </c>
      <c r="G2" s="35"/>
      <c r="H2" s="35" t="s">
        <v>188</v>
      </c>
      <c r="I2" s="35"/>
      <c r="J2" s="84" t="s">
        <v>128</v>
      </c>
      <c r="K2" s="35"/>
      <c r="L2" s="35" t="s">
        <v>161</v>
      </c>
      <c r="M2" s="35"/>
      <c r="N2" s="84" t="s">
        <v>180</v>
      </c>
      <c r="O2" s="35"/>
      <c r="P2" s="35" t="s">
        <v>131</v>
      </c>
      <c r="Q2" s="36"/>
    </row>
    <row r="3" spans="1:17" x14ac:dyDescent="0.25">
      <c r="A3" s="85" t="s">
        <v>54</v>
      </c>
      <c r="B3" s="86"/>
      <c r="C3" s="87"/>
      <c r="D3" s="37">
        <v>43690</v>
      </c>
      <c r="E3" s="37"/>
      <c r="F3" s="37">
        <v>43690</v>
      </c>
      <c r="G3" s="37"/>
      <c r="H3" s="37">
        <v>43690</v>
      </c>
      <c r="I3" s="37"/>
      <c r="J3" s="37">
        <v>43691</v>
      </c>
      <c r="K3" s="37"/>
      <c r="L3" s="37">
        <v>43690</v>
      </c>
      <c r="M3" s="37"/>
      <c r="N3" s="37">
        <v>43689</v>
      </c>
      <c r="O3" s="37"/>
      <c r="P3" s="37">
        <v>43689</v>
      </c>
      <c r="Q3" s="38"/>
    </row>
    <row r="4" spans="1:17" ht="18.75" thickBot="1" x14ac:dyDescent="0.3">
      <c r="A4" s="88" t="s">
        <v>57</v>
      </c>
      <c r="B4" s="89"/>
      <c r="C4" s="90" t="s">
        <v>16</v>
      </c>
      <c r="D4" s="193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/>
      <c r="O4" s="39"/>
      <c r="P4" s="40"/>
      <c r="Q4" s="41"/>
    </row>
    <row r="5" spans="1:17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</row>
    <row r="6" spans="1:17" x14ac:dyDescent="0.25">
      <c r="A6" s="171" t="s">
        <v>126</v>
      </c>
      <c r="B6" s="172"/>
      <c r="C6" s="173" t="s">
        <v>19</v>
      </c>
      <c r="D6" s="44">
        <v>1</v>
      </c>
      <c r="E6" s="97">
        <v>1.5</v>
      </c>
      <c r="F6" s="98">
        <v>1.8</v>
      </c>
      <c r="G6" s="99">
        <v>2</v>
      </c>
      <c r="H6" s="100">
        <v>2</v>
      </c>
      <c r="I6" s="101">
        <v>4</v>
      </c>
      <c r="J6" s="98"/>
      <c r="K6" s="99"/>
      <c r="L6" s="100"/>
      <c r="M6" s="101"/>
      <c r="N6" s="98">
        <v>1.6</v>
      </c>
      <c r="O6" s="99">
        <v>1.8</v>
      </c>
      <c r="P6" s="100">
        <v>1.5</v>
      </c>
      <c r="Q6" s="199">
        <v>1.5</v>
      </c>
    </row>
    <row r="7" spans="1:17" x14ac:dyDescent="0.25">
      <c r="A7" s="94" t="s">
        <v>172</v>
      </c>
      <c r="B7" s="95"/>
      <c r="C7" s="96" t="s">
        <v>19</v>
      </c>
      <c r="D7" s="45"/>
      <c r="E7" s="102"/>
      <c r="F7" s="98"/>
      <c r="G7" s="99"/>
      <c r="H7" s="98"/>
      <c r="I7" s="99"/>
      <c r="J7" s="98">
        <v>1.2</v>
      </c>
      <c r="K7" s="99">
        <v>1.8</v>
      </c>
      <c r="L7" s="98">
        <v>1.8</v>
      </c>
      <c r="M7" s="99">
        <v>2.4</v>
      </c>
      <c r="N7" s="98"/>
      <c r="O7" s="99"/>
      <c r="P7" s="98">
        <v>2</v>
      </c>
      <c r="Q7" s="46">
        <v>2</v>
      </c>
    </row>
    <row r="8" spans="1:17" x14ac:dyDescent="0.25">
      <c r="A8" s="94" t="s">
        <v>21</v>
      </c>
      <c r="B8" s="95"/>
      <c r="C8" s="96" t="s">
        <v>19</v>
      </c>
      <c r="D8" s="45">
        <v>1.2</v>
      </c>
      <c r="E8" s="102">
        <v>1.5</v>
      </c>
      <c r="F8" s="98">
        <v>3.5</v>
      </c>
      <c r="G8" s="99">
        <v>4</v>
      </c>
      <c r="H8" s="98">
        <v>1.5</v>
      </c>
      <c r="I8" s="99">
        <v>2.6</v>
      </c>
      <c r="J8" s="98">
        <v>1.4666666666666666</v>
      </c>
      <c r="K8" s="99">
        <v>2</v>
      </c>
      <c r="L8" s="98">
        <v>2</v>
      </c>
      <c r="M8" s="99">
        <v>2.8</v>
      </c>
      <c r="N8" s="98">
        <v>1.8</v>
      </c>
      <c r="O8" s="99">
        <v>2.2999999999999998</v>
      </c>
      <c r="P8" s="98">
        <v>1.8</v>
      </c>
      <c r="Q8" s="46">
        <v>2</v>
      </c>
    </row>
    <row r="9" spans="1:17" x14ac:dyDescent="0.25">
      <c r="A9" s="94" t="s">
        <v>175</v>
      </c>
      <c r="B9" s="95"/>
      <c r="C9" s="96" t="s">
        <v>19</v>
      </c>
      <c r="D9" s="45">
        <v>2.5</v>
      </c>
      <c r="E9" s="102">
        <v>3.5</v>
      </c>
      <c r="F9" s="98"/>
      <c r="G9" s="99"/>
      <c r="H9" s="98"/>
      <c r="I9" s="99"/>
      <c r="J9" s="98">
        <v>3</v>
      </c>
      <c r="K9" s="99">
        <v>4</v>
      </c>
      <c r="L9" s="98"/>
      <c r="M9" s="99"/>
      <c r="N9" s="98"/>
      <c r="O9" s="99"/>
      <c r="P9" s="98"/>
      <c r="Q9" s="46"/>
    </row>
    <row r="10" spans="1:17" x14ac:dyDescent="0.25">
      <c r="A10" s="94" t="s">
        <v>37</v>
      </c>
      <c r="B10" s="95"/>
      <c r="C10" s="96" t="s">
        <v>33</v>
      </c>
      <c r="D10" s="45">
        <v>4</v>
      </c>
      <c r="E10" s="102">
        <v>5.8</v>
      </c>
      <c r="F10" s="98">
        <v>4.5</v>
      </c>
      <c r="G10" s="99">
        <v>5</v>
      </c>
      <c r="H10" s="98">
        <v>2</v>
      </c>
      <c r="I10" s="99">
        <v>5.5</v>
      </c>
      <c r="J10" s="98">
        <v>4</v>
      </c>
      <c r="K10" s="99">
        <v>6</v>
      </c>
      <c r="L10" s="98">
        <v>5</v>
      </c>
      <c r="M10" s="99">
        <v>6</v>
      </c>
      <c r="N10" s="98">
        <v>4.5</v>
      </c>
      <c r="O10" s="99">
        <v>6</v>
      </c>
      <c r="P10" s="98">
        <v>4</v>
      </c>
      <c r="Q10" s="46">
        <v>6</v>
      </c>
    </row>
    <row r="11" spans="1:17" x14ac:dyDescent="0.25">
      <c r="A11" s="94" t="s">
        <v>22</v>
      </c>
      <c r="B11" s="95"/>
      <c r="C11" s="96" t="s">
        <v>19</v>
      </c>
      <c r="D11" s="45">
        <v>1</v>
      </c>
      <c r="E11" s="102">
        <v>1.3</v>
      </c>
      <c r="F11" s="98"/>
      <c r="G11" s="99"/>
      <c r="H11" s="98"/>
      <c r="I11" s="99"/>
      <c r="J11" s="98"/>
      <c r="K11" s="99"/>
      <c r="L11" s="98"/>
      <c r="M11" s="99"/>
      <c r="N11" s="98"/>
      <c r="O11" s="99"/>
      <c r="P11" s="98"/>
      <c r="Q11" s="46"/>
    </row>
    <row r="12" spans="1:17" x14ac:dyDescent="0.25">
      <c r="A12" s="94" t="s">
        <v>170</v>
      </c>
      <c r="B12" s="95"/>
      <c r="C12" s="96" t="s">
        <v>33</v>
      </c>
      <c r="D12" s="45">
        <v>4.5</v>
      </c>
      <c r="E12" s="102">
        <v>5.5</v>
      </c>
      <c r="F12" s="98">
        <v>2.5</v>
      </c>
      <c r="G12" s="99">
        <v>3.5</v>
      </c>
      <c r="H12" s="98"/>
      <c r="I12" s="99"/>
      <c r="J12" s="98">
        <v>3</v>
      </c>
      <c r="K12" s="99">
        <v>5</v>
      </c>
      <c r="L12" s="98">
        <v>3.5</v>
      </c>
      <c r="M12" s="99">
        <v>4.5</v>
      </c>
      <c r="N12" s="98"/>
      <c r="O12" s="99"/>
      <c r="P12" s="98">
        <v>5</v>
      </c>
      <c r="Q12" s="46">
        <v>5</v>
      </c>
    </row>
    <row r="13" spans="1:17" x14ac:dyDescent="0.25">
      <c r="A13" s="94" t="s">
        <v>23</v>
      </c>
      <c r="B13" s="95"/>
      <c r="C13" s="96" t="s">
        <v>19</v>
      </c>
      <c r="D13" s="45">
        <v>1</v>
      </c>
      <c r="E13" s="102">
        <v>1.3</v>
      </c>
      <c r="F13" s="98">
        <v>1.8</v>
      </c>
      <c r="G13" s="99">
        <v>2.2000000000000002</v>
      </c>
      <c r="H13" s="98"/>
      <c r="I13" s="99"/>
      <c r="J13" s="98">
        <v>1.2</v>
      </c>
      <c r="K13" s="99">
        <v>1.8</v>
      </c>
      <c r="L13" s="98">
        <v>1.5</v>
      </c>
      <c r="M13" s="99">
        <v>2</v>
      </c>
      <c r="N13" s="98">
        <v>1.5</v>
      </c>
      <c r="O13" s="99">
        <v>2</v>
      </c>
      <c r="P13" s="98">
        <v>1.5</v>
      </c>
      <c r="Q13" s="46">
        <v>2</v>
      </c>
    </row>
    <row r="14" spans="1:17" x14ac:dyDescent="0.25">
      <c r="A14" s="94" t="s">
        <v>24</v>
      </c>
      <c r="B14" s="95"/>
      <c r="C14" s="96" t="s">
        <v>19</v>
      </c>
      <c r="D14" s="45"/>
      <c r="E14" s="102"/>
      <c r="F14" s="98">
        <v>2.5</v>
      </c>
      <c r="G14" s="99">
        <v>3</v>
      </c>
      <c r="H14" s="98"/>
      <c r="I14" s="99"/>
      <c r="J14" s="98"/>
      <c r="K14" s="99"/>
      <c r="L14" s="98"/>
      <c r="M14" s="99"/>
      <c r="N14" s="98"/>
      <c r="O14" s="99"/>
      <c r="P14" s="98"/>
      <c r="Q14" s="46"/>
    </row>
    <row r="15" spans="1:17" x14ac:dyDescent="0.25">
      <c r="A15" s="94" t="s">
        <v>25</v>
      </c>
      <c r="B15" s="95"/>
      <c r="C15" s="96" t="s">
        <v>19</v>
      </c>
      <c r="D15" s="45">
        <v>1.5</v>
      </c>
      <c r="E15" s="102">
        <v>2</v>
      </c>
      <c r="F15" s="98">
        <v>2.5</v>
      </c>
      <c r="G15" s="99">
        <v>3.5</v>
      </c>
      <c r="H15" s="98">
        <v>1.2</v>
      </c>
      <c r="I15" s="99">
        <v>3</v>
      </c>
      <c r="J15" s="98"/>
      <c r="K15" s="99"/>
      <c r="L15" s="98"/>
      <c r="M15" s="99"/>
      <c r="N15" s="98"/>
      <c r="O15" s="99"/>
      <c r="P15" s="98">
        <v>3</v>
      </c>
      <c r="Q15" s="46">
        <v>3.5</v>
      </c>
    </row>
    <row r="16" spans="1:17" x14ac:dyDescent="0.25">
      <c r="A16" s="94" t="s">
        <v>26</v>
      </c>
      <c r="B16" s="95"/>
      <c r="C16" s="96" t="s">
        <v>19</v>
      </c>
      <c r="D16" s="45">
        <v>2</v>
      </c>
      <c r="E16" s="102">
        <v>3</v>
      </c>
      <c r="F16" s="98"/>
      <c r="G16" s="99"/>
      <c r="H16" s="98"/>
      <c r="I16" s="99"/>
      <c r="J16" s="98">
        <v>2</v>
      </c>
      <c r="K16" s="99">
        <v>4</v>
      </c>
      <c r="L16" s="98">
        <v>2.5</v>
      </c>
      <c r="M16" s="99">
        <v>3.6</v>
      </c>
      <c r="N16" s="98">
        <v>3</v>
      </c>
      <c r="O16" s="99">
        <v>3</v>
      </c>
      <c r="P16" s="98">
        <v>3</v>
      </c>
      <c r="Q16" s="46">
        <v>3.5</v>
      </c>
    </row>
    <row r="17" spans="1:17" x14ac:dyDescent="0.25">
      <c r="A17" s="94" t="s">
        <v>38</v>
      </c>
      <c r="B17" s="95"/>
      <c r="C17" s="96" t="s">
        <v>19</v>
      </c>
      <c r="D17" s="45">
        <v>2</v>
      </c>
      <c r="E17" s="102">
        <v>3.5</v>
      </c>
      <c r="F17" s="98">
        <v>3.6</v>
      </c>
      <c r="G17" s="99">
        <v>4.5999999999999996</v>
      </c>
      <c r="H17" s="98">
        <v>2.8</v>
      </c>
      <c r="I17" s="99">
        <v>4</v>
      </c>
      <c r="J17" s="98">
        <v>2.4</v>
      </c>
      <c r="K17" s="99">
        <v>4.5999999999999996</v>
      </c>
      <c r="L17" s="98">
        <v>4.8</v>
      </c>
      <c r="M17" s="99">
        <v>5.6</v>
      </c>
      <c r="N17" s="98">
        <v>4.5</v>
      </c>
      <c r="O17" s="99">
        <v>6</v>
      </c>
      <c r="P17" s="98">
        <v>4</v>
      </c>
      <c r="Q17" s="46">
        <v>6</v>
      </c>
    </row>
    <row r="18" spans="1:17" x14ac:dyDescent="0.25">
      <c r="A18" s="94" t="s">
        <v>39</v>
      </c>
      <c r="B18" s="95"/>
      <c r="C18" s="96" t="s">
        <v>19</v>
      </c>
      <c r="D18" s="45">
        <v>2</v>
      </c>
      <c r="E18" s="102">
        <v>3</v>
      </c>
      <c r="F18" s="98">
        <v>3.6</v>
      </c>
      <c r="G18" s="99">
        <v>4.5999999999999996</v>
      </c>
      <c r="H18" s="98">
        <v>3</v>
      </c>
      <c r="I18" s="99">
        <v>3</v>
      </c>
      <c r="J18" s="98">
        <v>3</v>
      </c>
      <c r="K18" s="99">
        <v>4</v>
      </c>
      <c r="L18" s="98">
        <v>3.8</v>
      </c>
      <c r="M18" s="99">
        <v>4.4000000000000004</v>
      </c>
      <c r="N18" s="98"/>
      <c r="O18" s="99"/>
      <c r="P18" s="98">
        <v>4</v>
      </c>
      <c r="Q18" s="46">
        <v>4</v>
      </c>
    </row>
    <row r="19" spans="1:17" x14ac:dyDescent="0.25">
      <c r="A19" s="94" t="s">
        <v>40</v>
      </c>
      <c r="B19" s="95"/>
      <c r="C19" s="96" t="s">
        <v>19</v>
      </c>
      <c r="D19" s="45">
        <v>2</v>
      </c>
      <c r="E19" s="102">
        <v>3.5</v>
      </c>
      <c r="F19" s="98">
        <v>3.6</v>
      </c>
      <c r="G19" s="99">
        <v>4.5999999999999996</v>
      </c>
      <c r="H19" s="98"/>
      <c r="I19" s="99"/>
      <c r="J19" s="98">
        <v>2.4</v>
      </c>
      <c r="K19" s="99">
        <v>4</v>
      </c>
      <c r="L19" s="98">
        <v>5</v>
      </c>
      <c r="M19" s="99">
        <v>6.4</v>
      </c>
      <c r="N19" s="98">
        <v>4.5</v>
      </c>
      <c r="O19" s="99">
        <v>5</v>
      </c>
      <c r="P19" s="98">
        <v>6</v>
      </c>
      <c r="Q19" s="46">
        <v>6</v>
      </c>
    </row>
    <row r="20" spans="1:17" x14ac:dyDescent="0.25">
      <c r="A20" s="94" t="s">
        <v>28</v>
      </c>
      <c r="B20" s="95"/>
      <c r="C20" s="96" t="s">
        <v>19</v>
      </c>
      <c r="D20" s="45">
        <v>6</v>
      </c>
      <c r="E20" s="102">
        <v>7</v>
      </c>
      <c r="F20" s="98">
        <v>10</v>
      </c>
      <c r="G20" s="99">
        <v>11</v>
      </c>
      <c r="H20" s="98">
        <v>8</v>
      </c>
      <c r="I20" s="99">
        <v>10</v>
      </c>
      <c r="J20" s="98">
        <v>5</v>
      </c>
      <c r="K20" s="99">
        <v>9</v>
      </c>
      <c r="L20" s="98">
        <v>10</v>
      </c>
      <c r="M20" s="99">
        <v>11</v>
      </c>
      <c r="N20" s="98">
        <v>12</v>
      </c>
      <c r="O20" s="99">
        <v>16</v>
      </c>
      <c r="P20" s="98">
        <v>10</v>
      </c>
      <c r="Q20" s="46">
        <v>11</v>
      </c>
    </row>
    <row r="21" spans="1:17" x14ac:dyDescent="0.25">
      <c r="A21" s="94" t="s">
        <v>29</v>
      </c>
      <c r="B21" s="95"/>
      <c r="C21" s="96" t="s">
        <v>19</v>
      </c>
      <c r="D21" s="45">
        <v>2.5</v>
      </c>
      <c r="E21" s="102">
        <v>3.33</v>
      </c>
      <c r="F21" s="98">
        <v>2.5</v>
      </c>
      <c r="G21" s="99">
        <v>3</v>
      </c>
      <c r="H21" s="98">
        <v>2</v>
      </c>
      <c r="I21" s="99">
        <v>2.5</v>
      </c>
      <c r="J21" s="98">
        <v>3</v>
      </c>
      <c r="K21" s="99">
        <v>5</v>
      </c>
      <c r="L21" s="98">
        <v>2.5</v>
      </c>
      <c r="M21" s="99">
        <v>3.6666666666666665</v>
      </c>
      <c r="N21" s="98">
        <v>3</v>
      </c>
      <c r="O21" s="99">
        <v>5.5</v>
      </c>
      <c r="P21" s="98">
        <v>3</v>
      </c>
      <c r="Q21" s="46">
        <v>3.5</v>
      </c>
    </row>
    <row r="22" spans="1:17" x14ac:dyDescent="0.25">
      <c r="A22" s="94" t="s">
        <v>182</v>
      </c>
      <c r="B22" s="95"/>
      <c r="C22" s="96" t="s">
        <v>19</v>
      </c>
      <c r="D22" s="45">
        <v>3</v>
      </c>
      <c r="E22" s="102">
        <v>4.16</v>
      </c>
      <c r="F22" s="98">
        <v>3.3</v>
      </c>
      <c r="G22" s="99">
        <v>5.5</v>
      </c>
      <c r="H22" s="98">
        <v>3.3</v>
      </c>
      <c r="I22" s="99">
        <v>5.5</v>
      </c>
      <c r="J22" s="98">
        <v>3.3333333333333335</v>
      </c>
      <c r="K22" s="99">
        <v>4.166666666666667</v>
      </c>
      <c r="L22" s="98">
        <v>4.166666666666667</v>
      </c>
      <c r="M22" s="99">
        <v>5.333333333333333</v>
      </c>
      <c r="N22" s="98"/>
      <c r="O22" s="99"/>
      <c r="P22" s="98">
        <v>4</v>
      </c>
      <c r="Q22" s="46">
        <v>4.5</v>
      </c>
    </row>
    <row r="23" spans="1:17" x14ac:dyDescent="0.25">
      <c r="A23" s="94" t="s">
        <v>184</v>
      </c>
      <c r="B23" s="95"/>
      <c r="C23" s="96" t="s">
        <v>19</v>
      </c>
      <c r="D23" s="45">
        <v>4.5</v>
      </c>
      <c r="E23" s="102">
        <v>5.6</v>
      </c>
      <c r="F23" s="98"/>
      <c r="G23" s="99"/>
      <c r="H23" s="98"/>
      <c r="I23" s="99"/>
      <c r="J23" s="98">
        <v>3.0555555555555554</v>
      </c>
      <c r="K23" s="99">
        <v>4.166666666666667</v>
      </c>
      <c r="L23" s="98">
        <v>1.8</v>
      </c>
      <c r="M23" s="99">
        <v>2.2000000000000002</v>
      </c>
      <c r="N23" s="98"/>
      <c r="O23" s="99"/>
      <c r="P23" s="98"/>
      <c r="Q23" s="46"/>
    </row>
    <row r="24" spans="1:17" x14ac:dyDescent="0.25">
      <c r="A24" s="94" t="s">
        <v>41</v>
      </c>
      <c r="B24" s="95"/>
      <c r="C24" s="96" t="s">
        <v>19</v>
      </c>
      <c r="D24" s="45">
        <v>3.85</v>
      </c>
      <c r="E24" s="102">
        <v>4.4000000000000004</v>
      </c>
      <c r="F24" s="98">
        <v>2.5</v>
      </c>
      <c r="G24" s="99">
        <v>3</v>
      </c>
      <c r="H24" s="98"/>
      <c r="I24" s="99"/>
      <c r="J24" s="98"/>
      <c r="K24" s="99"/>
      <c r="L24" s="98"/>
      <c r="M24" s="99"/>
      <c r="N24" s="98"/>
      <c r="O24" s="99"/>
      <c r="P24" s="98"/>
      <c r="Q24" s="46"/>
    </row>
    <row r="25" spans="1:17" x14ac:dyDescent="0.25">
      <c r="A25" s="94" t="s">
        <v>189</v>
      </c>
      <c r="B25" s="95"/>
      <c r="C25" s="96" t="s">
        <v>33</v>
      </c>
      <c r="D25" s="45">
        <v>1.5</v>
      </c>
      <c r="E25" s="102">
        <v>2.5</v>
      </c>
      <c r="F25" s="98"/>
      <c r="G25" s="99"/>
      <c r="H25" s="98"/>
      <c r="I25" s="99"/>
      <c r="J25" s="98">
        <v>1.8</v>
      </c>
      <c r="K25" s="99">
        <v>2.5</v>
      </c>
      <c r="L25" s="98"/>
      <c r="M25" s="99"/>
      <c r="N25" s="98"/>
      <c r="O25" s="99"/>
      <c r="P25" s="98"/>
      <c r="Q25" s="46"/>
    </row>
    <row r="26" spans="1:17" x14ac:dyDescent="0.25">
      <c r="A26" s="94" t="s">
        <v>30</v>
      </c>
      <c r="B26" s="95"/>
      <c r="C26" s="96" t="s">
        <v>31</v>
      </c>
      <c r="D26" s="45">
        <v>1</v>
      </c>
      <c r="E26" s="102">
        <v>1.2</v>
      </c>
      <c r="F26" s="98">
        <v>1</v>
      </c>
      <c r="G26" s="99">
        <v>1.5</v>
      </c>
      <c r="H26" s="98">
        <v>1.2</v>
      </c>
      <c r="I26" s="99">
        <v>1.2</v>
      </c>
      <c r="J26" s="98">
        <v>1.2</v>
      </c>
      <c r="K26" s="99">
        <v>2</v>
      </c>
      <c r="L26" s="98">
        <v>1.2</v>
      </c>
      <c r="M26" s="99">
        <v>1.4</v>
      </c>
      <c r="N26" s="98">
        <v>2.5</v>
      </c>
      <c r="O26" s="99">
        <v>3.5</v>
      </c>
      <c r="P26" s="98">
        <v>1.2</v>
      </c>
      <c r="Q26" s="46">
        <v>1.2</v>
      </c>
    </row>
    <row r="27" spans="1:17" x14ac:dyDescent="0.25">
      <c r="A27" s="94" t="s">
        <v>32</v>
      </c>
      <c r="B27" s="95"/>
      <c r="C27" s="96" t="s">
        <v>33</v>
      </c>
      <c r="D27" s="45">
        <v>1.87</v>
      </c>
      <c r="E27" s="102">
        <v>2.91</v>
      </c>
      <c r="F27" s="98">
        <v>2.8</v>
      </c>
      <c r="G27" s="99">
        <v>3.2</v>
      </c>
      <c r="H27" s="98">
        <v>2</v>
      </c>
      <c r="I27" s="99">
        <v>2.6</v>
      </c>
      <c r="J27" s="98">
        <v>1.5</v>
      </c>
      <c r="K27" s="99">
        <v>2.2000000000000002</v>
      </c>
      <c r="L27" s="98">
        <v>2</v>
      </c>
      <c r="M27" s="99">
        <v>2.25</v>
      </c>
      <c r="N27" s="98">
        <v>4</v>
      </c>
      <c r="O27" s="99">
        <v>4</v>
      </c>
      <c r="P27" s="98">
        <v>2</v>
      </c>
      <c r="Q27" s="46">
        <v>2</v>
      </c>
    </row>
    <row r="28" spans="1:17" x14ac:dyDescent="0.25">
      <c r="A28" s="94" t="s">
        <v>56</v>
      </c>
      <c r="B28" s="95"/>
      <c r="C28" s="96" t="s">
        <v>19</v>
      </c>
      <c r="D28" s="45">
        <v>2</v>
      </c>
      <c r="E28" s="102">
        <v>4</v>
      </c>
      <c r="F28" s="98">
        <v>2</v>
      </c>
      <c r="G28" s="99">
        <v>2.6</v>
      </c>
      <c r="H28" s="98">
        <v>3.8</v>
      </c>
      <c r="I28" s="99">
        <v>5</v>
      </c>
      <c r="J28" s="98">
        <v>4</v>
      </c>
      <c r="K28" s="99">
        <v>6</v>
      </c>
      <c r="L28" s="98">
        <v>4.4000000000000004</v>
      </c>
      <c r="M28" s="99">
        <v>5.2</v>
      </c>
      <c r="N28" s="98">
        <v>6</v>
      </c>
      <c r="O28" s="99">
        <v>8</v>
      </c>
      <c r="P28" s="98">
        <v>5</v>
      </c>
      <c r="Q28" s="46">
        <v>5</v>
      </c>
    </row>
    <row r="29" spans="1:17" x14ac:dyDescent="0.25">
      <c r="A29" s="94" t="s">
        <v>34</v>
      </c>
      <c r="B29" s="95"/>
      <c r="C29" s="96" t="s">
        <v>19</v>
      </c>
      <c r="D29" s="45">
        <v>2</v>
      </c>
      <c r="E29" s="102">
        <v>2.33</v>
      </c>
      <c r="F29" s="98"/>
      <c r="G29" s="99"/>
      <c r="H29" s="98"/>
      <c r="I29" s="99"/>
      <c r="J29" s="98"/>
      <c r="K29" s="99"/>
      <c r="L29" s="98"/>
      <c r="M29" s="99"/>
      <c r="N29" s="98">
        <v>1.6</v>
      </c>
      <c r="O29" s="99">
        <v>1.6</v>
      </c>
      <c r="P29" s="98">
        <v>2</v>
      </c>
      <c r="Q29" s="46">
        <v>2</v>
      </c>
    </row>
    <row r="30" spans="1:17" x14ac:dyDescent="0.25">
      <c r="A30" s="94" t="s">
        <v>169</v>
      </c>
      <c r="B30" s="95"/>
      <c r="C30" s="96" t="s">
        <v>19</v>
      </c>
      <c r="D30" s="45"/>
      <c r="E30" s="102"/>
      <c r="F30" s="98">
        <v>1.66</v>
      </c>
      <c r="G30" s="99">
        <v>2</v>
      </c>
      <c r="H30" s="98">
        <v>2</v>
      </c>
      <c r="I30" s="99">
        <v>2</v>
      </c>
      <c r="J30" s="98">
        <v>1.6666666666666667</v>
      </c>
      <c r="K30" s="99">
        <v>2.1333333333333333</v>
      </c>
      <c r="L30" s="98">
        <v>1.6666666666666667</v>
      </c>
      <c r="M30" s="99">
        <v>2</v>
      </c>
      <c r="N30" s="98"/>
      <c r="O30" s="99"/>
      <c r="P30" s="98">
        <v>1.8</v>
      </c>
      <c r="Q30" s="46">
        <v>1.8</v>
      </c>
    </row>
    <row r="31" spans="1:17" x14ac:dyDescent="0.25">
      <c r="A31" s="94" t="s">
        <v>20</v>
      </c>
      <c r="B31" s="95"/>
      <c r="C31" s="96" t="s">
        <v>19</v>
      </c>
      <c r="D31" s="45">
        <v>10</v>
      </c>
      <c r="E31" s="102">
        <v>15</v>
      </c>
      <c r="F31" s="98"/>
      <c r="G31" s="99"/>
      <c r="H31" s="98">
        <v>15</v>
      </c>
      <c r="I31" s="99">
        <v>15</v>
      </c>
      <c r="J31" s="98"/>
      <c r="K31" s="99"/>
      <c r="L31" s="98"/>
      <c r="M31" s="99"/>
      <c r="N31" s="98"/>
      <c r="O31" s="99"/>
      <c r="P31" s="98">
        <v>17.5</v>
      </c>
      <c r="Q31" s="46">
        <v>17.5</v>
      </c>
    </row>
    <row r="32" spans="1:17" ht="18.75" thickBot="1" x14ac:dyDescent="0.3">
      <c r="A32" s="105" t="s">
        <v>27</v>
      </c>
      <c r="B32" s="106"/>
      <c r="C32" s="107" t="s">
        <v>19</v>
      </c>
      <c r="D32" s="47">
        <v>5</v>
      </c>
      <c r="E32" s="108">
        <v>6</v>
      </c>
      <c r="F32" s="109">
        <v>5</v>
      </c>
      <c r="G32" s="110">
        <v>6</v>
      </c>
      <c r="H32" s="109">
        <v>5.5</v>
      </c>
      <c r="I32" s="110">
        <v>6</v>
      </c>
      <c r="J32" s="109">
        <v>5.5</v>
      </c>
      <c r="K32" s="110">
        <v>7.5</v>
      </c>
      <c r="L32" s="109">
        <v>5</v>
      </c>
      <c r="M32" s="110">
        <v>6</v>
      </c>
      <c r="N32" s="109">
        <v>5</v>
      </c>
      <c r="O32" s="110">
        <v>7</v>
      </c>
      <c r="P32" s="109">
        <v>5</v>
      </c>
      <c r="Q32" s="178">
        <v>7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7"/>
  <sheetViews>
    <sheetView showGridLines="0" showZeros="0" zoomScale="110" zoomScaleNormal="110" workbookViewId="0">
      <selection activeCell="A3" sqref="A3:Q47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7" ht="15.75" thickBot="1" x14ac:dyDescent="0.25"/>
    <row r="3" spans="1:17" ht="16.5" thickBot="1" x14ac:dyDescent="0.3">
      <c r="A3" s="81" t="s">
        <v>52</v>
      </c>
      <c r="B3" s="82"/>
      <c r="C3" s="83"/>
      <c r="D3" s="34" t="s">
        <v>53</v>
      </c>
      <c r="E3" s="35"/>
      <c r="F3" s="84" t="s">
        <v>195</v>
      </c>
      <c r="G3" s="35"/>
      <c r="H3" s="35" t="s">
        <v>188</v>
      </c>
      <c r="I3" s="35"/>
      <c r="J3" s="84" t="s">
        <v>128</v>
      </c>
      <c r="K3" s="35"/>
      <c r="L3" s="35" t="s">
        <v>161</v>
      </c>
      <c r="M3" s="35"/>
      <c r="N3" s="84" t="s">
        <v>180</v>
      </c>
      <c r="O3" s="35"/>
      <c r="P3" s="35" t="s">
        <v>131</v>
      </c>
      <c r="Q3" s="36"/>
    </row>
    <row r="4" spans="1:17" ht="15.75" x14ac:dyDescent="0.25">
      <c r="A4" s="85" t="s">
        <v>54</v>
      </c>
      <c r="B4" s="86"/>
      <c r="C4" s="87"/>
      <c r="D4" s="37">
        <v>43690</v>
      </c>
      <c r="E4" s="37"/>
      <c r="F4" s="37">
        <v>43690</v>
      </c>
      <c r="G4" s="37"/>
      <c r="H4" s="37">
        <v>43690</v>
      </c>
      <c r="I4" s="37"/>
      <c r="J4" s="37">
        <v>43691</v>
      </c>
      <c r="K4" s="37"/>
      <c r="L4" s="37">
        <v>43690</v>
      </c>
      <c r="M4" s="37"/>
      <c r="N4" s="37">
        <v>43689</v>
      </c>
      <c r="O4" s="37"/>
      <c r="P4" s="37">
        <v>43689</v>
      </c>
      <c r="Q4" s="38"/>
    </row>
    <row r="5" spans="1:17" ht="16.5" thickBot="1" x14ac:dyDescent="0.3">
      <c r="A5" s="121" t="s">
        <v>57</v>
      </c>
      <c r="B5" s="122" t="s">
        <v>58</v>
      </c>
      <c r="C5" s="123" t="s">
        <v>16</v>
      </c>
      <c r="D5" s="124" t="s">
        <v>17</v>
      </c>
      <c r="E5" s="125" t="s">
        <v>18</v>
      </c>
      <c r="F5" s="126" t="s">
        <v>17</v>
      </c>
      <c r="G5" s="125" t="s">
        <v>18</v>
      </c>
      <c r="H5" s="126" t="s">
        <v>17</v>
      </c>
      <c r="I5" s="125" t="s">
        <v>18</v>
      </c>
      <c r="J5" s="126" t="s">
        <v>17</v>
      </c>
      <c r="K5" s="125" t="s">
        <v>18</v>
      </c>
      <c r="L5" s="126" t="s">
        <v>17</v>
      </c>
      <c r="M5" s="125" t="s">
        <v>18</v>
      </c>
      <c r="N5" s="126"/>
      <c r="O5" s="125"/>
      <c r="P5" s="126"/>
      <c r="Q5" s="175"/>
    </row>
    <row r="6" spans="1:17" ht="15.75" thickBot="1" x14ac:dyDescent="0.25">
      <c r="A6" s="103" t="s">
        <v>55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104"/>
    </row>
    <row r="7" spans="1:17" x14ac:dyDescent="0.2">
      <c r="A7" s="94" t="s">
        <v>179</v>
      </c>
      <c r="B7" s="95"/>
      <c r="C7" s="96" t="s">
        <v>19</v>
      </c>
      <c r="D7" s="45">
        <v>9</v>
      </c>
      <c r="E7" s="102">
        <v>16</v>
      </c>
      <c r="F7" s="98"/>
      <c r="G7" s="99"/>
      <c r="H7" s="98"/>
      <c r="I7" s="99"/>
      <c r="J7" s="98"/>
      <c r="K7" s="99"/>
      <c r="L7" s="98">
        <v>8</v>
      </c>
      <c r="M7" s="99">
        <v>14</v>
      </c>
      <c r="N7" s="98">
        <v>5</v>
      </c>
      <c r="O7" s="99">
        <v>7</v>
      </c>
      <c r="P7" s="98">
        <v>10</v>
      </c>
      <c r="Q7" s="46">
        <v>14</v>
      </c>
    </row>
    <row r="8" spans="1:17" x14ac:dyDescent="0.2">
      <c r="A8" s="94" t="s">
        <v>45</v>
      </c>
      <c r="B8" s="95"/>
      <c r="C8" s="96" t="s">
        <v>19</v>
      </c>
      <c r="D8" s="45">
        <v>2</v>
      </c>
      <c r="E8" s="102">
        <v>4</v>
      </c>
      <c r="F8" s="98"/>
      <c r="G8" s="99"/>
      <c r="H8" s="98"/>
      <c r="I8" s="99"/>
      <c r="J8" s="98">
        <v>3</v>
      </c>
      <c r="K8" s="99">
        <v>5</v>
      </c>
      <c r="L8" s="98">
        <v>2</v>
      </c>
      <c r="M8" s="99">
        <v>4</v>
      </c>
      <c r="N8" s="98"/>
      <c r="O8" s="99"/>
      <c r="P8" s="98">
        <v>5</v>
      </c>
      <c r="Q8" s="46">
        <v>5</v>
      </c>
    </row>
    <row r="9" spans="1:17" x14ac:dyDescent="0.2">
      <c r="A9" s="94" t="s">
        <v>174</v>
      </c>
      <c r="B9" s="95"/>
      <c r="C9" s="96" t="s">
        <v>19</v>
      </c>
      <c r="D9" s="45">
        <v>20</v>
      </c>
      <c r="E9" s="102">
        <v>23</v>
      </c>
      <c r="F9" s="98">
        <v>10</v>
      </c>
      <c r="G9" s="99">
        <v>14</v>
      </c>
      <c r="H9" s="98"/>
      <c r="I9" s="99"/>
      <c r="J9" s="98"/>
      <c r="K9" s="99"/>
      <c r="L9" s="98"/>
      <c r="M9" s="99"/>
      <c r="N9" s="98">
        <v>18</v>
      </c>
      <c r="O9" s="99">
        <v>18</v>
      </c>
      <c r="P9" s="98">
        <v>12</v>
      </c>
      <c r="Q9" s="46">
        <v>12</v>
      </c>
    </row>
    <row r="10" spans="1:17" ht="15.75" thickBot="1" x14ac:dyDescent="0.25">
      <c r="A10" s="194" t="s">
        <v>35</v>
      </c>
      <c r="B10" s="195"/>
      <c r="C10" s="196" t="s">
        <v>19</v>
      </c>
      <c r="D10" s="197">
        <v>3</v>
      </c>
      <c r="E10" s="197">
        <v>3.5</v>
      </c>
      <c r="F10" s="197">
        <v>4.2</v>
      </c>
      <c r="G10" s="197">
        <v>5</v>
      </c>
      <c r="H10" s="197">
        <v>2</v>
      </c>
      <c r="I10" s="197">
        <v>3.5</v>
      </c>
      <c r="J10" s="197">
        <v>2</v>
      </c>
      <c r="K10" s="197">
        <v>5</v>
      </c>
      <c r="L10" s="197"/>
      <c r="M10" s="197"/>
      <c r="N10" s="197">
        <v>2.5</v>
      </c>
      <c r="O10" s="197">
        <v>3.5</v>
      </c>
      <c r="P10" s="197">
        <v>3</v>
      </c>
      <c r="Q10" s="198">
        <v>4.5999999999999996</v>
      </c>
    </row>
    <row r="11" spans="1:17" ht="16.5" thickBot="1" x14ac:dyDescent="0.3">
      <c r="A11" s="166" t="s">
        <v>167</v>
      </c>
      <c r="B11" s="167"/>
      <c r="C11" s="168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77"/>
    </row>
    <row r="12" spans="1:17" ht="15.75" x14ac:dyDescent="0.25">
      <c r="A12" s="113"/>
      <c r="B12" s="170" t="s">
        <v>187</v>
      </c>
      <c r="C12" s="163" t="s">
        <v>19</v>
      </c>
      <c r="D12" s="162">
        <v>2.66</v>
      </c>
      <c r="E12" s="112">
        <v>3.33</v>
      </c>
      <c r="F12" s="112"/>
      <c r="G12" s="112"/>
      <c r="H12" s="112">
        <v>3</v>
      </c>
      <c r="I12" s="112">
        <v>3</v>
      </c>
      <c r="J12" s="112">
        <v>1.3333333333333333</v>
      </c>
      <c r="K12" s="112">
        <v>2.3333333333333335</v>
      </c>
      <c r="L12" s="112"/>
      <c r="M12" s="112"/>
      <c r="N12" s="112"/>
      <c r="O12" s="112"/>
      <c r="P12" s="112"/>
      <c r="Q12" s="176"/>
    </row>
    <row r="13" spans="1:17" ht="15.75" x14ac:dyDescent="0.25">
      <c r="A13" s="113"/>
      <c r="B13" s="170" t="s">
        <v>196</v>
      </c>
      <c r="C13" s="163" t="s">
        <v>19</v>
      </c>
      <c r="D13" s="162">
        <v>2</v>
      </c>
      <c r="E13" s="112">
        <v>2.66</v>
      </c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76"/>
    </row>
    <row r="14" spans="1:17" ht="15.75" x14ac:dyDescent="0.25">
      <c r="A14" s="113"/>
      <c r="B14" s="170" t="s">
        <v>190</v>
      </c>
      <c r="C14" s="163" t="s">
        <v>19</v>
      </c>
      <c r="D14" s="162">
        <v>2</v>
      </c>
      <c r="E14" s="112">
        <v>2.66</v>
      </c>
      <c r="F14" s="112"/>
      <c r="G14" s="112"/>
      <c r="H14" s="112"/>
      <c r="I14" s="112"/>
      <c r="J14" s="112"/>
      <c r="K14" s="112"/>
      <c r="L14" s="112">
        <v>2</v>
      </c>
      <c r="M14" s="112">
        <v>3</v>
      </c>
      <c r="N14" s="112"/>
      <c r="O14" s="112"/>
      <c r="P14" s="112"/>
      <c r="Q14" s="176"/>
    </row>
    <row r="15" spans="1:17" ht="15.75" x14ac:dyDescent="0.25">
      <c r="A15" s="113"/>
      <c r="B15" s="170" t="s">
        <v>183</v>
      </c>
      <c r="C15" s="163" t="s">
        <v>19</v>
      </c>
      <c r="D15" s="162"/>
      <c r="E15" s="112"/>
      <c r="F15" s="112"/>
      <c r="G15" s="112"/>
      <c r="H15" s="112">
        <v>1.3</v>
      </c>
      <c r="I15" s="112">
        <v>1.3</v>
      </c>
      <c r="J15" s="112"/>
      <c r="K15" s="112"/>
      <c r="L15" s="112"/>
      <c r="M15" s="112"/>
      <c r="N15" s="112"/>
      <c r="O15" s="112"/>
      <c r="P15" s="112"/>
      <c r="Q15" s="176"/>
    </row>
    <row r="16" spans="1:17" ht="15.75" x14ac:dyDescent="0.25">
      <c r="A16" s="113"/>
      <c r="B16" s="170" t="s">
        <v>164</v>
      </c>
      <c r="C16" s="163" t="s">
        <v>19</v>
      </c>
      <c r="D16" s="162">
        <v>1.2</v>
      </c>
      <c r="E16" s="112">
        <v>1.66</v>
      </c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76"/>
    </row>
    <row r="17" spans="1:17" ht="15.75" x14ac:dyDescent="0.25">
      <c r="A17" s="113"/>
      <c r="B17" s="170" t="s">
        <v>185</v>
      </c>
      <c r="C17" s="163" t="s">
        <v>19</v>
      </c>
      <c r="D17" s="162"/>
      <c r="E17" s="112"/>
      <c r="F17" s="112"/>
      <c r="G17" s="112"/>
      <c r="H17" s="112"/>
      <c r="I17" s="112"/>
      <c r="J17" s="112">
        <v>0.8</v>
      </c>
      <c r="K17" s="112">
        <v>1.3333333333333333</v>
      </c>
      <c r="L17" s="112">
        <v>1.3333333333333333</v>
      </c>
      <c r="M17" s="112">
        <v>2.2000000000000002</v>
      </c>
      <c r="N17" s="112"/>
      <c r="O17" s="112"/>
      <c r="P17" s="112"/>
      <c r="Q17" s="176"/>
    </row>
    <row r="18" spans="1:17" ht="15.75" x14ac:dyDescent="0.25">
      <c r="A18" s="111"/>
      <c r="B18" s="170" t="s">
        <v>165</v>
      </c>
      <c r="C18" s="163" t="s">
        <v>19</v>
      </c>
      <c r="D18" s="162">
        <v>1</v>
      </c>
      <c r="E18" s="112">
        <v>1.45</v>
      </c>
      <c r="F18" s="112"/>
      <c r="G18" s="112"/>
      <c r="H18" s="112"/>
      <c r="I18" s="112"/>
      <c r="J18" s="112"/>
      <c r="K18" s="112"/>
      <c r="L18" s="112"/>
      <c r="M18" s="112"/>
      <c r="N18" s="112">
        <v>1.6</v>
      </c>
      <c r="O18" s="112">
        <v>2</v>
      </c>
      <c r="P18" s="112"/>
      <c r="Q18" s="176"/>
    </row>
    <row r="19" spans="1:17" ht="15.75" x14ac:dyDescent="0.25">
      <c r="A19" s="111"/>
      <c r="B19" s="170" t="s">
        <v>166</v>
      </c>
      <c r="C19" s="163" t="s">
        <v>19</v>
      </c>
      <c r="D19" s="162">
        <v>1</v>
      </c>
      <c r="E19" s="112">
        <v>1.45</v>
      </c>
      <c r="F19" s="112"/>
      <c r="G19" s="112"/>
      <c r="H19" s="112"/>
      <c r="I19" s="112"/>
      <c r="J19" s="112">
        <v>0.8</v>
      </c>
      <c r="K19" s="112">
        <v>1.3333333333333333</v>
      </c>
      <c r="L19" s="112">
        <v>1.3333333333333333</v>
      </c>
      <c r="M19" s="112">
        <v>2.2000000000000002</v>
      </c>
      <c r="N19" s="112"/>
      <c r="O19" s="112"/>
      <c r="P19" s="112"/>
      <c r="Q19" s="176"/>
    </row>
    <row r="20" spans="1:17" ht="15.75" x14ac:dyDescent="0.25">
      <c r="A20" s="111"/>
      <c r="B20" s="170" t="s">
        <v>162</v>
      </c>
      <c r="C20" s="163" t="s">
        <v>19</v>
      </c>
      <c r="D20" s="162">
        <v>1.33</v>
      </c>
      <c r="E20" s="112">
        <v>2</v>
      </c>
      <c r="F20" s="112"/>
      <c r="G20" s="112"/>
      <c r="H20" s="112"/>
      <c r="I20" s="112"/>
      <c r="J20" s="112">
        <v>0.8</v>
      </c>
      <c r="K20" s="112">
        <v>1.3333333333333333</v>
      </c>
      <c r="L20" s="112">
        <v>1.3333333333333333</v>
      </c>
      <c r="M20" s="112">
        <v>2.2000000000000002</v>
      </c>
      <c r="N20" s="112"/>
      <c r="O20" s="112"/>
      <c r="P20" s="112"/>
      <c r="Q20" s="176"/>
    </row>
    <row r="21" spans="1:17" ht="15.75" x14ac:dyDescent="0.25">
      <c r="A21" s="111"/>
      <c r="B21" s="170" t="s">
        <v>160</v>
      </c>
      <c r="C21" s="163" t="s">
        <v>19</v>
      </c>
      <c r="D21" s="162"/>
      <c r="E21" s="112"/>
      <c r="F21" s="112"/>
      <c r="G21" s="112"/>
      <c r="H21" s="112"/>
      <c r="I21" s="112"/>
      <c r="J21" s="112">
        <v>0.8</v>
      </c>
      <c r="K21" s="112">
        <v>1.6666666666666667</v>
      </c>
      <c r="L21" s="112"/>
      <c r="M21" s="112"/>
      <c r="N21" s="112"/>
      <c r="O21" s="112"/>
      <c r="P21" s="112"/>
      <c r="Q21" s="176"/>
    </row>
    <row r="22" spans="1:17" ht="15.75" x14ac:dyDescent="0.25">
      <c r="A22" s="111"/>
      <c r="B22" s="170" t="s">
        <v>181</v>
      </c>
      <c r="C22" s="163" t="s">
        <v>19</v>
      </c>
      <c r="D22" s="162">
        <v>1.5</v>
      </c>
      <c r="E22" s="112">
        <v>3</v>
      </c>
      <c r="F22" s="112"/>
      <c r="G22" s="112"/>
      <c r="H22" s="112">
        <v>1.3</v>
      </c>
      <c r="I22" s="112">
        <v>1.3</v>
      </c>
      <c r="J22" s="112">
        <v>1.6666666666666667</v>
      </c>
      <c r="K22" s="112">
        <v>2.6666666666666665</v>
      </c>
      <c r="L22" s="112"/>
      <c r="M22" s="112"/>
      <c r="N22" s="112"/>
      <c r="O22" s="112"/>
      <c r="P22" s="112"/>
      <c r="Q22" s="176"/>
    </row>
    <row r="23" spans="1:17" ht="15.75" x14ac:dyDescent="0.25">
      <c r="A23" s="111"/>
      <c r="B23" s="170" t="s">
        <v>191</v>
      </c>
      <c r="C23" s="163" t="s">
        <v>19</v>
      </c>
      <c r="D23" s="162">
        <v>2</v>
      </c>
      <c r="E23" s="112">
        <v>2.66</v>
      </c>
      <c r="F23" s="112"/>
      <c r="G23" s="112"/>
      <c r="H23" s="112"/>
      <c r="I23" s="112"/>
      <c r="J23" s="112"/>
      <c r="K23" s="112"/>
      <c r="L23" s="112">
        <v>2</v>
      </c>
      <c r="M23" s="112">
        <v>3</v>
      </c>
      <c r="N23" s="112"/>
      <c r="O23" s="112"/>
      <c r="P23" s="112"/>
      <c r="Q23" s="176"/>
    </row>
    <row r="24" spans="1:17" ht="15.75" x14ac:dyDescent="0.25">
      <c r="A24" s="111"/>
      <c r="B24" s="95" t="s">
        <v>186</v>
      </c>
      <c r="C24" s="96" t="s">
        <v>19</v>
      </c>
      <c r="D24" s="162">
        <v>1.5</v>
      </c>
      <c r="E24" s="112">
        <v>2.66</v>
      </c>
      <c r="F24" s="112"/>
      <c r="G24" s="112"/>
      <c r="H24" s="112">
        <v>1.3</v>
      </c>
      <c r="I24" s="112">
        <v>1.3</v>
      </c>
      <c r="J24" s="112"/>
      <c r="K24" s="112"/>
      <c r="L24" s="112">
        <v>2</v>
      </c>
      <c r="M24" s="112">
        <v>3</v>
      </c>
      <c r="N24" s="112"/>
      <c r="O24" s="112"/>
      <c r="P24" s="112"/>
      <c r="Q24" s="176"/>
    </row>
    <row r="25" spans="1:17" ht="15.75" x14ac:dyDescent="0.25">
      <c r="A25" s="111"/>
      <c r="B25" s="95" t="s">
        <v>163</v>
      </c>
      <c r="C25" s="96" t="s">
        <v>19</v>
      </c>
      <c r="D25" s="162">
        <v>1.2</v>
      </c>
      <c r="E25" s="112">
        <v>1.5</v>
      </c>
      <c r="F25" s="112"/>
      <c r="G25" s="112"/>
      <c r="H25" s="112"/>
      <c r="I25" s="112"/>
      <c r="J25" s="112">
        <v>0.8</v>
      </c>
      <c r="K25" s="112">
        <v>1.3333333333333333</v>
      </c>
      <c r="L25" s="112">
        <v>1.3333333333333333</v>
      </c>
      <c r="M25" s="112">
        <v>2.2000000000000002</v>
      </c>
      <c r="N25" s="112"/>
      <c r="O25" s="112"/>
      <c r="P25" s="112"/>
      <c r="Q25" s="176"/>
    </row>
    <row r="26" spans="1:17" x14ac:dyDescent="0.2">
      <c r="A26" s="208" t="s">
        <v>168</v>
      </c>
      <c r="B26" s="95"/>
      <c r="C26" s="209" t="s">
        <v>19</v>
      </c>
      <c r="D26" s="162">
        <v>10</v>
      </c>
      <c r="E26" s="112">
        <v>12</v>
      </c>
      <c r="F26" s="112">
        <v>15</v>
      </c>
      <c r="G26" s="112">
        <v>24</v>
      </c>
      <c r="H26" s="112">
        <v>16</v>
      </c>
      <c r="I26" s="112">
        <v>16</v>
      </c>
      <c r="J26" s="112">
        <v>14</v>
      </c>
      <c r="K26" s="112">
        <v>20</v>
      </c>
      <c r="L26" s="112">
        <v>26</v>
      </c>
      <c r="M26" s="112">
        <v>30</v>
      </c>
      <c r="N26" s="112">
        <v>18</v>
      </c>
      <c r="O26" s="112">
        <v>18</v>
      </c>
      <c r="P26" s="112">
        <v>10</v>
      </c>
      <c r="Q26" s="176">
        <v>14</v>
      </c>
    </row>
    <row r="27" spans="1:17" x14ac:dyDescent="0.2">
      <c r="A27" s="94" t="s">
        <v>173</v>
      </c>
      <c r="B27" s="95"/>
      <c r="C27" s="209" t="s">
        <v>19</v>
      </c>
      <c r="D27" s="162">
        <v>1.5</v>
      </c>
      <c r="E27" s="112">
        <v>6</v>
      </c>
      <c r="F27" s="112">
        <v>3.5</v>
      </c>
      <c r="G27" s="112">
        <v>5</v>
      </c>
      <c r="H27" s="112"/>
      <c r="I27" s="112"/>
      <c r="J27" s="112">
        <v>2.5</v>
      </c>
      <c r="K27" s="112">
        <v>4.5</v>
      </c>
      <c r="L27" s="112">
        <v>4</v>
      </c>
      <c r="M27" s="112">
        <v>8</v>
      </c>
      <c r="N27" s="112"/>
      <c r="O27" s="112"/>
      <c r="P27" s="112">
        <v>3</v>
      </c>
      <c r="Q27" s="176">
        <v>4</v>
      </c>
    </row>
    <row r="28" spans="1:17" x14ac:dyDescent="0.2">
      <c r="A28" s="94" t="s">
        <v>94</v>
      </c>
      <c r="B28" s="95"/>
      <c r="C28" s="209" t="s">
        <v>19</v>
      </c>
      <c r="D28" s="162">
        <v>6</v>
      </c>
      <c r="E28" s="112">
        <v>12</v>
      </c>
      <c r="F28" s="112"/>
      <c r="G28" s="112"/>
      <c r="H28" s="112"/>
      <c r="I28" s="112"/>
      <c r="J28" s="112"/>
      <c r="K28" s="112"/>
      <c r="L28" s="112"/>
      <c r="M28" s="112"/>
      <c r="N28" s="112">
        <v>4.5</v>
      </c>
      <c r="O28" s="112">
        <v>4.5</v>
      </c>
      <c r="P28" s="112">
        <v>6</v>
      </c>
      <c r="Q28" s="176">
        <v>7</v>
      </c>
    </row>
    <row r="29" spans="1:17" ht="15.75" x14ac:dyDescent="0.25">
      <c r="A29" s="94" t="s">
        <v>97</v>
      </c>
      <c r="B29" s="170"/>
      <c r="C29" s="163" t="s">
        <v>19</v>
      </c>
      <c r="D29" s="162">
        <v>6</v>
      </c>
      <c r="E29" s="112">
        <v>10</v>
      </c>
      <c r="F29" s="112"/>
      <c r="G29" s="112"/>
      <c r="H29" s="112"/>
      <c r="I29" s="112"/>
      <c r="J29" s="112"/>
      <c r="K29" s="112"/>
      <c r="L29" s="112">
        <v>10</v>
      </c>
      <c r="M29" s="112">
        <v>12</v>
      </c>
      <c r="N29" s="112">
        <v>3.5</v>
      </c>
      <c r="O29" s="112">
        <v>3.5</v>
      </c>
      <c r="P29" s="112">
        <v>5</v>
      </c>
      <c r="Q29" s="176">
        <v>7</v>
      </c>
    </row>
    <row r="30" spans="1:17" ht="15.75" x14ac:dyDescent="0.25">
      <c r="A30" s="94" t="s">
        <v>60</v>
      </c>
      <c r="B30" s="170"/>
      <c r="C30" s="163" t="s">
        <v>19</v>
      </c>
      <c r="D30" s="162">
        <v>1</v>
      </c>
      <c r="E30" s="112">
        <v>3.5</v>
      </c>
      <c r="F30" s="112">
        <v>2</v>
      </c>
      <c r="G30" s="112">
        <v>4</v>
      </c>
      <c r="H30" s="112">
        <v>1.5</v>
      </c>
      <c r="I30" s="112">
        <v>1.5</v>
      </c>
      <c r="J30" s="112">
        <v>1</v>
      </c>
      <c r="K30" s="112">
        <v>3.5</v>
      </c>
      <c r="L30" s="112">
        <v>1.6</v>
      </c>
      <c r="M30" s="112">
        <v>2.4</v>
      </c>
      <c r="N30" s="112">
        <v>2</v>
      </c>
      <c r="O30" s="112">
        <v>4</v>
      </c>
      <c r="P30" s="112">
        <v>1.5</v>
      </c>
      <c r="Q30" s="176">
        <v>2.5</v>
      </c>
    </row>
    <row r="31" spans="1:17" ht="15.75" x14ac:dyDescent="0.25">
      <c r="A31" s="94" t="s">
        <v>59</v>
      </c>
      <c r="B31" s="170"/>
      <c r="C31" s="163" t="s">
        <v>19</v>
      </c>
      <c r="D31" s="162">
        <v>8</v>
      </c>
      <c r="E31" s="112">
        <v>13</v>
      </c>
      <c r="F31" s="112">
        <v>15</v>
      </c>
      <c r="G31" s="112">
        <v>17</v>
      </c>
      <c r="H31" s="112"/>
      <c r="I31" s="112"/>
      <c r="J31" s="112">
        <v>8</v>
      </c>
      <c r="K31" s="112">
        <v>12.5</v>
      </c>
      <c r="L31" s="112">
        <v>10</v>
      </c>
      <c r="M31" s="112">
        <v>12</v>
      </c>
      <c r="N31" s="112"/>
      <c r="O31" s="112"/>
      <c r="P31" s="112">
        <v>16</v>
      </c>
      <c r="Q31" s="176">
        <v>18</v>
      </c>
    </row>
    <row r="32" spans="1:17" ht="16.5" thickBot="1" x14ac:dyDescent="0.3">
      <c r="A32" s="94" t="s">
        <v>108</v>
      </c>
      <c r="B32" s="170"/>
      <c r="C32" s="163" t="s">
        <v>19</v>
      </c>
      <c r="D32" s="162">
        <v>6</v>
      </c>
      <c r="E32" s="112">
        <v>8</v>
      </c>
      <c r="F32" s="112"/>
      <c r="G32" s="112"/>
      <c r="H32" s="112"/>
      <c r="I32" s="112"/>
      <c r="J32" s="112">
        <v>4</v>
      </c>
      <c r="K32" s="112">
        <v>7</v>
      </c>
      <c r="L32" s="112">
        <v>5</v>
      </c>
      <c r="M32" s="112">
        <v>7.2</v>
      </c>
      <c r="N32" s="112">
        <v>6</v>
      </c>
      <c r="O32" s="112">
        <v>6</v>
      </c>
      <c r="P32" s="112">
        <v>4</v>
      </c>
      <c r="Q32" s="176">
        <v>4</v>
      </c>
    </row>
    <row r="33" spans="1:17" ht="15.75" thickBot="1" x14ac:dyDescent="0.25">
      <c r="A33" s="103" t="s">
        <v>127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104"/>
    </row>
    <row r="34" spans="1:17" x14ac:dyDescent="0.2">
      <c r="A34" s="94" t="s">
        <v>42</v>
      </c>
      <c r="B34" s="95"/>
      <c r="C34" s="96" t="s">
        <v>33</v>
      </c>
      <c r="D34" s="45">
        <v>5.33</v>
      </c>
      <c r="E34" s="102">
        <v>6</v>
      </c>
      <c r="F34" s="98">
        <v>5.5</v>
      </c>
      <c r="G34" s="99">
        <v>6</v>
      </c>
      <c r="H34" s="98">
        <v>5</v>
      </c>
      <c r="I34" s="99">
        <v>5</v>
      </c>
      <c r="J34" s="98">
        <v>4.99</v>
      </c>
      <c r="K34" s="99">
        <v>8</v>
      </c>
      <c r="L34" s="98"/>
      <c r="M34" s="99"/>
      <c r="N34" s="98">
        <v>5.5</v>
      </c>
      <c r="O34" s="99">
        <v>6</v>
      </c>
      <c r="P34" s="98">
        <v>4.5</v>
      </c>
      <c r="Q34" s="46">
        <v>6</v>
      </c>
    </row>
    <row r="35" spans="1:17" x14ac:dyDescent="0.2">
      <c r="A35" s="94" t="s">
        <v>43</v>
      </c>
      <c r="B35" s="95"/>
      <c r="C35" s="96" t="s">
        <v>19</v>
      </c>
      <c r="D35" s="45">
        <v>1.3</v>
      </c>
      <c r="E35" s="102">
        <v>2</v>
      </c>
      <c r="F35" s="98">
        <v>1</v>
      </c>
      <c r="G35" s="99">
        <v>1.5</v>
      </c>
      <c r="H35" s="98">
        <v>1.2</v>
      </c>
      <c r="I35" s="99">
        <v>1.6</v>
      </c>
      <c r="J35" s="98">
        <v>2</v>
      </c>
      <c r="K35" s="99">
        <v>2.5</v>
      </c>
      <c r="L35" s="98"/>
      <c r="M35" s="99"/>
      <c r="N35" s="98">
        <v>2.5</v>
      </c>
      <c r="O35" s="99">
        <v>4</v>
      </c>
      <c r="P35" s="98">
        <v>1.4</v>
      </c>
      <c r="Q35" s="46">
        <v>3</v>
      </c>
    </row>
    <row r="36" spans="1:17" x14ac:dyDescent="0.2">
      <c r="A36" s="94" t="s">
        <v>44</v>
      </c>
      <c r="B36" s="95"/>
      <c r="C36" s="96" t="s">
        <v>19</v>
      </c>
      <c r="D36" s="45">
        <v>3.44</v>
      </c>
      <c r="E36" s="102">
        <v>4.66</v>
      </c>
      <c r="F36" s="98">
        <v>4.0999999999999996</v>
      </c>
      <c r="G36" s="99">
        <v>4.5</v>
      </c>
      <c r="H36" s="98">
        <v>3.22</v>
      </c>
      <c r="I36" s="99">
        <v>3.66</v>
      </c>
      <c r="J36" s="98">
        <v>3.8888888888888888</v>
      </c>
      <c r="K36" s="99">
        <v>4.4444444444444446</v>
      </c>
      <c r="L36" s="98">
        <v>3.6666666666666665</v>
      </c>
      <c r="M36" s="99">
        <v>5.4444444444444446</v>
      </c>
      <c r="N36" s="98">
        <v>5.8</v>
      </c>
      <c r="O36" s="99">
        <v>5.8</v>
      </c>
      <c r="P36" s="98">
        <v>3.5</v>
      </c>
      <c r="Q36" s="46">
        <v>5.5</v>
      </c>
    </row>
    <row r="37" spans="1:17" x14ac:dyDescent="0.2">
      <c r="A37" s="94" t="s">
        <v>45</v>
      </c>
      <c r="B37" s="95"/>
      <c r="C37" s="96" t="s">
        <v>19</v>
      </c>
      <c r="D37" s="45">
        <v>3.5</v>
      </c>
      <c r="E37" s="102">
        <v>5</v>
      </c>
      <c r="F37" s="98">
        <v>3.8</v>
      </c>
      <c r="G37" s="99">
        <v>4.3</v>
      </c>
      <c r="H37" s="98">
        <v>2</v>
      </c>
      <c r="I37" s="99">
        <v>4</v>
      </c>
      <c r="J37" s="98">
        <v>4.5</v>
      </c>
      <c r="K37" s="99">
        <v>5</v>
      </c>
      <c r="L37" s="98"/>
      <c r="M37" s="99"/>
      <c r="N37" s="98">
        <v>5.5</v>
      </c>
      <c r="O37" s="99">
        <v>5.5</v>
      </c>
      <c r="P37" s="98"/>
      <c r="Q37" s="46"/>
    </row>
    <row r="38" spans="1:17" x14ac:dyDescent="0.2">
      <c r="A38" s="94" t="s">
        <v>46</v>
      </c>
      <c r="B38" s="95"/>
      <c r="C38" s="96" t="s">
        <v>19</v>
      </c>
      <c r="D38" s="45">
        <v>5.5</v>
      </c>
      <c r="E38" s="102">
        <v>6.5</v>
      </c>
      <c r="F38" s="98">
        <v>4.5</v>
      </c>
      <c r="G38" s="99">
        <v>6.5</v>
      </c>
      <c r="H38" s="98">
        <v>5.3</v>
      </c>
      <c r="I38" s="99">
        <v>5.5</v>
      </c>
      <c r="J38" s="98">
        <v>6.666666666666667</v>
      </c>
      <c r="K38" s="99">
        <v>6.9444444444444446</v>
      </c>
      <c r="L38" s="98">
        <v>6</v>
      </c>
      <c r="M38" s="99">
        <v>7</v>
      </c>
      <c r="N38" s="98">
        <v>7.5</v>
      </c>
      <c r="O38" s="99">
        <v>7.5</v>
      </c>
      <c r="P38" s="98">
        <v>6</v>
      </c>
      <c r="Q38" s="46">
        <v>6</v>
      </c>
    </row>
    <row r="39" spans="1:17" x14ac:dyDescent="0.2">
      <c r="A39" s="94" t="s">
        <v>47</v>
      </c>
      <c r="B39" s="95"/>
      <c r="C39" s="96" t="s">
        <v>19</v>
      </c>
      <c r="D39" s="45">
        <v>5.75</v>
      </c>
      <c r="E39" s="102">
        <v>7</v>
      </c>
      <c r="F39" s="98">
        <v>7</v>
      </c>
      <c r="G39" s="99">
        <v>8.4</v>
      </c>
      <c r="H39" s="98">
        <v>6</v>
      </c>
      <c r="I39" s="99">
        <v>6</v>
      </c>
      <c r="J39" s="98">
        <v>7.8571428571428568</v>
      </c>
      <c r="K39" s="99">
        <v>8.5714285714285712</v>
      </c>
      <c r="L39" s="98">
        <v>6.7857142857142856</v>
      </c>
      <c r="M39" s="99">
        <v>7.8571428571428568</v>
      </c>
      <c r="N39" s="98">
        <v>10</v>
      </c>
      <c r="O39" s="99">
        <v>10</v>
      </c>
      <c r="P39" s="98">
        <v>6.8</v>
      </c>
      <c r="Q39" s="46">
        <v>7.6</v>
      </c>
    </row>
    <row r="40" spans="1:17" x14ac:dyDescent="0.2">
      <c r="A40" s="94" t="s">
        <v>35</v>
      </c>
      <c r="B40" s="95"/>
      <c r="C40" s="96" t="s">
        <v>19</v>
      </c>
      <c r="D40" s="45">
        <v>5</v>
      </c>
      <c r="E40" s="102">
        <v>6.5</v>
      </c>
      <c r="F40" s="98"/>
      <c r="G40" s="99"/>
      <c r="H40" s="98"/>
      <c r="I40" s="99"/>
      <c r="J40" s="98">
        <v>5</v>
      </c>
      <c r="K40" s="99">
        <v>5.666666666666667</v>
      </c>
      <c r="L40" s="98">
        <v>6</v>
      </c>
      <c r="M40" s="99">
        <v>7</v>
      </c>
      <c r="N40" s="98"/>
      <c r="O40" s="99"/>
      <c r="P40" s="98"/>
      <c r="Q40" s="46"/>
    </row>
    <row r="41" spans="1:17" x14ac:dyDescent="0.2">
      <c r="A41" s="94" t="s">
        <v>48</v>
      </c>
      <c r="B41" s="95"/>
      <c r="C41" s="96" t="s">
        <v>19</v>
      </c>
      <c r="D41" s="45">
        <v>6</v>
      </c>
      <c r="E41" s="102">
        <v>6.8</v>
      </c>
      <c r="F41" s="98"/>
      <c r="G41" s="99"/>
      <c r="H41" s="98"/>
      <c r="I41" s="99"/>
      <c r="J41" s="98"/>
      <c r="K41" s="99"/>
      <c r="L41" s="98"/>
      <c r="M41" s="99"/>
      <c r="N41" s="98"/>
      <c r="O41" s="99"/>
      <c r="P41" s="98"/>
      <c r="Q41" s="46"/>
    </row>
    <row r="42" spans="1:17" x14ac:dyDescent="0.2">
      <c r="A42" s="94" t="s">
        <v>49</v>
      </c>
      <c r="B42" s="95"/>
      <c r="C42" s="96" t="s">
        <v>19</v>
      </c>
      <c r="D42" s="45">
        <v>5.5</v>
      </c>
      <c r="E42" s="102">
        <v>9</v>
      </c>
      <c r="F42" s="98">
        <v>3</v>
      </c>
      <c r="G42" s="99">
        <v>5.5</v>
      </c>
      <c r="H42" s="98">
        <v>5.8</v>
      </c>
      <c r="I42" s="99">
        <v>6.5</v>
      </c>
      <c r="J42" s="98">
        <v>5</v>
      </c>
      <c r="K42" s="99">
        <v>6.5</v>
      </c>
      <c r="L42" s="98">
        <v>6</v>
      </c>
      <c r="M42" s="99">
        <v>7</v>
      </c>
      <c r="N42" s="98">
        <v>4.5</v>
      </c>
      <c r="O42" s="99">
        <v>8</v>
      </c>
      <c r="P42" s="98">
        <v>6</v>
      </c>
      <c r="Q42" s="46">
        <v>8</v>
      </c>
    </row>
    <row r="43" spans="1:17" x14ac:dyDescent="0.2">
      <c r="A43" s="94" t="s">
        <v>173</v>
      </c>
      <c r="B43" s="95"/>
      <c r="C43" s="96" t="s">
        <v>19</v>
      </c>
      <c r="D43" s="45">
        <v>5</v>
      </c>
      <c r="E43" s="102">
        <v>7</v>
      </c>
      <c r="F43" s="98"/>
      <c r="G43" s="99"/>
      <c r="H43" s="98"/>
      <c r="I43" s="99"/>
      <c r="J43" s="98"/>
      <c r="K43" s="99"/>
      <c r="L43" s="98">
        <v>8</v>
      </c>
      <c r="M43" s="99">
        <v>9</v>
      </c>
      <c r="N43" s="98"/>
      <c r="O43" s="99"/>
      <c r="P43" s="98"/>
      <c r="Q43" s="46"/>
    </row>
    <row r="44" spans="1:17" x14ac:dyDescent="0.2">
      <c r="A44" s="94" t="s">
        <v>171</v>
      </c>
      <c r="B44" s="95"/>
      <c r="C44" s="96" t="s">
        <v>19</v>
      </c>
      <c r="D44" s="45">
        <v>3.85</v>
      </c>
      <c r="E44" s="102">
        <v>5</v>
      </c>
      <c r="F44" s="98"/>
      <c r="G44" s="99"/>
      <c r="H44" s="98">
        <v>2</v>
      </c>
      <c r="I44" s="99">
        <v>4.8</v>
      </c>
      <c r="J44" s="98">
        <v>5</v>
      </c>
      <c r="K44" s="99">
        <v>6</v>
      </c>
      <c r="L44" s="98">
        <v>4.5</v>
      </c>
      <c r="M44" s="99">
        <v>6.5</v>
      </c>
      <c r="N44" s="98">
        <v>5.5</v>
      </c>
      <c r="O44" s="99">
        <v>6.5</v>
      </c>
      <c r="P44" s="98">
        <v>4</v>
      </c>
      <c r="Q44" s="46">
        <v>5</v>
      </c>
    </row>
    <row r="45" spans="1:17" x14ac:dyDescent="0.2">
      <c r="A45" s="94" t="s">
        <v>50</v>
      </c>
      <c r="B45" s="95"/>
      <c r="C45" s="96" t="s">
        <v>19</v>
      </c>
      <c r="D45" s="45">
        <v>4</v>
      </c>
      <c r="E45" s="102">
        <v>5.5</v>
      </c>
      <c r="F45" s="98">
        <v>3.6</v>
      </c>
      <c r="G45" s="99">
        <v>5.5</v>
      </c>
      <c r="H45" s="98">
        <v>4</v>
      </c>
      <c r="I45" s="99">
        <v>4.5</v>
      </c>
      <c r="J45" s="98">
        <v>4</v>
      </c>
      <c r="K45" s="99">
        <v>6</v>
      </c>
      <c r="L45" s="98">
        <v>4</v>
      </c>
      <c r="M45" s="99">
        <v>5.5</v>
      </c>
      <c r="N45" s="98">
        <v>4.5</v>
      </c>
      <c r="O45" s="99">
        <v>5.8</v>
      </c>
      <c r="P45" s="98">
        <v>5</v>
      </c>
      <c r="Q45" s="46">
        <v>6</v>
      </c>
    </row>
    <row r="46" spans="1:17" x14ac:dyDescent="0.2">
      <c r="A46" s="94" t="s">
        <v>60</v>
      </c>
      <c r="B46" s="95"/>
      <c r="C46" s="96" t="s">
        <v>19</v>
      </c>
      <c r="D46" s="45">
        <v>5.8</v>
      </c>
      <c r="E46" s="102">
        <v>8</v>
      </c>
      <c r="F46" s="98"/>
      <c r="G46" s="99"/>
      <c r="H46" s="98"/>
      <c r="I46" s="99"/>
      <c r="J46" s="98"/>
      <c r="K46" s="99"/>
      <c r="L46" s="98">
        <v>6</v>
      </c>
      <c r="M46" s="99">
        <v>6.4</v>
      </c>
      <c r="N46" s="98"/>
      <c r="O46" s="99"/>
      <c r="P46" s="98"/>
      <c r="Q46" s="46"/>
    </row>
    <row r="47" spans="1:17" ht="15.75" thickBot="1" x14ac:dyDescent="0.25">
      <c r="A47" s="105" t="s">
        <v>51</v>
      </c>
      <c r="B47" s="106"/>
      <c r="C47" s="107" t="s">
        <v>19</v>
      </c>
      <c r="D47" s="47">
        <v>6</v>
      </c>
      <c r="E47" s="108">
        <v>11</v>
      </c>
      <c r="F47" s="109">
        <v>6</v>
      </c>
      <c r="G47" s="110">
        <v>7.5</v>
      </c>
      <c r="H47" s="109">
        <v>5.3</v>
      </c>
      <c r="I47" s="110">
        <v>9</v>
      </c>
      <c r="J47" s="109">
        <v>11.428571428571429</v>
      </c>
      <c r="K47" s="110">
        <v>12.857142857142858</v>
      </c>
      <c r="L47" s="109">
        <v>8.5714285714285712</v>
      </c>
      <c r="M47" s="110">
        <v>9.2857142857142865</v>
      </c>
      <c r="N47" s="109">
        <v>12</v>
      </c>
      <c r="O47" s="110">
        <v>12</v>
      </c>
      <c r="P47" s="109">
        <v>7</v>
      </c>
      <c r="Q47" s="178">
        <v>10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M1" sqref="M1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1" width="18.140625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7" t="s">
        <v>178</v>
      </c>
      <c r="D7" s="128"/>
      <c r="E7" s="128"/>
      <c r="F7" s="128"/>
      <c r="G7" s="128"/>
      <c r="H7" s="128"/>
      <c r="I7" s="128"/>
      <c r="J7" s="128"/>
      <c r="K7" s="128"/>
      <c r="L7" s="129"/>
    </row>
    <row r="8" spans="3:12" ht="16.5" thickBot="1" x14ac:dyDescent="0.3">
      <c r="C8" s="130" t="s">
        <v>133</v>
      </c>
      <c r="D8" s="131"/>
      <c r="E8" s="131"/>
      <c r="F8" s="131"/>
      <c r="G8" s="131"/>
      <c r="H8" s="131"/>
      <c r="I8" s="131"/>
      <c r="J8" s="131"/>
      <c r="K8" s="131"/>
      <c r="L8" s="132"/>
    </row>
    <row r="9" spans="3:12" ht="13.5" thickBot="1" x14ac:dyDescent="0.25">
      <c r="C9" s="210" t="s">
        <v>134</v>
      </c>
      <c r="D9" s="213" t="s">
        <v>176</v>
      </c>
      <c r="E9" s="214"/>
      <c r="F9" s="215"/>
      <c r="G9" s="213" t="s">
        <v>135</v>
      </c>
      <c r="H9" s="214"/>
      <c r="I9" s="215"/>
      <c r="J9" s="213" t="s">
        <v>21</v>
      </c>
      <c r="K9" s="214"/>
      <c r="L9" s="215"/>
    </row>
    <row r="10" spans="3:12" x14ac:dyDescent="0.2">
      <c r="C10" s="211"/>
      <c r="D10" s="216" t="s">
        <v>136</v>
      </c>
      <c r="E10" s="217"/>
      <c r="F10" s="218" t="s">
        <v>137</v>
      </c>
      <c r="G10" s="216" t="s">
        <v>138</v>
      </c>
      <c r="H10" s="217"/>
      <c r="I10" s="218" t="s">
        <v>137</v>
      </c>
      <c r="J10" s="216" t="s">
        <v>136</v>
      </c>
      <c r="K10" s="217"/>
      <c r="L10" s="218" t="s">
        <v>137</v>
      </c>
    </row>
    <row r="11" spans="3:12" ht="13.5" thickBot="1" x14ac:dyDescent="0.25">
      <c r="C11" s="212"/>
      <c r="D11" s="134" t="s">
        <v>197</v>
      </c>
      <c r="E11" s="133" t="s">
        <v>192</v>
      </c>
      <c r="F11" s="219"/>
      <c r="G11" s="134" t="s">
        <v>197</v>
      </c>
      <c r="H11" s="133" t="s">
        <v>192</v>
      </c>
      <c r="I11" s="219"/>
      <c r="J11" s="134" t="s">
        <v>197</v>
      </c>
      <c r="K11" s="133" t="s">
        <v>192</v>
      </c>
      <c r="L11" s="219"/>
    </row>
    <row r="12" spans="3:12" ht="13.5" x14ac:dyDescent="0.25">
      <c r="C12" s="135" t="s">
        <v>139</v>
      </c>
      <c r="D12" s="189">
        <v>2.77</v>
      </c>
      <c r="E12" s="136">
        <v>2.7869999999999999</v>
      </c>
      <c r="F12" s="137">
        <f t="shared" ref="F12:F27" si="0">(D12-E12)/E12*100</f>
        <v>-0.60997488338715122</v>
      </c>
      <c r="G12" s="191" t="s">
        <v>177</v>
      </c>
      <c r="H12" s="136" t="s">
        <v>177</v>
      </c>
      <c r="I12" s="138" t="s">
        <v>177</v>
      </c>
      <c r="J12" s="189">
        <v>4.5999999999999996</v>
      </c>
      <c r="K12" s="136">
        <v>4.58</v>
      </c>
      <c r="L12" s="138">
        <f>(J12-K12)/K12*100</f>
        <v>0.43668122270741427</v>
      </c>
    </row>
    <row r="13" spans="3:12" ht="13.5" x14ac:dyDescent="0.25">
      <c r="C13" s="135" t="s">
        <v>140</v>
      </c>
      <c r="D13" s="141">
        <v>1.67</v>
      </c>
      <c r="E13" s="140">
        <v>2.19</v>
      </c>
      <c r="F13" s="137">
        <f t="shared" si="0"/>
        <v>-23.744292237442924</v>
      </c>
      <c r="G13" s="141">
        <v>230</v>
      </c>
      <c r="H13" s="140" t="s">
        <v>177</v>
      </c>
      <c r="I13" s="138" t="s">
        <v>177</v>
      </c>
      <c r="J13" s="141">
        <v>2.57</v>
      </c>
      <c r="K13" s="140">
        <v>2.5</v>
      </c>
      <c r="L13" s="138">
        <f>(J13-K13)/K13*100</f>
        <v>2.7999999999999936</v>
      </c>
    </row>
    <row r="14" spans="3:12" ht="13.5" x14ac:dyDescent="0.25">
      <c r="C14" s="135" t="s">
        <v>141</v>
      </c>
      <c r="D14" s="141">
        <v>2.9</v>
      </c>
      <c r="E14" s="140">
        <v>3</v>
      </c>
      <c r="F14" s="137">
        <f t="shared" si="0"/>
        <v>-3.3333333333333361</v>
      </c>
      <c r="G14" s="139" t="s">
        <v>177</v>
      </c>
      <c r="H14" s="140" t="s">
        <v>177</v>
      </c>
      <c r="I14" s="138" t="s">
        <v>177</v>
      </c>
      <c r="J14" s="139">
        <v>4.1100000000000003</v>
      </c>
      <c r="K14" s="140">
        <v>4.2</v>
      </c>
      <c r="L14" s="138">
        <f t="shared" ref="L14:L27" si="1">(J14-K14)/K14*100</f>
        <v>-2.1428571428571392</v>
      </c>
    </row>
    <row r="15" spans="3:12" ht="13.5" x14ac:dyDescent="0.25">
      <c r="C15" s="135" t="s">
        <v>142</v>
      </c>
      <c r="D15" s="141" t="s">
        <v>177</v>
      </c>
      <c r="E15" s="140" t="s">
        <v>177</v>
      </c>
      <c r="F15" s="138" t="s">
        <v>177</v>
      </c>
      <c r="G15" s="141">
        <v>300</v>
      </c>
      <c r="H15" s="140">
        <v>300</v>
      </c>
      <c r="I15" s="138" t="s">
        <v>177</v>
      </c>
      <c r="J15" s="141">
        <v>5</v>
      </c>
      <c r="K15" s="140">
        <v>5</v>
      </c>
      <c r="L15" s="138" t="s">
        <v>177</v>
      </c>
    </row>
    <row r="16" spans="3:12" ht="13.5" x14ac:dyDescent="0.25">
      <c r="C16" s="135" t="s">
        <v>143</v>
      </c>
      <c r="D16" s="139">
        <v>2.31</v>
      </c>
      <c r="E16" s="140">
        <v>2.4900000000000002</v>
      </c>
      <c r="F16" s="137">
        <f t="shared" si="0"/>
        <v>-7.2289156626506079</v>
      </c>
      <c r="G16" s="141" t="s">
        <v>177</v>
      </c>
      <c r="H16" s="140" t="s">
        <v>177</v>
      </c>
      <c r="I16" s="138" t="s">
        <v>177</v>
      </c>
      <c r="J16" s="139">
        <v>3.56</v>
      </c>
      <c r="K16" s="140">
        <v>3.73</v>
      </c>
      <c r="L16" s="138">
        <f t="shared" si="1"/>
        <v>-4.5576407506702399</v>
      </c>
    </row>
    <row r="17" spans="3:12" ht="13.5" x14ac:dyDescent="0.25">
      <c r="C17" s="135" t="s">
        <v>159</v>
      </c>
      <c r="D17" s="139" t="s">
        <v>177</v>
      </c>
      <c r="E17" s="140">
        <v>2.1</v>
      </c>
      <c r="F17" s="137" t="s">
        <v>177</v>
      </c>
      <c r="G17" s="139" t="s">
        <v>177</v>
      </c>
      <c r="H17" s="140" t="s">
        <v>177</v>
      </c>
      <c r="I17" s="138" t="s">
        <v>177</v>
      </c>
      <c r="J17" s="139">
        <v>2.54</v>
      </c>
      <c r="K17" s="140">
        <v>2.94</v>
      </c>
      <c r="L17" s="138">
        <f t="shared" si="1"/>
        <v>-13.605442176870747</v>
      </c>
    </row>
    <row r="18" spans="3:12" ht="13.5" x14ac:dyDescent="0.25">
      <c r="C18" s="135" t="s">
        <v>144</v>
      </c>
      <c r="D18" s="139">
        <v>2.63</v>
      </c>
      <c r="E18" s="140">
        <v>2.8</v>
      </c>
      <c r="F18" s="137">
        <f t="shared" si="0"/>
        <v>-6.0714285714285694</v>
      </c>
      <c r="G18" s="139">
        <v>229</v>
      </c>
      <c r="H18" s="140">
        <v>130.5</v>
      </c>
      <c r="I18" s="138">
        <f t="shared" ref="I18:I25" si="2">(G18-H18)/H18*100</f>
        <v>75.47892720306514</v>
      </c>
      <c r="J18" s="139">
        <v>3.29</v>
      </c>
      <c r="K18" s="140">
        <v>3.55</v>
      </c>
      <c r="L18" s="138">
        <f t="shared" si="1"/>
        <v>-7.3239436619718257</v>
      </c>
    </row>
    <row r="19" spans="3:12" ht="13.5" x14ac:dyDescent="0.25">
      <c r="C19" s="135" t="s">
        <v>145</v>
      </c>
      <c r="D19" s="139">
        <v>2.87</v>
      </c>
      <c r="E19" s="142">
        <v>2.78</v>
      </c>
      <c r="F19" s="137">
        <f t="shared" si="0"/>
        <v>3.237410071942457</v>
      </c>
      <c r="G19" s="139" t="s">
        <v>177</v>
      </c>
      <c r="H19" s="142" t="s">
        <v>177</v>
      </c>
      <c r="I19" s="138" t="s">
        <v>177</v>
      </c>
      <c r="J19" s="139">
        <v>4.99</v>
      </c>
      <c r="K19" s="142">
        <v>4.6900000000000004</v>
      </c>
      <c r="L19" s="138">
        <f t="shared" si="1"/>
        <v>6.396588486140721</v>
      </c>
    </row>
    <row r="20" spans="3:12" ht="13.5" x14ac:dyDescent="0.25">
      <c r="C20" s="135" t="s">
        <v>146</v>
      </c>
      <c r="D20" s="139" t="s">
        <v>177</v>
      </c>
      <c r="E20" s="140" t="s">
        <v>177</v>
      </c>
      <c r="F20" s="137" t="s">
        <v>177</v>
      </c>
      <c r="G20" s="139">
        <v>249.67</v>
      </c>
      <c r="H20" s="140" t="s">
        <v>177</v>
      </c>
      <c r="I20" s="138" t="s">
        <v>177</v>
      </c>
      <c r="J20" s="139">
        <v>3.96</v>
      </c>
      <c r="K20" s="140">
        <v>4.34</v>
      </c>
      <c r="L20" s="138">
        <f t="shared" si="1"/>
        <v>-8.7557603686635925</v>
      </c>
    </row>
    <row r="21" spans="3:12" ht="13.5" x14ac:dyDescent="0.25">
      <c r="C21" s="135" t="s">
        <v>147</v>
      </c>
      <c r="D21" s="139">
        <v>2.42</v>
      </c>
      <c r="E21" s="140">
        <v>2.88</v>
      </c>
      <c r="F21" s="137">
        <f t="shared" si="0"/>
        <v>-15.972222222222221</v>
      </c>
      <c r="G21" s="139" t="s">
        <v>177</v>
      </c>
      <c r="H21" s="140" t="s">
        <v>177</v>
      </c>
      <c r="I21" s="138" t="s">
        <v>177</v>
      </c>
      <c r="J21" s="139">
        <v>4.13</v>
      </c>
      <c r="K21" s="140">
        <v>4.41</v>
      </c>
      <c r="L21" s="138">
        <f t="shared" si="1"/>
        <v>-6.3492063492063542</v>
      </c>
    </row>
    <row r="22" spans="3:12" ht="13.5" x14ac:dyDescent="0.25">
      <c r="C22" s="135" t="s">
        <v>148</v>
      </c>
      <c r="D22" s="141">
        <v>3.42</v>
      </c>
      <c r="E22" s="140">
        <v>3.08</v>
      </c>
      <c r="F22" s="137" t="s">
        <v>177</v>
      </c>
      <c r="G22" s="139" t="s">
        <v>177</v>
      </c>
      <c r="H22" s="140" t="s">
        <v>177</v>
      </c>
      <c r="I22" s="138" t="s">
        <v>177</v>
      </c>
      <c r="J22" s="139">
        <v>4.2300000000000004</v>
      </c>
      <c r="K22" s="140">
        <v>4.2300000000000004</v>
      </c>
      <c r="L22" s="138">
        <f t="shared" si="1"/>
        <v>0</v>
      </c>
    </row>
    <row r="23" spans="3:12" ht="13.5" x14ac:dyDescent="0.25">
      <c r="C23" s="135" t="s">
        <v>149</v>
      </c>
      <c r="D23" s="139">
        <v>2.64</v>
      </c>
      <c r="E23" s="140">
        <v>2.68</v>
      </c>
      <c r="F23" s="137">
        <f t="shared" si="0"/>
        <v>-1.492537313432837</v>
      </c>
      <c r="G23" s="139">
        <v>105</v>
      </c>
      <c r="H23" s="140">
        <v>127.5</v>
      </c>
      <c r="I23" s="138" t="s">
        <v>177</v>
      </c>
      <c r="J23" s="139">
        <v>3.52</v>
      </c>
      <c r="K23" s="140">
        <v>4.1500000000000004</v>
      </c>
      <c r="L23" s="138">
        <f t="shared" si="1"/>
        <v>-15.180722891566273</v>
      </c>
    </row>
    <row r="24" spans="3:12" ht="13.5" x14ac:dyDescent="0.25">
      <c r="C24" s="135" t="s">
        <v>150</v>
      </c>
      <c r="D24" s="141" t="s">
        <v>177</v>
      </c>
      <c r="E24" s="140" t="s">
        <v>177</v>
      </c>
      <c r="F24" s="137" t="s">
        <v>177</v>
      </c>
      <c r="G24" s="141">
        <v>212.5</v>
      </c>
      <c r="H24" s="140">
        <v>160</v>
      </c>
      <c r="I24" s="138">
        <f t="shared" si="2"/>
        <v>32.8125</v>
      </c>
      <c r="J24" s="141">
        <v>3</v>
      </c>
      <c r="K24" s="140">
        <v>1.5</v>
      </c>
      <c r="L24" s="138">
        <f t="shared" si="1"/>
        <v>100</v>
      </c>
    </row>
    <row r="25" spans="3:12" ht="13.5" x14ac:dyDescent="0.25">
      <c r="C25" s="135" t="s">
        <v>151</v>
      </c>
      <c r="D25" s="141" t="s">
        <v>177</v>
      </c>
      <c r="E25" s="140" t="s">
        <v>177</v>
      </c>
      <c r="F25" s="137" t="s">
        <v>177</v>
      </c>
      <c r="G25" s="139">
        <v>150</v>
      </c>
      <c r="H25" s="140">
        <v>150</v>
      </c>
      <c r="I25" s="138">
        <f t="shared" si="2"/>
        <v>0</v>
      </c>
      <c r="J25" s="139">
        <v>1.75</v>
      </c>
      <c r="K25" s="140">
        <v>1.75</v>
      </c>
      <c r="L25" s="138">
        <f t="shared" si="1"/>
        <v>0</v>
      </c>
    </row>
    <row r="26" spans="3:12" ht="13.5" x14ac:dyDescent="0.25">
      <c r="C26" s="135" t="s">
        <v>152</v>
      </c>
      <c r="D26" s="139">
        <v>2.5</v>
      </c>
      <c r="E26" s="140">
        <v>2.46</v>
      </c>
      <c r="F26" s="137">
        <f t="shared" si="0"/>
        <v>1.6260162601626031</v>
      </c>
      <c r="G26" s="139">
        <v>200</v>
      </c>
      <c r="H26" s="140" t="s">
        <v>177</v>
      </c>
      <c r="I26" s="138" t="s">
        <v>177</v>
      </c>
      <c r="J26" s="139">
        <v>3.43</v>
      </c>
      <c r="K26" s="140">
        <v>3.33</v>
      </c>
      <c r="L26" s="138">
        <f t="shared" si="1"/>
        <v>3.0030030030030059</v>
      </c>
    </row>
    <row r="27" spans="3:12" ht="14.25" thickBot="1" x14ac:dyDescent="0.3">
      <c r="C27" s="143" t="s">
        <v>153</v>
      </c>
      <c r="D27" s="190">
        <v>2.65</v>
      </c>
      <c r="E27" s="144">
        <v>2.65</v>
      </c>
      <c r="F27" s="164">
        <f t="shared" si="0"/>
        <v>0</v>
      </c>
      <c r="G27" s="190" t="s">
        <v>177</v>
      </c>
      <c r="H27" s="144" t="s">
        <v>177</v>
      </c>
      <c r="I27" s="192" t="s">
        <v>177</v>
      </c>
      <c r="J27" s="190">
        <v>4.8</v>
      </c>
      <c r="K27" s="144">
        <v>4.8</v>
      </c>
      <c r="L27" s="192">
        <f t="shared" si="1"/>
        <v>0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2019-08-14T09:56:25Z</dcterms:modified>
</cp:coreProperties>
</file>