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6\2026_6 paliwo\"/>
    </mc:Choice>
  </mc:AlternateContent>
  <xr:revisionPtr revIDLastSave="0" documentId="13_ncr:1_{23C6DFF5-2E4B-40BE-A3E2-72C603FED143}" xr6:coauthVersionLast="47" xr6:coauthVersionMax="47" xr10:uidLastSave="{00000000-0000-0000-0000-000000000000}"/>
  <bookViews>
    <workbookView xWindow="780" yWindow="720" windowWidth="21765" windowHeight="15480" activeTab="1" xr2:uid="{DEDA4C33-A354-4439-94D9-BA7C251984C5}"/>
  </bookViews>
  <sheets>
    <sheet name="Zadanie nr 1" sheetId="1" r:id="rId1"/>
    <sheet name="Zadanie nr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H10" i="2" s="1"/>
  <c r="I10" i="2" s="1"/>
  <c r="F9" i="2"/>
  <c r="H9" i="2" s="1"/>
  <c r="I9" i="2" s="1"/>
  <c r="F8" i="2"/>
  <c r="F9" i="1"/>
  <c r="H9" i="1" s="1"/>
  <c r="I9" i="1" s="1"/>
  <c r="F8" i="1"/>
  <c r="H8" i="1" s="1"/>
  <c r="I8" i="1" s="1"/>
  <c r="I10" i="1" s="1"/>
  <c r="F11" i="2" l="1"/>
  <c r="H8" i="2"/>
  <c r="I8" i="2" s="1"/>
  <c r="I11" i="2" s="1"/>
  <c r="F10" i="1"/>
</calcChain>
</file>

<file path=xl/sharedStrings.xml><?xml version="1.0" encoding="utf-8"?>
<sst xmlns="http://schemas.openxmlformats.org/spreadsheetml/2006/main" count="47" uniqueCount="24">
  <si>
    <t>Lp.</t>
  </si>
  <si>
    <t>Nazwa artykułu</t>
  </si>
  <si>
    <t>Ilość szacunkowa na okres 12 miesięcy</t>
  </si>
  <si>
    <t>Jednostka miary</t>
  </si>
  <si>
    <t>Cena jednostkowa netto*</t>
  </si>
  <si>
    <t>Wartość netto</t>
  </si>
  <si>
    <t>Stawka VAT [%]</t>
  </si>
  <si>
    <t>Kwota VAT</t>
  </si>
  <si>
    <t>Wartość brutto</t>
  </si>
  <si>
    <t>1.</t>
  </si>
  <si>
    <t>Olej napędowy (ON)</t>
  </si>
  <si>
    <t>litr</t>
  </si>
  <si>
    <t>2.</t>
  </si>
  <si>
    <t>RAZEM</t>
  </si>
  <si>
    <t>x</t>
  </si>
  <si>
    <t>Formularz asortymentowo-cenowy</t>
  </si>
  <si>
    <t>Zakup i dostawa w systemie zakupów bezgotówkowych paliw płynnych dla SP ZOZ MSWiA w Koszalinie, w lokalizacjach:
a)	Koszalin, ul. Szpitalna 2,
b)	Słupsk, ul. Lelewela 58</t>
  </si>
  <si>
    <t>Zakup i dostawa w systemie zakupów bezgotówkowych paliw płynnych dla SP ZOZ MSWiA w Koszalinie,                               w lokalizacjach:
a)	Koszalin, ul. Szpitalna 2,
b)	Słupsk, ul. Lelewela 58</t>
  </si>
  <si>
    <r>
      <rPr>
        <b/>
        <sz val="11"/>
        <color theme="1"/>
        <rFont val="Calibri"/>
        <family val="2"/>
        <charset val="238"/>
        <scheme val="minor"/>
      </rPr>
      <t>Zadanie nr 1</t>
    </r>
    <r>
      <rPr>
        <sz val="11"/>
        <color theme="1"/>
        <rFont val="Calibri"/>
        <family val="2"/>
        <charset val="238"/>
        <scheme val="minor"/>
      </rPr>
      <t xml:space="preserve"> - zakup i dostawa w systemie zakupów bezgotówkowych paliw płynnych dla SP ZOZ MSWiA w Koszalinie w lokalizacji Koszalin, ul. Szpitalna 2</t>
    </r>
  </si>
  <si>
    <r>
      <rPr>
        <b/>
        <sz val="11"/>
        <color theme="1"/>
        <rFont val="Calibri"/>
        <family val="2"/>
        <charset val="238"/>
        <scheme val="minor"/>
      </rPr>
      <t>Zadanie nr 2</t>
    </r>
    <r>
      <rPr>
        <sz val="11"/>
        <color theme="1"/>
        <rFont val="Calibri"/>
        <family val="2"/>
        <charset val="238"/>
        <scheme val="minor"/>
      </rPr>
      <t xml:space="preserve"> - zakup i dostawa w systemie zakupów bezgotówkowych paliw płynnych dla SP ZOZ MSWiA w Koszalinie w lokalizacji Słupsk, ul. Lelewela 58</t>
    </r>
  </si>
  <si>
    <t>Benzyna bezołowiowa (PB95)</t>
  </si>
  <si>
    <t>3.</t>
  </si>
  <si>
    <t>Gaz propan-butan (LPG)</t>
  </si>
  <si>
    <t>* cena jednostkowa obowiązująca na dzień 13.04.2026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</si>
</sst>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59E0-E6EE-4D72-97D9-C55CF09A4AF5}">
  <dimension ref="A1:I12"/>
  <sheetViews>
    <sheetView zoomScaleNormal="100" workbookViewId="0">
      <selection activeCell="B9" sqref="B9"/>
    </sheetView>
  </sheetViews>
  <sheetFormatPr defaultRowHeight="15" x14ac:dyDescent="0.25"/>
  <cols>
    <col min="2" max="2" width="13.140625" customWidth="1"/>
    <col min="3" max="3" width="11.28515625" customWidth="1"/>
    <col min="4" max="4" width="10.42578125" customWidth="1"/>
    <col min="5" max="5" width="12.5703125" customWidth="1"/>
    <col min="6" max="6" width="13.85546875" customWidth="1"/>
    <col min="8" max="9" width="13" customWidth="1"/>
  </cols>
  <sheetData>
    <row r="1" spans="1:9" ht="21" x14ac:dyDescent="0.35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3" spans="1:9" ht="63.75" customHeight="1" x14ac:dyDescent="0.25">
      <c r="A3" s="12" t="s">
        <v>17</v>
      </c>
      <c r="B3" s="13"/>
      <c r="C3" s="13"/>
      <c r="D3" s="13"/>
      <c r="E3" s="13"/>
      <c r="F3" s="13"/>
      <c r="G3" s="13"/>
      <c r="H3" s="13"/>
      <c r="I3" s="13"/>
    </row>
    <row r="6" spans="1:9" ht="36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  <c r="I6" s="14"/>
    </row>
    <row r="7" spans="1:9" ht="60" x14ac:dyDescent="0.25">
      <c r="A7" s="1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1:9" ht="45" x14ac:dyDescent="0.25">
      <c r="A8" s="3" t="s">
        <v>9</v>
      </c>
      <c r="B8" s="7" t="s">
        <v>10</v>
      </c>
      <c r="C8" s="4">
        <v>3000</v>
      </c>
      <c r="D8" s="3" t="s">
        <v>11</v>
      </c>
      <c r="E8" s="3">
        <v>0</v>
      </c>
      <c r="F8" s="5">
        <f>E8*C8</f>
        <v>0</v>
      </c>
      <c r="G8" s="3">
        <v>23</v>
      </c>
      <c r="H8" s="5">
        <f>F8*23%</f>
        <v>0</v>
      </c>
      <c r="I8" s="5">
        <f>H8+F8</f>
        <v>0</v>
      </c>
    </row>
    <row r="9" spans="1:9" ht="45" x14ac:dyDescent="0.25">
      <c r="A9" s="3" t="s">
        <v>12</v>
      </c>
      <c r="B9" s="7" t="s">
        <v>20</v>
      </c>
      <c r="C9" s="4">
        <v>200</v>
      </c>
      <c r="D9" s="3" t="s">
        <v>11</v>
      </c>
      <c r="E9" s="3">
        <v>0</v>
      </c>
      <c r="F9" s="5">
        <f>E9*C9</f>
        <v>0</v>
      </c>
      <c r="G9" s="3">
        <v>23</v>
      </c>
      <c r="H9" s="5">
        <f>F9*23%</f>
        <v>0</v>
      </c>
      <c r="I9" s="5">
        <f>H9+F9</f>
        <v>0</v>
      </c>
    </row>
    <row r="10" spans="1:9" x14ac:dyDescent="0.25">
      <c r="A10" s="10" t="s">
        <v>13</v>
      </c>
      <c r="B10" s="10"/>
      <c r="C10" s="3" t="s">
        <v>14</v>
      </c>
      <c r="D10" s="3" t="s">
        <v>14</v>
      </c>
      <c r="E10" s="3"/>
      <c r="F10" s="6">
        <f>SUM(F8:F9)</f>
        <v>0</v>
      </c>
      <c r="G10" s="3"/>
      <c r="H10" s="3"/>
      <c r="I10" s="6">
        <f>SUM(I8:I9)</f>
        <v>0</v>
      </c>
    </row>
    <row r="12" spans="1:9" x14ac:dyDescent="0.25">
      <c r="A12" s="15" t="s">
        <v>23</v>
      </c>
      <c r="B12" s="15"/>
      <c r="C12" s="15"/>
      <c r="D12" s="15"/>
      <c r="E12" s="15"/>
      <c r="F12" s="15"/>
      <c r="G12" s="15"/>
      <c r="H12" s="15"/>
      <c r="I12" s="15"/>
    </row>
  </sheetData>
  <mergeCells count="5">
    <mergeCell ref="A10:B10"/>
    <mergeCell ref="A1:I1"/>
    <mergeCell ref="A3:I3"/>
    <mergeCell ref="A6:I6"/>
    <mergeCell ref="A12:I12"/>
  </mergeCells>
  <pageMargins left="0.7" right="0.7" top="0.75" bottom="0.75" header="0.3" footer="0.3"/>
  <pageSetup paperSize="9" scale="82" orientation="portrait" r:id="rId1"/>
  <headerFooter>
    <oddHeader>&amp;LSP ZOZ MSWiA w Koszalinie
ul. Szpitalna 2, 75-720 Koszalin&amp;RZałącznik nr 2 do zapytania ofertowego/Umowy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C19A-8B79-4212-AD2E-B8737A4346E3}">
  <dimension ref="A1:I13"/>
  <sheetViews>
    <sheetView tabSelected="1" zoomScaleNormal="100" workbookViewId="0">
      <selection activeCell="F15" sqref="F15"/>
    </sheetView>
  </sheetViews>
  <sheetFormatPr defaultRowHeight="15" x14ac:dyDescent="0.25"/>
  <cols>
    <col min="2" max="2" width="15.140625" customWidth="1"/>
    <col min="3" max="3" width="12.85546875" customWidth="1"/>
    <col min="4" max="4" width="11.28515625" customWidth="1"/>
    <col min="5" max="5" width="12.85546875" customWidth="1"/>
    <col min="6" max="6" width="14.28515625" customWidth="1"/>
    <col min="8" max="8" width="13.140625" customWidth="1"/>
    <col min="9" max="9" width="13.42578125" customWidth="1"/>
  </cols>
  <sheetData>
    <row r="1" spans="1:9" ht="21" x14ac:dyDescent="0.35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3" spans="1:9" ht="62.25" customHeight="1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</row>
    <row r="6" spans="1:9" ht="33" customHeight="1" x14ac:dyDescent="0.25">
      <c r="A6" s="14" t="s">
        <v>19</v>
      </c>
      <c r="B6" s="14"/>
      <c r="C6" s="14"/>
      <c r="D6" s="14"/>
      <c r="E6" s="14"/>
      <c r="F6" s="14"/>
      <c r="G6" s="14"/>
      <c r="H6" s="14"/>
      <c r="I6" s="14"/>
    </row>
    <row r="7" spans="1:9" ht="60" x14ac:dyDescent="0.25">
      <c r="A7" s="1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1:9" ht="30" x14ac:dyDescent="0.25">
      <c r="A8" s="3" t="s">
        <v>9</v>
      </c>
      <c r="B8" s="9" t="s">
        <v>10</v>
      </c>
      <c r="C8" s="4">
        <v>1300</v>
      </c>
      <c r="D8" s="3" t="s">
        <v>11</v>
      </c>
      <c r="E8" s="3">
        <v>0</v>
      </c>
      <c r="F8" s="5">
        <f>E8*C8</f>
        <v>0</v>
      </c>
      <c r="G8" s="3">
        <v>23</v>
      </c>
      <c r="H8" s="5">
        <f>F8*23%</f>
        <v>0</v>
      </c>
      <c r="I8" s="5">
        <f>H8+F8</f>
        <v>0</v>
      </c>
    </row>
    <row r="9" spans="1:9" ht="45" x14ac:dyDescent="0.25">
      <c r="A9" s="3" t="s">
        <v>12</v>
      </c>
      <c r="B9" s="9" t="s">
        <v>20</v>
      </c>
      <c r="C9" s="4">
        <v>960</v>
      </c>
      <c r="D9" s="3" t="s">
        <v>11</v>
      </c>
      <c r="E9" s="3">
        <v>0</v>
      </c>
      <c r="F9" s="5">
        <f>E9*C9</f>
        <v>0</v>
      </c>
      <c r="G9" s="3">
        <v>23</v>
      </c>
      <c r="H9" s="5">
        <f>F9*23%</f>
        <v>0</v>
      </c>
      <c r="I9" s="5">
        <f>H9+F9</f>
        <v>0</v>
      </c>
    </row>
    <row r="10" spans="1:9" ht="60" x14ac:dyDescent="0.25">
      <c r="A10" s="3" t="s">
        <v>21</v>
      </c>
      <c r="B10" s="9" t="s">
        <v>22</v>
      </c>
      <c r="C10" s="8">
        <v>2100</v>
      </c>
      <c r="D10" s="3" t="s">
        <v>11</v>
      </c>
      <c r="E10" s="3">
        <v>0</v>
      </c>
      <c r="F10" s="5">
        <f>E10*C10</f>
        <v>0</v>
      </c>
      <c r="G10" s="3">
        <v>23</v>
      </c>
      <c r="H10" s="5">
        <f>F10*23%</f>
        <v>0</v>
      </c>
      <c r="I10" s="5">
        <f>H10+F10</f>
        <v>0</v>
      </c>
    </row>
    <row r="11" spans="1:9" x14ac:dyDescent="0.25">
      <c r="A11" s="10" t="s">
        <v>13</v>
      </c>
      <c r="B11" s="10"/>
      <c r="C11" s="3" t="s">
        <v>14</v>
      </c>
      <c r="D11" s="3" t="s">
        <v>14</v>
      </c>
      <c r="E11" s="3"/>
      <c r="F11" s="6">
        <f>SUM(F8:F10)</f>
        <v>0</v>
      </c>
      <c r="G11" s="3"/>
      <c r="H11" s="3"/>
      <c r="I11" s="6">
        <f>SUM(I8:I10)</f>
        <v>0</v>
      </c>
    </row>
    <row r="13" spans="1:9" x14ac:dyDescent="0.25">
      <c r="A13" s="15" t="s">
        <v>23</v>
      </c>
      <c r="B13" s="15"/>
      <c r="C13" s="15"/>
      <c r="D13" s="15"/>
      <c r="E13" s="15"/>
      <c r="F13" s="15"/>
      <c r="G13" s="15"/>
      <c r="H13" s="15"/>
      <c r="I13" s="15"/>
    </row>
  </sheetData>
  <mergeCells count="5">
    <mergeCell ref="A1:I1"/>
    <mergeCell ref="A3:I3"/>
    <mergeCell ref="A6:I6"/>
    <mergeCell ref="A11:B11"/>
    <mergeCell ref="A13:I13"/>
  </mergeCells>
  <pageMargins left="0.7" right="0.7" top="0.75" bottom="0.75" header="0.3" footer="0.3"/>
  <pageSetup paperSize="9" scale="78" orientation="portrait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nr 1</vt:lpstr>
      <vt:lpstr>Zadanie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2026-04-07T11:31:20Z</dcterms:created>
  <dcterms:modified xsi:type="dcterms:W3CDTF">2026-04-08T08:19:19Z</dcterms:modified>
</cp:coreProperties>
</file>