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Z17\ZAMÓWIENIA PUBLICZNE 2024\2431 wnioski\1- Wspólne - kompleksowe utrzymanie zieleni\BIP\"/>
    </mc:Choice>
  </mc:AlternateContent>
  <bookViews>
    <workbookView xWindow="0" yWindow="0" windowWidth="28800" windowHeight="11700"/>
  </bookViews>
  <sheets>
    <sheet name="REJON WAŁCZ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0" i="3"/>
  <c r="F9" i="3"/>
  <c r="F8" i="3"/>
  <c r="F21" i="3" l="1"/>
  <c r="F22" i="3" s="1"/>
  <c r="F23" i="3" s="1"/>
  <c r="F11" i="3"/>
  <c r="F25" i="3" l="1"/>
  <c r="F12" i="3"/>
  <c r="F13" i="3" s="1"/>
  <c r="F26" i="3" l="1"/>
  <c r="F27" i="3" s="1"/>
</calcChain>
</file>

<file path=xl/sharedStrings.xml><?xml version="1.0" encoding="utf-8"?>
<sst xmlns="http://schemas.openxmlformats.org/spreadsheetml/2006/main" count="40" uniqueCount="27">
  <si>
    <t>Lp.</t>
  </si>
  <si>
    <t>Opis</t>
  </si>
  <si>
    <t>Jedn. miary</t>
  </si>
  <si>
    <t>Szacowana ilość na rok</t>
  </si>
  <si>
    <t>Cena jednostkowa netto</t>
  </si>
  <si>
    <t>Wartość netto w PLN</t>
  </si>
  <si>
    <t>6=4*5</t>
  </si>
  <si>
    <t>m2</t>
  </si>
  <si>
    <t>koszenie trawy i utylizacja</t>
  </si>
  <si>
    <t>wartość netto</t>
  </si>
  <si>
    <t>podatek VAT 8%</t>
  </si>
  <si>
    <t>wartość brutto</t>
  </si>
  <si>
    <t>pozamiatanie terenu przed budynkiem oraz na parkingu, a także plac przed garażami</t>
  </si>
  <si>
    <t>przycięcie krzewów</t>
  </si>
  <si>
    <t>zamiatanie terenu przed budynkiem oraz na parkingu</t>
  </si>
  <si>
    <t>mb</t>
  </si>
  <si>
    <t>odchwaszczenie przed budynkiem OD</t>
  </si>
  <si>
    <r>
      <t>m</t>
    </r>
    <r>
      <rPr>
        <vertAlign val="superscript"/>
        <sz val="10"/>
        <rFont val="Verdana"/>
        <family val="2"/>
        <charset val="238"/>
      </rPr>
      <t>2</t>
    </r>
  </si>
  <si>
    <t>wycinka krzaków</t>
  </si>
  <si>
    <t xml:space="preserve">Pilęgnacja zadrzewienia </t>
  </si>
  <si>
    <t>zamiatanie hali i pomieszczeń magazynowych</t>
  </si>
  <si>
    <t>SUMA</t>
  </si>
  <si>
    <t>Zadanie 1- Obwód Drogowy Wałcz ul. Kołobrzeska 35</t>
  </si>
  <si>
    <t>Zadanie 2- Obwód Drogowy Piecnik 35 78-650 Mirosławiec</t>
  </si>
  <si>
    <r>
      <rPr>
        <b/>
        <sz val="12"/>
        <color indexed="8"/>
        <rFont val="Verdana"/>
        <family val="2"/>
        <charset val="238"/>
      </rPr>
      <t>FORMULARZ CENOWY</t>
    </r>
    <r>
      <rPr>
        <b/>
        <sz val="10"/>
        <color indexed="8"/>
        <rFont val="Verdana"/>
        <family val="2"/>
        <charset val="238"/>
      </rPr>
      <t xml:space="preserve">                                                                                                                                           Sukcesywne świadczenie usług w zakresie utrzymania terenów zieleni przed budynkiem  GDDKiA  Rejon Wałcz na  Od Wałcz ul. Kołobrzeska 35 oraz OD Piecnik 35 
                                                    </t>
    </r>
  </si>
  <si>
    <t>……………………....2024r.</t>
  </si>
  <si>
    <t>Podpis i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</si>
</sst>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vertAlign val="superscript"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4" applyNumberFormat="0" applyAlignment="0" applyProtection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left" vertical="center" wrapText="1"/>
    </xf>
    <xf numFmtId="164" fontId="1" fillId="2" borderId="4" xfId="1" applyNumberForma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right" vertical="center" wrapText="1"/>
    </xf>
    <xf numFmtId="164" fontId="2" fillId="3" borderId="4" xfId="2" applyNumberFormat="1" applyAlignment="1">
      <alignment horizontal="right" vertical="center" wrapText="1"/>
    </xf>
    <xf numFmtId="164" fontId="1" fillId="2" borderId="1" xfId="1" applyNumberForma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164" fontId="2" fillId="3" borderId="4" xfId="2" applyNumberFormat="1"/>
    <xf numFmtId="0" fontId="1" fillId="2" borderId="10" xfId="1" applyBorder="1" applyAlignment="1">
      <alignment horizontal="center" vertical="center"/>
    </xf>
    <xf numFmtId="0" fontId="1" fillId="2" borderId="10" xfId="1" applyBorder="1" applyAlignment="1">
      <alignment horizontal="left" vertical="center"/>
    </xf>
    <xf numFmtId="164" fontId="1" fillId="2" borderId="10" xfId="1" applyNumberFormat="1" applyBorder="1" applyAlignment="1">
      <alignment vertical="center"/>
    </xf>
    <xf numFmtId="164" fontId="1" fillId="2" borderId="2" xfId="1" applyNumberForma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right" vertical="center"/>
    </xf>
    <xf numFmtId="164" fontId="9" fillId="4" borderId="3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4" borderId="3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Dane wyjściowe" xfId="2" builtinId="21"/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32" sqref="F32"/>
    </sheetView>
  </sheetViews>
  <sheetFormatPr defaultRowHeight="15" x14ac:dyDescent="0.25"/>
  <cols>
    <col min="1" max="1" width="4.42578125" customWidth="1"/>
    <col min="2" max="2" width="43" customWidth="1"/>
    <col min="3" max="3" width="7.140625" customWidth="1"/>
    <col min="4" max="4" width="13.42578125" customWidth="1"/>
    <col min="5" max="5" width="11" customWidth="1"/>
    <col min="6" max="6" width="17.140625" customWidth="1"/>
  </cols>
  <sheetData>
    <row r="1" spans="1:6" x14ac:dyDescent="0.25">
      <c r="A1" s="42"/>
      <c r="B1" s="42"/>
      <c r="C1" s="43" t="s">
        <v>25</v>
      </c>
      <c r="D1" s="43"/>
      <c r="E1" s="43"/>
      <c r="F1" s="44"/>
    </row>
    <row r="2" spans="1:6" x14ac:dyDescent="0.25">
      <c r="A2" s="42"/>
      <c r="B2" s="42"/>
      <c r="C2" s="45"/>
      <c r="D2" s="45"/>
      <c r="E2" s="45"/>
      <c r="F2" s="46"/>
    </row>
    <row r="3" spans="1:6" x14ac:dyDescent="0.25">
      <c r="A3" s="47" t="s">
        <v>24</v>
      </c>
      <c r="B3" s="47"/>
      <c r="C3" s="47"/>
      <c r="D3" s="47"/>
      <c r="E3" s="47"/>
      <c r="F3" s="47"/>
    </row>
    <row r="4" spans="1:6" ht="31.5" customHeight="1" x14ac:dyDescent="0.25">
      <c r="A4" s="47"/>
      <c r="B4" s="47"/>
      <c r="C4" s="47"/>
      <c r="D4" s="47"/>
      <c r="E4" s="47"/>
      <c r="F4" s="47"/>
    </row>
    <row r="5" spans="1:6" ht="31.5" x14ac:dyDescent="0.25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</row>
    <row r="6" spans="1:6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5" t="s">
        <v>6</v>
      </c>
    </row>
    <row r="7" spans="1:6" ht="30" x14ac:dyDescent="0.25">
      <c r="A7" s="7"/>
      <c r="B7" s="8" t="s">
        <v>22</v>
      </c>
      <c r="C7" s="7"/>
      <c r="D7" s="7"/>
      <c r="E7" s="9"/>
      <c r="F7" s="15"/>
    </row>
    <row r="8" spans="1:6" ht="21" x14ac:dyDescent="0.25">
      <c r="A8" s="10">
        <v>1</v>
      </c>
      <c r="B8" s="16" t="s">
        <v>12</v>
      </c>
      <c r="C8" s="11" t="s">
        <v>7</v>
      </c>
      <c r="D8" s="10">
        <v>4000</v>
      </c>
      <c r="E8" s="12"/>
      <c r="F8" s="13">
        <f t="shared" ref="F8:F20" si="0">D8*E8</f>
        <v>0</v>
      </c>
    </row>
    <row r="9" spans="1:6" x14ac:dyDescent="0.25">
      <c r="A9" s="10">
        <v>2</v>
      </c>
      <c r="B9" s="16" t="s">
        <v>8</v>
      </c>
      <c r="C9" s="11" t="s">
        <v>7</v>
      </c>
      <c r="D9" s="10">
        <v>4700</v>
      </c>
      <c r="E9" s="12"/>
      <c r="F9" s="13">
        <f t="shared" si="0"/>
        <v>0</v>
      </c>
    </row>
    <row r="10" spans="1:6" x14ac:dyDescent="0.25">
      <c r="A10" s="10">
        <v>3</v>
      </c>
      <c r="B10" s="17" t="s">
        <v>13</v>
      </c>
      <c r="C10" s="18" t="s">
        <v>7</v>
      </c>
      <c r="D10" s="10">
        <v>120</v>
      </c>
      <c r="E10" s="12"/>
      <c r="F10" s="13">
        <f t="shared" si="0"/>
        <v>0</v>
      </c>
    </row>
    <row r="11" spans="1:6" x14ac:dyDescent="0.25">
      <c r="A11" s="41" t="s">
        <v>9</v>
      </c>
      <c r="B11" s="41"/>
      <c r="C11" s="41"/>
      <c r="D11" s="41"/>
      <c r="E11" s="41"/>
      <c r="F11" s="14">
        <f>SUM(F8:F10)</f>
        <v>0</v>
      </c>
    </row>
    <row r="12" spans="1:6" x14ac:dyDescent="0.25">
      <c r="A12" s="41" t="s">
        <v>10</v>
      </c>
      <c r="B12" s="41"/>
      <c r="C12" s="41"/>
      <c r="D12" s="41"/>
      <c r="E12" s="41"/>
      <c r="F12" s="14">
        <f>F11*8%</f>
        <v>0</v>
      </c>
    </row>
    <row r="13" spans="1:6" x14ac:dyDescent="0.25">
      <c r="A13" s="40" t="s">
        <v>11</v>
      </c>
      <c r="B13" s="40"/>
      <c r="C13" s="40"/>
      <c r="D13" s="40"/>
      <c r="E13" s="40"/>
      <c r="F13" s="19">
        <f>SUM(F11:F12)</f>
        <v>0</v>
      </c>
    </row>
    <row r="14" spans="1:6" x14ac:dyDescent="0.25">
      <c r="A14" s="20"/>
      <c r="B14" s="21" t="s">
        <v>23</v>
      </c>
      <c r="C14" s="20"/>
      <c r="D14" s="20"/>
      <c r="E14" s="22"/>
      <c r="F14" s="23"/>
    </row>
    <row r="15" spans="1:6" ht="21" x14ac:dyDescent="0.25">
      <c r="A15" s="10">
        <v>1</v>
      </c>
      <c r="B15" s="24" t="s">
        <v>14</v>
      </c>
      <c r="C15" s="25" t="s">
        <v>15</v>
      </c>
      <c r="D15" s="26">
        <v>1500</v>
      </c>
      <c r="E15" s="27"/>
      <c r="F15" s="28">
        <f t="shared" si="0"/>
        <v>0</v>
      </c>
    </row>
    <row r="16" spans="1:6" x14ac:dyDescent="0.25">
      <c r="A16" s="10">
        <v>2</v>
      </c>
      <c r="B16" s="24" t="s">
        <v>8</v>
      </c>
      <c r="C16" s="25" t="s">
        <v>7</v>
      </c>
      <c r="D16" s="29">
        <v>15000</v>
      </c>
      <c r="E16" s="27"/>
      <c r="F16" s="28">
        <f t="shared" si="0"/>
        <v>0</v>
      </c>
    </row>
    <row r="17" spans="1:6" x14ac:dyDescent="0.25">
      <c r="A17" s="10">
        <v>3</v>
      </c>
      <c r="B17" s="24" t="s">
        <v>16</v>
      </c>
      <c r="C17" s="30" t="s">
        <v>17</v>
      </c>
      <c r="D17" s="26">
        <v>50</v>
      </c>
      <c r="E17" s="27"/>
      <c r="F17" s="28">
        <f t="shared" si="0"/>
        <v>0</v>
      </c>
    </row>
    <row r="18" spans="1:6" x14ac:dyDescent="0.25">
      <c r="A18" s="10">
        <v>4</v>
      </c>
      <c r="B18" s="24" t="s">
        <v>18</v>
      </c>
      <c r="C18" s="30" t="s">
        <v>17</v>
      </c>
      <c r="D18" s="26">
        <v>100</v>
      </c>
      <c r="E18" s="27"/>
      <c r="F18" s="28">
        <f t="shared" si="0"/>
        <v>0</v>
      </c>
    </row>
    <row r="19" spans="1:6" x14ac:dyDescent="0.25">
      <c r="A19" s="10">
        <v>5</v>
      </c>
      <c r="B19" s="24" t="s">
        <v>19</v>
      </c>
      <c r="C19" s="30" t="s">
        <v>7</v>
      </c>
      <c r="D19" s="26">
        <v>48</v>
      </c>
      <c r="E19" s="27"/>
      <c r="F19" s="28">
        <f t="shared" si="0"/>
        <v>0</v>
      </c>
    </row>
    <row r="20" spans="1:6" x14ac:dyDescent="0.25">
      <c r="A20" s="10">
        <v>6</v>
      </c>
      <c r="B20" s="24" t="s">
        <v>20</v>
      </c>
      <c r="C20" s="30" t="s">
        <v>17</v>
      </c>
      <c r="D20" s="26">
        <v>800</v>
      </c>
      <c r="E20" s="27"/>
      <c r="F20" s="28">
        <f t="shared" si="0"/>
        <v>0</v>
      </c>
    </row>
    <row r="21" spans="1:6" x14ac:dyDescent="0.25">
      <c r="A21" s="41" t="s">
        <v>9</v>
      </c>
      <c r="B21" s="41"/>
      <c r="C21" s="41"/>
      <c r="D21" s="41"/>
      <c r="E21" s="41"/>
      <c r="F21" s="31">
        <f>SUM(F15:F20)</f>
        <v>0</v>
      </c>
    </row>
    <row r="22" spans="1:6" x14ac:dyDescent="0.25">
      <c r="A22" s="41" t="s">
        <v>10</v>
      </c>
      <c r="B22" s="41"/>
      <c r="C22" s="41"/>
      <c r="D22" s="41"/>
      <c r="E22" s="41"/>
      <c r="F22" s="31">
        <f>F21*8%</f>
        <v>0</v>
      </c>
    </row>
    <row r="23" spans="1:6" x14ac:dyDescent="0.25">
      <c r="A23" s="40" t="s">
        <v>11</v>
      </c>
      <c r="B23" s="40"/>
      <c r="C23" s="40"/>
      <c r="D23" s="40"/>
      <c r="E23" s="40"/>
      <c r="F23" s="32">
        <f>SUM(F21:F22)</f>
        <v>0</v>
      </c>
    </row>
    <row r="24" spans="1:6" x14ac:dyDescent="0.25">
      <c r="A24" s="33"/>
      <c r="B24" s="33" t="s">
        <v>21</v>
      </c>
      <c r="C24" s="33"/>
      <c r="D24" s="33"/>
      <c r="E24" s="33"/>
      <c r="F24" s="31"/>
    </row>
    <row r="25" spans="1:6" x14ac:dyDescent="0.25">
      <c r="A25" s="41" t="s">
        <v>9</v>
      </c>
      <c r="B25" s="41"/>
      <c r="C25" s="41"/>
      <c r="D25" s="41"/>
      <c r="E25" s="41"/>
      <c r="F25" s="31">
        <f>F11+F21</f>
        <v>0</v>
      </c>
    </row>
    <row r="26" spans="1:6" x14ac:dyDescent="0.25">
      <c r="A26" s="41" t="s">
        <v>10</v>
      </c>
      <c r="B26" s="41"/>
      <c r="C26" s="41"/>
      <c r="D26" s="41"/>
      <c r="E26" s="41"/>
      <c r="F26" s="31">
        <f>F25*8%</f>
        <v>0</v>
      </c>
    </row>
    <row r="27" spans="1:6" x14ac:dyDescent="0.25">
      <c r="A27" s="40" t="s">
        <v>11</v>
      </c>
      <c r="B27" s="40"/>
      <c r="C27" s="40"/>
      <c r="D27" s="40"/>
      <c r="E27" s="40"/>
      <c r="F27" s="32">
        <f>SUM(F25:F26)</f>
        <v>0</v>
      </c>
    </row>
    <row r="28" spans="1:6" x14ac:dyDescent="0.25">
      <c r="A28" s="34"/>
      <c r="B28" s="35"/>
      <c r="C28" s="34"/>
      <c r="D28" s="34"/>
      <c r="E28" s="36"/>
      <c r="F28" s="34"/>
    </row>
    <row r="29" spans="1:6" x14ac:dyDescent="0.25">
      <c r="A29" s="34"/>
      <c r="B29" s="35"/>
      <c r="C29" s="34"/>
      <c r="D29" s="34"/>
      <c r="E29" s="36"/>
      <c r="F29" s="34"/>
    </row>
    <row r="30" spans="1:6" x14ac:dyDescent="0.25">
      <c r="A30" s="37"/>
      <c r="B30" s="38"/>
      <c r="C30" s="37"/>
      <c r="D30" s="37"/>
      <c r="E30" s="39"/>
      <c r="F30" s="37"/>
    </row>
    <row r="32" spans="1:6" x14ac:dyDescent="0.25">
      <c r="F32" t="s">
        <v>26</v>
      </c>
    </row>
  </sheetData>
  <mergeCells count="12">
    <mergeCell ref="A1:B2"/>
    <mergeCell ref="C1:F2"/>
    <mergeCell ref="A3:F4"/>
    <mergeCell ref="A25:E25"/>
    <mergeCell ref="A26:E26"/>
    <mergeCell ref="A27:E27"/>
    <mergeCell ref="A11:E11"/>
    <mergeCell ref="A12:E12"/>
    <mergeCell ref="A13:E13"/>
    <mergeCell ref="A21:E21"/>
    <mergeCell ref="A22:E22"/>
    <mergeCell ref="A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REJON WAŁCZ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Wotalska</dc:creator>
  <cp:lastModifiedBy>Kołosowska Ewa</cp:lastModifiedBy>
  <cp:lastPrinted>2024-02-22T14:49:51Z</cp:lastPrinted>
  <dcterms:created xsi:type="dcterms:W3CDTF">2023-06-27T10:12:55Z</dcterms:created>
  <dcterms:modified xsi:type="dcterms:W3CDTF">2024-04-16T08:50:08Z</dcterms:modified>
</cp:coreProperties>
</file>