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50_19" sheetId="73" r:id="rId2"/>
    <sheet name="Giełdowe 47_19" sheetId="78" r:id="rId3"/>
    <sheet name="ZiarnoZAK 50_19" sheetId="72" r:id="rId4"/>
    <sheet name="Ziarno PL_UE 49_19" sheetId="88" r:id="rId5"/>
    <sheet name="wykresy PL_UE 49_19" sheetId="87" r:id="rId6"/>
    <sheet name="MakaZAK 50_19" sheetId="74" r:id="rId7"/>
    <sheet name="SrutOtrZAK 50_19" sheetId="75" r:id="rId8"/>
    <sheet name="TargPol 50_19" sheetId="5" r:id="rId9"/>
    <sheet name="TargWoj 50_19" sheetId="7" r:id="rId10"/>
    <sheet name="ZestTarg 50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47_19'!#REF!</definedName>
    <definedName name="_xlnm._FilterDatabase" localSheetId="9" hidden="1">'TargWoj 50_19'!$A$5:$P$19</definedName>
    <definedName name="_xlnm._FilterDatabase" localSheetId="10" hidden="1">'ZestTarg 50_19'!$A$6:$T$129</definedName>
    <definedName name="_xlnm._FilterDatabase" localSheetId="1" hidden="1">'Zmiana Roczna 50_19'!#REF!</definedName>
    <definedName name="_xlnm.Print_Area" localSheetId="15">'Handel zagr. wg krajów'!$A$1:$N$62</definedName>
    <definedName name="_xlnm.Print_Area" localSheetId="6">'MakaZAK 50_19'!$A$1:$P$45</definedName>
    <definedName name="_xlnm.Print_Area" localSheetId="7">'SrutOtrZAK 50_19'!$1:$1048576</definedName>
    <definedName name="_xlnm.Print_Area" localSheetId="5">'wykresy PL_UE 49_19'!#REF!</definedName>
    <definedName name="_xlnm.Print_Area" localSheetId="4">'Ziarno PL_UE 49_19'!#REF!</definedName>
    <definedName name="_xlnm.Print_Area" localSheetId="3">'ZiarnoZAK 50_19'!$A$1:$K$23</definedName>
    <definedName name="TABLE" localSheetId="11">MAKROREGIONY!$A$4:$B$7</definedName>
    <definedName name="_xlnm.Print_Titles" localSheetId="9">'TargWoj 50_19'!$A:$A,'TargWoj 50_19'!$3:$5</definedName>
    <definedName name="_xlnm.Print_Titles" localSheetId="10">'ZestTarg 50_19'!$A:$B,'ZestTarg 50_19'!$3:$5</definedName>
    <definedName name="Z_7210F14B_1A6D_11D8_89CF_0080C8945F41_.wvu.FilterData" localSheetId="9" hidden="1">'TargWoj 50_19'!$A$5:$P$19</definedName>
    <definedName name="Z_7210F14B_1A6D_11D8_89CF_0080C8945F41_.wvu.FilterData" localSheetId="10" hidden="1">'ZestTarg 50_19'!$A$6:$T$8</definedName>
    <definedName name="Z_7210F14B_1A6D_11D8_89CF_0080C8945F41_.wvu.PrintArea" localSheetId="6" hidden="1">'MakaZAK 50_19'!$1:$1048576</definedName>
    <definedName name="Z_7210F14B_1A6D_11D8_89CF_0080C8945F41_.wvu.PrintArea" localSheetId="5" hidden="1">'wykresy PL_UE 49_19'!#REF!</definedName>
    <definedName name="Z_7210F14B_1A6D_11D8_89CF_0080C8945F41_.wvu.PrintArea" localSheetId="4" hidden="1">'Ziarno PL_UE 49_19'!#REF!</definedName>
    <definedName name="Z_7210F14B_1A6D_11D8_89CF_0080C8945F41_.wvu.PrintArea" localSheetId="3" hidden="1">'ZiarnoZAK 50_19'!$1:$1048576</definedName>
    <definedName name="Z_7210F14B_1A6D_11D8_89CF_0080C8945F41_.wvu.PrintTitles" localSheetId="9" hidden="1">'TargWoj 50_19'!$A:$A,'TargWoj 50_19'!$3:$5</definedName>
    <definedName name="Z_7210F14B_1A6D_11D8_89CF_0080C8945F41_.wvu.PrintTitles" localSheetId="10" hidden="1">'ZestTarg 50_19'!$A:$B,'ZestTarg 50_19'!$3:$5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<sst xmlns="http://schemas.openxmlformats.org/spreadsheetml/2006/main" count="3084" uniqueCount="464">
  <si>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</si>
  <si>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</si>
  <si>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</si>
  <si>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</si>
  <si>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</si>
  <si>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</si>
  <si>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</si>
  <si>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</si>
  <si>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</si>
  <si>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</si>
  <si>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</si>
  <si>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</si>
  <si>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</si>
  <si>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</si>
  <si>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</si>
  <si>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</si>
  <si>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</si>
  <si>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</si>
  <si>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</si>
  <si>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</si>
  <si>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</si>
  <si>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</si>
  <si>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</si>
  <si>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</si>
  <si>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</si>
  <si>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</si>
  <si>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</si>
  <si>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</si>
  <si>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</si>
  <si>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</si>
  <si>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</si>
  <si>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</si>
  <si>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</si>
  <si>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</si>
  <si>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</si>
  <si>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</si>
  <si>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</si>
  <si>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</si>
  <si>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</si>
  <si>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</si>
  <si>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</si>
  <si>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</si>
  <si>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</si>
  <si>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</si>
  <si>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</si>
  <si>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</si>
  <si>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</si>
  <si>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</si>
  <si>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</si>
  <si>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</si>
  <si>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</si>
  <si>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</si>
  <si>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</si>
  <si>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</si>
  <si>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</si>
  <si>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</si>
  <si>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</si>
  <si>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</si>
  <si>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</si>
  <si>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</si>
  <si>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</si>
  <si>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</si>
  <si>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</si>
  <si>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</si>
  <si>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</si>
  <si>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</si>
  <si>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</si>
  <si>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</si>
  <si>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</si>
  <si>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</si>
  <si>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</si>
  <si>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</si>
  <si>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</si>
  <si>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</si>
  <si>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</si>
  <si>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</si>
  <si>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</si>
  <si>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</si>
  <si>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</si>
  <si>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</si>
  <si>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</si>
  <si>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</si>
  <si>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</si>
  <si>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</si>
  <si>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</si>
  <si>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</si>
  <si>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</si>
  <si>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</si>
  <si>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</si>
  <si>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</si>
  <si>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</si>
  <si>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</si>
  <si>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</si>
  <si>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</si>
  <si>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</si>
  <si>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</si>
  <si>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</si>
  <si>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</si>
  <si>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</si>
  <si>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</si>
  <si>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</si>
  <si>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</si>
  <si>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</si>
  <si>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</si>
  <si>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</si>
  <si>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</si>
  <si>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</si>
  <si>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</si>
  <si>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</si>
  <si>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</si>
  <si>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</si>
  <si>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</si>
  <si>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</si>
  <si>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</si>
  <si>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</si>
  <si>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</si>
  <si>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</si>
  <si>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</si>
  <si>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</si>
  <si>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</si>
  <si>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</si>
  <si>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</si>
  <si>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</si>
  <si>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</si>
  <si>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</si>
  <si>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</si>
  <si>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</si>
  <si>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</si>
  <si>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</si>
  <si>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</si>
  <si>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</si>
  <si>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</si>
  <si>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</si>
  <si>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</si>
  <si>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</si>
  <si>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</si>
  <si>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</si>
  <si>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</si>
  <si>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</si>
  <si>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</si>
  <si>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</si>
  <si>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</si>
  <si>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</si>
  <si>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</si>
  <si>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</si>
  <si>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</si>
  <si>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</si>
  <si>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</si>
  <si>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</si>
  <si>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</si>
  <si>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</si>
  <si>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</si>
  <si>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</si>
  <si>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</si>
  <si>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</si>
  <si>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</si>
  <si>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</si>
  <si>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</si>
  <si>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</si>
  <si>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</si>
  <si>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</si>
  <si>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</si>
  <si>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</si>
  <si>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</si>
  <si>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</si>
  <si>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</si>
  <si>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</si>
  <si>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</si>
  <si>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</si>
  <si>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</si>
  <si>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</si>
  <si>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</si>
  <si>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</si>
  <si>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</si>
  <si>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</si>
  <si>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</si>
  <si>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</si>
  <si>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</si>
  <si>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</si>
  <si>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</si>
  <si>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</si>
  <si>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</si>
  <si>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</si>
  <si>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</si>
  <si>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</si>
  <si>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</si>
  <si>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</si>
  <si>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</si>
  <si>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</si>
  <si>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</si>
  <si>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</si>
  <si>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</si>
  <si>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</si>
  <si>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</si>
  <si>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</si>
  <si>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</si>
  <si>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</si>
  <si>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</si>
  <si>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</si>
  <si>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</si>
  <si>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</si>
  <si>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</si>
  <si>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</si>
  <si>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</si>
  <si>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</si>
  <si>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</si>
  <si>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</si>
  <si>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</si>
  <si>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</si>
  <si>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</si>
  <si>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</si>
  <si>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</si>
  <si>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</si>
  <si>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</si>
  <si>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</si>
  <si>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</si>
  <si>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</si>
  <si>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</si>
  <si>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</si>
  <si>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</si>
  <si>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</si>
  <si>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</si>
  <si>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</si>
  <si>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</si>
  <si>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</si>
  <si>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</si>
  <si>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</si>
  <si>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</si>
  <si>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</si>
  <si>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</si>
  <si>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</si>
  <si>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</si>
  <si>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</si>
  <si>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</si>
  <si>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</si>
  <si>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</si>
  <si>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</si>
  <si>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</si>
  <si>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</si>
  <si>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</si>
  <si>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</si>
  <si>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</si>
  <si>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</si>
  <si>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</si>
  <si>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</si>
  <si>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</si>
  <si>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</si>
  <si>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</si>
  <si>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</si>
  <si>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</si>
  <si>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</si>
  <si>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</si>
  <si>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</si>
  <si>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</si>
  <si>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</si>
  <si>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</si>
  <si>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</si>
  <si>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</si>
  <si>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</si>
  <si>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</si>
  <si>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</si>
  <si>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</si>
  <si>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</si>
  <si>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</si>
  <si>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</si>
  <si>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</si>
  <si>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</si>
  <si>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</si>
  <si>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</si>
  <si>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</si>
  <si>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</si>
  <si>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</si>
  <si>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</si>
  <si>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</si>
  <si>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</si>
  <si>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</si>
  <si>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</si>
  <si>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</si>
  <si>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</si>
  <si>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</si>
  <si>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</si>
  <si>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</si>
  <si>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</si>
  <si>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</si>
  <si>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</si>
  <si>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</si>
  <si>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</si>
  <si>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</si>
  <si>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</si>
  <si>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</si>
  <si>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</si>
  <si>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</si>
  <si>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</si>
  <si>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</si>
  <si>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</si>
  <si>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</si>
  <si>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</si>
  <si>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</si>
  <si>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</si>
  <si>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</si>
  <si>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</si>
  <si>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</si>
  <si>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</si>
  <si>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</si>
  <si>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</si>
  <si>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</si>
  <si>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</si>
  <si>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</si>
  <si>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</si>
  <si>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</si>
  <si>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</si>
  <si>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</si>
  <si>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</si>
  <si>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</si>
  <si>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</si>
  <si>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</si>
  <si>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</si>
  <si>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</si>
  <si>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</si>
  <si>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</si>
  <si>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</si>
  <si>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</si>
  <si>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</si>
  <si>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</si>
  <si>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</si>
  <si>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</si>
  <si>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</si>
  <si>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</si>
  <si>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</si>
  <si>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</si>
  <si>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</si>
  <si>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</si>
  <si>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</si>
  <si>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</si>
  <si>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</si>
  <si>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</si>
  <si>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</si>
  <si>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</si>
  <si>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</si>
  <si>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</si>
  <si>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</si>
  <si>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</si>
  <si>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</si>
  <si>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</si>
  <si>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</si>
  <si>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</si>
  <si>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</si>
  <si>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</si>
  <si>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</si>
  <si>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</si>
  <si>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</si>
  <si>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</si>
  <si>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</si>
  <si>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</si>
  <si>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</si>
  <si>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</si>
  <si>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</si>
  <si>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</si>
  <si>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</si>
  <si>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</si>
  <si>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</si>
  <si>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</si>
  <si>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</si>
  <si>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</si>
  <si>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</si>
  <si>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</si>
  <si>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</si>
  <si>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</si>
  <si>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</si>
  <si>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</si>
  <si>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</si>
  <si>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</si>
  <si>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</si>
  <si>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</si>
  <si>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</si>
  <si>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</si>
  <si>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</si>
  <si>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</si>
  <si>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</si>
  <si>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</si>
  <si>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</si>
  <si>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</si>
  <si>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</si>
  <si>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</si>
  <si>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</si>
  <si>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</si>
  <si>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</si>
  <si>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</si>
  <si>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</si>
  <si>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</si>
  <si>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</si>
  <si>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</si>
  <si>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</si>
  <si>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</si>
  <si>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</si>
  <si>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</si>
  <si>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</si>
  <si>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</si>
  <si>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</si>
  <si>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</si>
  <si>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</si>
  <si>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</si>
  <si>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</si>
  <si>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</si>
  <si>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</si>
  <si>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</si>
  <si>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</si>
  <si>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</si>
  <si>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</si>
  <si>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</si>
  <si>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</si>
  <si>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</si>
  <si>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</si>
  <si>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</si>
  <si>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</si>
  <si>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</si>
  <si>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</si>
  <si>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</si>
  <si>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</si>
  <si>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</si>
  <si>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</si>
  <si>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</si>
  <si>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</si>
  <si>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</si>
  <si>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</si>
  <si>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</si>
  <si>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</si>
  <si>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</si>
  <si>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</si>
  <si>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</si>
  <si>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</si>
  <si>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</si>
  <si>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</si>
  <si>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</si>
  <si>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</si>
  <si>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</si>
  <si>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</si>
  <si>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</si>
  <si>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</si>
  <si>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Jęczmień paszowy jary</t>
  </si>
  <si>
    <t>Portugalia</t>
  </si>
  <si>
    <t>Średnie, miesięczne ceny netto bez VAT [zł/tonę] zbóż monitorowanych w ramach</t>
  </si>
  <si>
    <t>2019-12-08</t>
  </si>
  <si>
    <t>2019-12-06</t>
  </si>
  <si>
    <t>2 - 8 grudnia 2019</t>
  </si>
  <si>
    <t>NR 50/2019</t>
  </si>
  <si>
    <t>19 grudnia 2019 r.</t>
  </si>
  <si>
    <t>Notowania z okresu:  9 - 15 grudnia 2019r. (50 tydz.)</t>
  </si>
  <si>
    <t>HANDEL ZAGRANICZNY PRODUKTAMI ZBOŻOWYMI w okresie styczeń - październik 2019r. - DANE WSTĘPNE</t>
  </si>
  <si>
    <t>I-X 2018r.</t>
  </si>
  <si>
    <t>I-X 2019r.*</t>
  </si>
  <si>
    <t>I - X 2018r.</t>
  </si>
  <si>
    <t>I - X 2019r.*</t>
  </si>
  <si>
    <t>Islandia</t>
  </si>
  <si>
    <t xml:space="preserve">Szanowni Państwo, </t>
  </si>
  <si>
    <t>Uprzejmie informujemy, że kolejny Biuletyn Informacyjny nr 51/52 za 2019 r., zostanie opublikowany w dniu 3 stycznia 2020 r. i będzie dotyczył łącznie dwóch tygodni , tj. okresu od 16 do 29 grudnia 2019 r.</t>
  </si>
  <si>
    <t>2019-12-15</t>
  </si>
  <si>
    <t>w okresie:   9 - 15 grudnia 2019r.</t>
  </si>
  <si>
    <t>2019-12-13</t>
  </si>
  <si>
    <t>Notowania cen na wybranych TARGOWISKACH w okresie:   9 - 13 grudnia 2019r.</t>
  </si>
  <si>
    <t>Notowania cen na TARGOWISKACH w okresie:   9 - 13 grudnia 2019r.</t>
  </si>
  <si>
    <t>Notowania cen na GIEŁDACH TOWAROWYCH w okresie:     09 - 15.12.2019r.</t>
  </si>
  <si>
    <t>2018-12-16</t>
  </si>
  <si>
    <t>2017-12-17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</si>
</sst>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7" applyFont="1"/>
    <xf numFmtId="0" fontId="49" fillId="0" borderId="0" xfId="7" applyFont="1"/>
    <xf numFmtId="0" fontId="69" fillId="0" borderId="0" xfId="4" applyFont="1"/>
    <xf numFmtId="0" fontId="70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5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7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8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6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1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2" fillId="2" borderId="13" xfId="0" applyNumberFormat="1" applyFont="1" applyFill="1" applyBorder="1"/>
    <xf numFmtId="0" fontId="19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2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2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1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1" fillId="2" borderId="47" xfId="0" applyNumberFormat="1" applyFont="1" applyFill="1" applyBorder="1"/>
    <xf numFmtId="166" fontId="34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2" fillId="0" borderId="0" xfId="59" applyFont="1"/>
    <xf numFmtId="0" fontId="1" fillId="0" borderId="0" xfId="59"/>
    <xf numFmtId="0" fontId="103" fillId="0" borderId="0" xfId="59" applyFont="1"/>
    <xf numFmtId="0" fontId="43" fillId="0" borderId="0" xfId="60" applyFont="1"/>
    <xf numFmtId="0" fontId="104" fillId="0" borderId="0" xfId="59" applyFont="1"/>
    <xf numFmtId="0" fontId="105" fillId="0" borderId="0" xfId="59" applyFont="1"/>
    <xf numFmtId="0" fontId="106" fillId="0" borderId="0" xfId="59" applyFont="1"/>
    <xf numFmtId="14" fontId="107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8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8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8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09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2" xfId="10" applyNumberFormat="1" applyFont="1" applyFill="1" applyBorder="1"/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0" fontId="16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10" fillId="0" borderId="0" xfId="0" applyFont="1" applyAlignment="1">
      <alignment horizontal="justify"/>
    </xf>
    <xf numFmtId="0" fontId="110" fillId="0" borderId="0" xfId="0" applyFont="1" applyAlignment="1">
      <alignment vertical="top"/>
    </xf>
    <xf numFmtId="0" fontId="111" fillId="0" borderId="0" xfId="0" applyFont="1" applyAlignment="1">
      <alignment vertical="center"/>
    </xf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35719</xdr:rowOff>
    </xdr:from>
    <xdr:to>
      <xdr:col>9</xdr:col>
      <xdr:colOff>355421</xdr:colOff>
      <xdr:row>24</xdr:row>
      <xdr:rowOff>44801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345282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369093</xdr:colOff>
      <xdr:row>2</xdr:row>
      <xdr:rowOff>35719</xdr:rowOff>
    </xdr:from>
    <xdr:to>
      <xdr:col>18</xdr:col>
      <xdr:colOff>500063</xdr:colOff>
      <xdr:row>24</xdr:row>
      <xdr:rowOff>50897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5531" y="345282"/>
          <a:ext cx="5738813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24</xdr:row>
      <xdr:rowOff>71436</xdr:rowOff>
    </xdr:from>
    <xdr:to>
      <xdr:col>9</xdr:col>
      <xdr:colOff>357350</xdr:colOff>
      <xdr:row>46</xdr:row>
      <xdr:rowOff>23813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4" y="4048124"/>
          <a:ext cx="6000914" cy="3690939"/>
        </a:xfrm>
        <a:prstGeom prst="rect">
          <a:avLst/>
        </a:prstGeom>
      </xdr:spPr>
    </xdr:pic>
    <xdr:clientData/>
  </xdr:twoCellAnchor>
  <xdr:twoCellAnchor editAs="oneCell">
    <xdr:from>
      <xdr:col>9</xdr:col>
      <xdr:colOff>369094</xdr:colOff>
      <xdr:row>24</xdr:row>
      <xdr:rowOff>59530</xdr:rowOff>
    </xdr:from>
    <xdr:to>
      <xdr:col>18</xdr:col>
      <xdr:colOff>500063</xdr:colOff>
      <xdr:row>46</xdr:row>
      <xdr:rowOff>23813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55532" y="4036218"/>
          <a:ext cx="5738812" cy="3702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topLeftCell="A5" zoomScale="80" workbookViewId="0">
      <selection activeCell="A5" sqref="A5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11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445</v>
      </c>
      <c r="C9" s="67"/>
      <c r="D9" s="6"/>
      <c r="E9" s="66" t="s">
        <v>30</v>
      </c>
      <c r="F9" s="67"/>
      <c r="G9" s="67"/>
      <c r="H9" s="67"/>
      <c r="I9" s="66" t="s">
        <v>446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447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5" t="s">
        <v>284</v>
      </c>
    </row>
    <row r="14" spans="1:13" ht="14.25" x14ac:dyDescent="0.2">
      <c r="B14" s="185" t="s">
        <v>27</v>
      </c>
    </row>
    <row r="15" spans="1:13" ht="14.25" x14ac:dyDescent="0.2">
      <c r="B15" s="185" t="s">
        <v>282</v>
      </c>
    </row>
    <row r="16" spans="1:13" ht="14.25" x14ac:dyDescent="0.2">
      <c r="B16" s="185" t="s">
        <v>280</v>
      </c>
    </row>
    <row r="17" spans="1:8" ht="18.75" customHeight="1" x14ac:dyDescent="0.25">
      <c r="B17" s="184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357</v>
      </c>
      <c r="H22" s="52" t="s">
        <v>428</v>
      </c>
    </row>
    <row r="23" spans="1:8" x14ac:dyDescent="0.2">
      <c r="B23" s="4"/>
      <c r="H23" s="52"/>
    </row>
    <row r="25" spans="1:8" ht="15.75" x14ac:dyDescent="0.2">
      <c r="A25" s="615"/>
    </row>
    <row r="26" spans="1:8" ht="15.75" x14ac:dyDescent="0.25">
      <c r="A26" s="614"/>
    </row>
    <row r="27" spans="1:8" ht="20.25" x14ac:dyDescent="0.2">
      <c r="B27" s="616" t="s">
        <v>454</v>
      </c>
    </row>
    <row r="28" spans="1:8" ht="20.25" x14ac:dyDescent="0.2">
      <c r="B28" s="616" t="s">
        <v>455</v>
      </c>
    </row>
    <row r="29" spans="1:8" ht="20.25" x14ac:dyDescent="0.2">
      <c r="B29" s="485"/>
    </row>
    <row r="30" spans="1:8" ht="20.25" x14ac:dyDescent="0.2">
      <c r="B30" s="485"/>
    </row>
    <row r="31" spans="1:8" ht="20.25" x14ac:dyDescent="0.2">
      <c r="B31" s="48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460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2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3" t="s">
        <v>62</v>
      </c>
    </row>
    <row r="5" spans="1:10" ht="30" x14ac:dyDescent="0.25">
      <c r="A5" s="35"/>
      <c r="B5" s="556" t="s">
        <v>458</v>
      </c>
      <c r="C5" s="36" t="s">
        <v>443</v>
      </c>
      <c r="D5" s="557" t="s">
        <v>63</v>
      </c>
      <c r="E5" s="556" t="s">
        <v>458</v>
      </c>
      <c r="F5" s="36" t="s">
        <v>443</v>
      </c>
      <c r="G5" s="557" t="s">
        <v>63</v>
      </c>
      <c r="H5" s="556" t="s">
        <v>458</v>
      </c>
      <c r="I5" s="36" t="s">
        <v>443</v>
      </c>
      <c r="J5" s="5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5" t="s">
        <v>108</v>
      </c>
    </row>
    <row r="7" spans="1:10" ht="15" x14ac:dyDescent="0.25">
      <c r="A7" s="37" t="s">
        <v>1</v>
      </c>
      <c r="B7" s="72">
        <v>800</v>
      </c>
      <c r="C7" s="49">
        <v>800</v>
      </c>
      <c r="D7" s="50">
        <v>0</v>
      </c>
      <c r="E7" s="72">
        <v>715</v>
      </c>
      <c r="F7" s="49">
        <v>665</v>
      </c>
      <c r="G7" s="50">
        <v>7.518796992481203</v>
      </c>
      <c r="H7" s="72">
        <v>720</v>
      </c>
      <c r="I7" s="49">
        <v>720</v>
      </c>
      <c r="J7" s="595">
        <v>0</v>
      </c>
    </row>
    <row r="8" spans="1:10" ht="15" x14ac:dyDescent="0.25">
      <c r="A8" s="37" t="s">
        <v>7</v>
      </c>
      <c r="B8" s="72">
        <v>808.33</v>
      </c>
      <c r="C8" s="49">
        <v>810</v>
      </c>
      <c r="D8" s="50">
        <v>-0.2061728395061678</v>
      </c>
      <c r="E8" s="72">
        <v>550</v>
      </c>
      <c r="F8" s="49">
        <v>550</v>
      </c>
      <c r="G8" s="50">
        <v>0</v>
      </c>
      <c r="H8" s="72">
        <v>730</v>
      </c>
      <c r="I8" s="49">
        <v>725</v>
      </c>
      <c r="J8" s="595">
        <v>0.68965517241379315</v>
      </c>
    </row>
    <row r="9" spans="1:10" ht="15" x14ac:dyDescent="0.25">
      <c r="A9" s="37" t="s">
        <v>8</v>
      </c>
      <c r="B9" s="72">
        <v>1000</v>
      </c>
      <c r="C9" s="49" t="s">
        <v>108</v>
      </c>
      <c r="D9" s="50" t="s">
        <v>108</v>
      </c>
      <c r="E9" s="72" t="s">
        <v>108</v>
      </c>
      <c r="F9" s="49" t="s">
        <v>108</v>
      </c>
      <c r="G9" s="50" t="s">
        <v>108</v>
      </c>
      <c r="H9" s="72">
        <v>900</v>
      </c>
      <c r="I9" s="49" t="s">
        <v>108</v>
      </c>
      <c r="J9" s="595" t="s">
        <v>108</v>
      </c>
    </row>
    <row r="10" spans="1:10" ht="15" x14ac:dyDescent="0.25">
      <c r="A10" s="37" t="s">
        <v>3</v>
      </c>
      <c r="B10" s="72">
        <v>850</v>
      </c>
      <c r="C10" s="49">
        <v>848.57</v>
      </c>
      <c r="D10" s="50">
        <v>0.16851880222019985</v>
      </c>
      <c r="E10" s="72">
        <v>620</v>
      </c>
      <c r="F10" s="49">
        <v>607.5</v>
      </c>
      <c r="G10" s="50">
        <v>2.0576131687242798</v>
      </c>
      <c r="H10" s="72">
        <v>800</v>
      </c>
      <c r="I10" s="49">
        <v>778.57</v>
      </c>
      <c r="J10" s="595">
        <v>2.7524821146460754</v>
      </c>
    </row>
    <row r="11" spans="1:10" ht="15" x14ac:dyDescent="0.25">
      <c r="A11" s="37" t="s">
        <v>9</v>
      </c>
      <c r="B11" s="72">
        <v>836.67</v>
      </c>
      <c r="C11" s="49">
        <v>774</v>
      </c>
      <c r="D11" s="50">
        <v>8.0968992248061955</v>
      </c>
      <c r="E11" s="72">
        <v>900</v>
      </c>
      <c r="F11" s="49">
        <v>700</v>
      </c>
      <c r="G11" s="50">
        <v>28.571428571428569</v>
      </c>
      <c r="H11" s="72">
        <v>810.83</v>
      </c>
      <c r="I11" s="49">
        <v>772</v>
      </c>
      <c r="J11" s="595">
        <v>5.0297927461139951</v>
      </c>
    </row>
    <row r="12" spans="1:10" ht="15" x14ac:dyDescent="0.25">
      <c r="A12" s="37" t="s">
        <v>10</v>
      </c>
      <c r="B12" s="72">
        <v>829.55</v>
      </c>
      <c r="C12" s="49">
        <v>825.83</v>
      </c>
      <c r="D12" s="50">
        <v>0.45045590496832438</v>
      </c>
      <c r="E12" s="72">
        <v>631.42999999999995</v>
      </c>
      <c r="F12" s="49">
        <v>615</v>
      </c>
      <c r="G12" s="50">
        <v>2.6715447154471463</v>
      </c>
      <c r="H12" s="72">
        <v>762</v>
      </c>
      <c r="I12" s="49">
        <v>756.36</v>
      </c>
      <c r="J12" s="595">
        <v>0.74567666190702653</v>
      </c>
    </row>
    <row r="13" spans="1:10" ht="15" x14ac:dyDescent="0.25">
      <c r="A13" s="37" t="s">
        <v>11</v>
      </c>
      <c r="B13" s="72">
        <v>850</v>
      </c>
      <c r="C13" s="49">
        <v>870</v>
      </c>
      <c r="D13" s="50">
        <v>-2.2988505747126435</v>
      </c>
      <c r="E13" s="72">
        <v>700</v>
      </c>
      <c r="F13" s="49">
        <v>700</v>
      </c>
      <c r="G13" s="50">
        <v>0</v>
      </c>
      <c r="H13" s="72">
        <v>793.75</v>
      </c>
      <c r="I13" s="49">
        <v>793.75</v>
      </c>
      <c r="J13" s="595">
        <v>0</v>
      </c>
    </row>
    <row r="14" spans="1:10" ht="15" x14ac:dyDescent="0.25">
      <c r="A14" s="37" t="s">
        <v>13</v>
      </c>
      <c r="B14" s="72">
        <v>812.5</v>
      </c>
      <c r="C14" s="49">
        <v>820</v>
      </c>
      <c r="D14" s="50">
        <v>-0.91463414634146334</v>
      </c>
      <c r="E14" s="72">
        <v>518.75</v>
      </c>
      <c r="F14" s="49">
        <v>530</v>
      </c>
      <c r="G14" s="50">
        <v>-2.1226415094339623</v>
      </c>
      <c r="H14" s="72">
        <v>756.25</v>
      </c>
      <c r="I14" s="49">
        <v>755</v>
      </c>
      <c r="J14" s="595">
        <v>0.16556291390728478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5" t="s">
        <v>108</v>
      </c>
    </row>
    <row r="16" spans="1:10" ht="15" x14ac:dyDescent="0.25">
      <c r="A16" s="37" t="s">
        <v>16</v>
      </c>
      <c r="B16" s="72">
        <v>894.6</v>
      </c>
      <c r="C16" s="49">
        <v>922.6</v>
      </c>
      <c r="D16" s="50">
        <v>-3.0349013657056143</v>
      </c>
      <c r="E16" s="72" t="s">
        <v>108</v>
      </c>
      <c r="F16" s="49" t="s">
        <v>108</v>
      </c>
      <c r="G16" s="50" t="s">
        <v>108</v>
      </c>
      <c r="H16" s="72">
        <v>836.4</v>
      </c>
      <c r="I16" s="49">
        <v>860.6</v>
      </c>
      <c r="J16" s="595">
        <v>-2.8119916337439048</v>
      </c>
    </row>
    <row r="17" spans="1:10" ht="15" x14ac:dyDescent="0.25">
      <c r="A17" s="37" t="s">
        <v>19</v>
      </c>
      <c r="B17" s="72">
        <v>660</v>
      </c>
      <c r="C17" s="49">
        <v>620</v>
      </c>
      <c r="D17" s="50">
        <v>6.4516129032258061</v>
      </c>
      <c r="E17" s="72" t="s">
        <v>108</v>
      </c>
      <c r="F17" s="49" t="s">
        <v>108</v>
      </c>
      <c r="G17" s="50" t="s">
        <v>108</v>
      </c>
      <c r="H17" s="72">
        <v>640</v>
      </c>
      <c r="I17" s="49">
        <v>570</v>
      </c>
      <c r="J17" s="595">
        <v>12.280701754385964</v>
      </c>
    </row>
    <row r="18" spans="1:10" ht="15" x14ac:dyDescent="0.25">
      <c r="A18" s="37" t="s">
        <v>20</v>
      </c>
      <c r="B18" s="72">
        <v>800</v>
      </c>
      <c r="C18" s="49">
        <v>850</v>
      </c>
      <c r="D18" s="50">
        <v>-5.8823529411764701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5" t="s">
        <v>108</v>
      </c>
    </row>
    <row r="19" spans="1:10" ht="15" x14ac:dyDescent="0.25">
      <c r="A19" s="37" t="s">
        <v>21</v>
      </c>
      <c r="B19" s="72">
        <v>900</v>
      </c>
      <c r="C19" s="49">
        <v>933.33</v>
      </c>
      <c r="D19" s="50">
        <v>-3.5710841824435131</v>
      </c>
      <c r="E19" s="72">
        <v>625</v>
      </c>
      <c r="F19" s="49">
        <v>650</v>
      </c>
      <c r="G19" s="50">
        <v>-3.8461538461538463</v>
      </c>
      <c r="H19" s="72">
        <v>837.5</v>
      </c>
      <c r="I19" s="49">
        <v>866.67</v>
      </c>
      <c r="J19" s="595">
        <v>-3.3657562855527434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8">
        <v>0</v>
      </c>
      <c r="E20" s="73" t="s">
        <v>108</v>
      </c>
      <c r="F20" s="74" t="s">
        <v>108</v>
      </c>
      <c r="G20" s="558" t="s">
        <v>108</v>
      </c>
      <c r="H20" s="73" t="s">
        <v>108</v>
      </c>
      <c r="I20" s="74" t="s">
        <v>108</v>
      </c>
      <c r="J20" s="596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2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3" t="s">
        <v>62</v>
      </c>
    </row>
    <row r="24" spans="1:10" ht="30" x14ac:dyDescent="0.25">
      <c r="A24" s="35"/>
      <c r="B24" s="556" t="s">
        <v>458</v>
      </c>
      <c r="C24" s="36" t="s">
        <v>443</v>
      </c>
      <c r="D24" s="557" t="s">
        <v>63</v>
      </c>
      <c r="E24" s="556" t="s">
        <v>458</v>
      </c>
      <c r="F24" s="36" t="s">
        <v>443</v>
      </c>
      <c r="G24" s="557" t="s">
        <v>63</v>
      </c>
      <c r="H24" s="556" t="s">
        <v>458</v>
      </c>
      <c r="I24" s="36" t="s">
        <v>443</v>
      </c>
      <c r="J24" s="594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5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665</v>
      </c>
      <c r="F26" s="49">
        <v>665</v>
      </c>
      <c r="G26" s="50">
        <v>0</v>
      </c>
      <c r="H26" s="72">
        <v>735</v>
      </c>
      <c r="I26" s="49">
        <v>735</v>
      </c>
      <c r="J26" s="595">
        <v>0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635</v>
      </c>
      <c r="F27" s="49">
        <v>631.25</v>
      </c>
      <c r="G27" s="50">
        <v>0.59405940594059403</v>
      </c>
      <c r="H27" s="72">
        <v>675</v>
      </c>
      <c r="I27" s="49">
        <v>687.5</v>
      </c>
      <c r="J27" s="595">
        <v>-1.8181818181818181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>
        <v>900</v>
      </c>
      <c r="F28" s="49" t="s">
        <v>108</v>
      </c>
      <c r="G28" s="50" t="s">
        <v>108</v>
      </c>
      <c r="H28" s="72">
        <v>900</v>
      </c>
      <c r="I28" s="49" t="s">
        <v>108</v>
      </c>
      <c r="J28" s="595" t="s">
        <v>108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696</v>
      </c>
      <c r="F29" s="49">
        <v>690</v>
      </c>
      <c r="G29" s="50">
        <v>0.86956521739130432</v>
      </c>
      <c r="H29" s="72">
        <v>774.29</v>
      </c>
      <c r="I29" s="49">
        <v>767.14</v>
      </c>
      <c r="J29" s="595">
        <v>0.93203326641812156</v>
      </c>
    </row>
    <row r="30" spans="1:10" ht="15" x14ac:dyDescent="0.25">
      <c r="A30" s="37" t="s">
        <v>9</v>
      </c>
      <c r="B30" s="72">
        <v>900</v>
      </c>
      <c r="C30" s="49">
        <v>850</v>
      </c>
      <c r="D30" s="50">
        <v>5.8823529411764701</v>
      </c>
      <c r="E30" s="72">
        <v>714</v>
      </c>
      <c r="F30" s="49">
        <v>700</v>
      </c>
      <c r="G30" s="50">
        <v>2</v>
      </c>
      <c r="H30" s="72">
        <v>840</v>
      </c>
      <c r="I30" s="49">
        <v>750</v>
      </c>
      <c r="J30" s="595">
        <v>12</v>
      </c>
    </row>
    <row r="31" spans="1:10" ht="15" x14ac:dyDescent="0.25">
      <c r="A31" s="37" t="s">
        <v>10</v>
      </c>
      <c r="B31" s="72">
        <v>870.83</v>
      </c>
      <c r="C31" s="49">
        <v>859.58</v>
      </c>
      <c r="D31" s="50">
        <v>1.3087787058796156</v>
      </c>
      <c r="E31" s="72">
        <v>649</v>
      </c>
      <c r="F31" s="49">
        <v>640.45000000000005</v>
      </c>
      <c r="G31" s="50">
        <v>1.3349988289483885</v>
      </c>
      <c r="H31" s="72">
        <v>718.5</v>
      </c>
      <c r="I31" s="49">
        <v>701.36</v>
      </c>
      <c r="J31" s="595">
        <v>2.4438234287669651</v>
      </c>
    </row>
    <row r="32" spans="1:10" ht="15" x14ac:dyDescent="0.25">
      <c r="A32" s="37" t="s">
        <v>11</v>
      </c>
      <c r="B32" s="72">
        <v>881.25</v>
      </c>
      <c r="C32" s="49">
        <v>881.25</v>
      </c>
      <c r="D32" s="50">
        <v>0</v>
      </c>
      <c r="E32" s="72">
        <v>698</v>
      </c>
      <c r="F32" s="49">
        <v>698</v>
      </c>
      <c r="G32" s="50">
        <v>0</v>
      </c>
      <c r="H32" s="72">
        <v>750</v>
      </c>
      <c r="I32" s="49">
        <v>800</v>
      </c>
      <c r="J32" s="595">
        <v>-6.25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645</v>
      </c>
      <c r="F33" s="49">
        <v>604.16999999999996</v>
      </c>
      <c r="G33" s="50">
        <v>6.7580316798252218</v>
      </c>
      <c r="H33" s="72">
        <v>701.25</v>
      </c>
      <c r="I33" s="49">
        <v>641.66999999999996</v>
      </c>
      <c r="J33" s="595">
        <v>9.2851465706671732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5" t="s">
        <v>108</v>
      </c>
    </row>
    <row r="35" spans="1:10" ht="15" x14ac:dyDescent="0.25">
      <c r="A35" s="37" t="s">
        <v>16</v>
      </c>
      <c r="B35" s="72">
        <v>956.25</v>
      </c>
      <c r="C35" s="49">
        <v>980</v>
      </c>
      <c r="D35" s="50">
        <v>-2.4234693877551021</v>
      </c>
      <c r="E35" s="72">
        <v>810.6</v>
      </c>
      <c r="F35" s="49">
        <v>828.6</v>
      </c>
      <c r="G35" s="50">
        <v>-2.172338884866039</v>
      </c>
      <c r="H35" s="72">
        <v>775</v>
      </c>
      <c r="I35" s="49">
        <v>786.67</v>
      </c>
      <c r="J35" s="595">
        <v>-1.483468290388595</v>
      </c>
    </row>
    <row r="36" spans="1:10" ht="15" x14ac:dyDescent="0.25">
      <c r="A36" s="37" t="s">
        <v>19</v>
      </c>
      <c r="B36" s="72">
        <v>700</v>
      </c>
      <c r="C36" s="49">
        <v>450</v>
      </c>
      <c r="D36" s="50">
        <v>55.555555555555557</v>
      </c>
      <c r="E36" s="72">
        <v>700</v>
      </c>
      <c r="F36" s="49">
        <v>600</v>
      </c>
      <c r="G36" s="50">
        <v>16.666666666666664</v>
      </c>
      <c r="H36" s="72">
        <v>600</v>
      </c>
      <c r="I36" s="49">
        <v>600</v>
      </c>
      <c r="J36" s="595">
        <v>0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700</v>
      </c>
      <c r="F37" s="49">
        <v>750</v>
      </c>
      <c r="G37" s="50">
        <v>-6.666666666666667</v>
      </c>
      <c r="H37" s="72" t="s">
        <v>108</v>
      </c>
      <c r="I37" s="49">
        <v>700</v>
      </c>
      <c r="J37" s="595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50">
        <v>0</v>
      </c>
      <c r="E38" s="72">
        <v>825</v>
      </c>
      <c r="F38" s="49">
        <v>825</v>
      </c>
      <c r="G38" s="50">
        <v>0</v>
      </c>
      <c r="H38" s="72">
        <v>762.5</v>
      </c>
      <c r="I38" s="49">
        <v>816.67</v>
      </c>
      <c r="J38" s="595">
        <v>-6.633034150881012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8" t="s">
        <v>108</v>
      </c>
      <c r="E39" s="73">
        <v>800</v>
      </c>
      <c r="F39" s="74">
        <v>800</v>
      </c>
      <c r="G39" s="558">
        <v>0</v>
      </c>
      <c r="H39" s="73">
        <v>900</v>
      </c>
      <c r="I39" s="74">
        <v>900</v>
      </c>
      <c r="J39" s="596">
        <v>0</v>
      </c>
    </row>
    <row r="40" spans="1:10" ht="15.75" x14ac:dyDescent="0.25">
      <c r="A40" s="29" t="s">
        <v>137</v>
      </c>
    </row>
    <row r="41" spans="1:10" x14ac:dyDescent="0.2">
      <c r="A41" s="182"/>
    </row>
    <row r="42" spans="1:10" ht="15.75" x14ac:dyDescent="0.25">
      <c r="A42" s="48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459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458</v>
      </c>
      <c r="D5" s="36" t="s">
        <v>443</v>
      </c>
      <c r="E5" s="47" t="s">
        <v>63</v>
      </c>
      <c r="F5" s="155" t="s">
        <v>458</v>
      </c>
      <c r="G5" s="36" t="s">
        <v>443</v>
      </c>
      <c r="H5" s="47" t="s">
        <v>63</v>
      </c>
      <c r="I5" s="155" t="s">
        <v>458</v>
      </c>
      <c r="J5" s="36" t="s">
        <v>443</v>
      </c>
      <c r="K5" s="47" t="s">
        <v>63</v>
      </c>
      <c r="L5" s="155" t="s">
        <v>458</v>
      </c>
      <c r="M5" s="36" t="s">
        <v>443</v>
      </c>
      <c r="N5" s="47" t="s">
        <v>63</v>
      </c>
      <c r="O5" s="155" t="s">
        <v>458</v>
      </c>
      <c r="P5" s="36" t="s">
        <v>443</v>
      </c>
      <c r="Q5" s="47" t="s">
        <v>63</v>
      </c>
      <c r="R5" s="187" t="s">
        <v>458</v>
      </c>
      <c r="S5" s="36" t="s">
        <v>443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800</v>
      </c>
      <c r="D12" s="49">
        <v>800</v>
      </c>
      <c r="E12" s="50">
        <v>0</v>
      </c>
      <c r="F12" s="48">
        <v>750</v>
      </c>
      <c r="G12" s="48">
        <v>650</v>
      </c>
      <c r="H12" s="50">
        <v>15.384615384615385</v>
      </c>
      <c r="I12" s="49">
        <v>700</v>
      </c>
      <c r="J12" s="49">
        <v>700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680</v>
      </c>
      <c r="P12" s="49">
        <v>680</v>
      </c>
      <c r="Q12" s="50">
        <v>0</v>
      </c>
      <c r="R12" s="49">
        <v>750</v>
      </c>
      <c r="S12" s="49">
        <v>750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800</v>
      </c>
      <c r="D19" s="49">
        <v>800</v>
      </c>
      <c r="E19" s="50">
        <v>0</v>
      </c>
      <c r="F19" s="48">
        <v>680</v>
      </c>
      <c r="G19" s="48">
        <v>680</v>
      </c>
      <c r="H19" s="50">
        <v>0</v>
      </c>
      <c r="I19" s="49">
        <v>740</v>
      </c>
      <c r="J19" s="49">
        <v>740</v>
      </c>
      <c r="K19" s="50">
        <v>0</v>
      </c>
      <c r="L19" s="49" t="s">
        <v>108</v>
      </c>
      <c r="M19" s="49" t="s">
        <v>108</v>
      </c>
      <c r="N19" s="50" t="s">
        <v>108</v>
      </c>
      <c r="O19" s="49">
        <v>650</v>
      </c>
      <c r="P19" s="49">
        <v>650</v>
      </c>
      <c r="Q19" s="50">
        <v>0</v>
      </c>
      <c r="R19" s="49">
        <v>720</v>
      </c>
      <c r="S19" s="49">
        <v>720</v>
      </c>
      <c r="T19" s="50">
        <v>0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850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700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800</v>
      </c>
      <c r="E28" s="50" t="s">
        <v>108</v>
      </c>
      <c r="F28" s="48" t="s">
        <v>108</v>
      </c>
      <c r="G28" s="48">
        <v>550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650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>
        <v>900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900</v>
      </c>
      <c r="P35" s="49" t="s">
        <v>108</v>
      </c>
      <c r="Q35" s="50" t="s">
        <v>108</v>
      </c>
      <c r="R35" s="49">
        <v>900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650</v>
      </c>
      <c r="G36" s="48">
        <v>600</v>
      </c>
      <c r="H36" s="50">
        <v>8.3333333333333321</v>
      </c>
      <c r="I36" s="49">
        <v>850</v>
      </c>
      <c r="J36" s="49">
        <v>800</v>
      </c>
      <c r="K36" s="50">
        <v>6.25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700</v>
      </c>
      <c r="T36" s="50">
        <v>7.1428571428571423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650</v>
      </c>
      <c r="G39" s="48">
        <v>650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850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>
        <v>840</v>
      </c>
      <c r="E42" s="50">
        <v>-4.7619047619047619</v>
      </c>
      <c r="F42" s="48">
        <v>580</v>
      </c>
      <c r="G42" s="48">
        <v>580</v>
      </c>
      <c r="H42" s="50">
        <v>0</v>
      </c>
      <c r="I42" s="49">
        <v>750</v>
      </c>
      <c r="J42" s="49">
        <v>750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630</v>
      </c>
      <c r="P42" s="49">
        <v>600</v>
      </c>
      <c r="Q42" s="50">
        <v>5</v>
      </c>
      <c r="R42" s="49">
        <v>720</v>
      </c>
      <c r="S42" s="49">
        <v>720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620</v>
      </c>
      <c r="D46" s="49">
        <v>620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600</v>
      </c>
      <c r="J46" s="49">
        <v>600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1000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>
        <v>980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800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800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750</v>
      </c>
      <c r="J48" s="49">
        <v>800</v>
      </c>
      <c r="K48" s="50">
        <v>-6.25</v>
      </c>
      <c r="L48" s="49">
        <v>800</v>
      </c>
      <c r="M48" s="49">
        <v>800</v>
      </c>
      <c r="N48" s="50">
        <v>0</v>
      </c>
      <c r="O48" s="49">
        <v>650</v>
      </c>
      <c r="P48" s="49">
        <v>650</v>
      </c>
      <c r="Q48" s="50">
        <v>0</v>
      </c>
      <c r="R48" s="49">
        <v>700</v>
      </c>
      <c r="S48" s="49">
        <v>700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650</v>
      </c>
      <c r="E49" s="50">
        <v>7.6923076923076925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680</v>
      </c>
      <c r="K49" s="50">
        <v>2.9411764705882351</v>
      </c>
      <c r="L49" s="49">
        <v>800</v>
      </c>
      <c r="M49" s="49">
        <v>850</v>
      </c>
      <c r="N49" s="50">
        <v>-5.8823529411764701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800</v>
      </c>
      <c r="E50" s="50" t="s">
        <v>108</v>
      </c>
      <c r="F50" s="48" t="s">
        <v>108</v>
      </c>
      <c r="G50" s="48">
        <v>700</v>
      </c>
      <c r="H50" s="50" t="s">
        <v>108</v>
      </c>
      <c r="I50" s="49" t="s">
        <v>108</v>
      </c>
      <c r="J50" s="49">
        <v>800</v>
      </c>
      <c r="K50" s="50" t="s">
        <v>108</v>
      </c>
      <c r="L50" s="49" t="s">
        <v>108</v>
      </c>
      <c r="M50" s="49">
        <v>900</v>
      </c>
      <c r="N50" s="50" t="s">
        <v>108</v>
      </c>
      <c r="O50" s="49" t="s">
        <v>108</v>
      </c>
      <c r="P50" s="49">
        <v>750</v>
      </c>
      <c r="Q50" s="50" t="s">
        <v>108</v>
      </c>
      <c r="R50" s="49" t="s">
        <v>108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>
        <v>900</v>
      </c>
      <c r="E53" s="50">
        <v>0</v>
      </c>
      <c r="F53" s="48">
        <v>650</v>
      </c>
      <c r="G53" s="48">
        <v>650</v>
      </c>
      <c r="H53" s="50">
        <v>0</v>
      </c>
      <c r="I53" s="49">
        <v>900</v>
      </c>
      <c r="J53" s="49">
        <v>900</v>
      </c>
      <c r="K53" s="50">
        <v>0</v>
      </c>
      <c r="L53" s="49">
        <v>1000</v>
      </c>
      <c r="M53" s="49">
        <v>1000</v>
      </c>
      <c r="N53" s="50">
        <v>0</v>
      </c>
      <c r="O53" s="49">
        <v>700</v>
      </c>
      <c r="P53" s="49">
        <v>700</v>
      </c>
      <c r="Q53" s="50">
        <v>0</v>
      </c>
      <c r="R53" s="49">
        <v>800</v>
      </c>
      <c r="S53" s="49">
        <v>800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675</v>
      </c>
      <c r="J54" s="49">
        <v>675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575</v>
      </c>
      <c r="S54" s="49">
        <v>525</v>
      </c>
      <c r="T54" s="50">
        <v>9.5238095238095237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650</v>
      </c>
      <c r="S55" s="49">
        <v>650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800</v>
      </c>
      <c r="D57" s="49">
        <v>800</v>
      </c>
      <c r="E57" s="50">
        <v>0</v>
      </c>
      <c r="F57" s="48">
        <v>650</v>
      </c>
      <c r="G57" s="48">
        <v>650</v>
      </c>
      <c r="H57" s="50">
        <v>0</v>
      </c>
      <c r="I57" s="49">
        <v>730</v>
      </c>
      <c r="J57" s="49">
        <v>730</v>
      </c>
      <c r="K57" s="50">
        <v>0</v>
      </c>
      <c r="L57" s="49">
        <v>850</v>
      </c>
      <c r="M57" s="49">
        <v>800</v>
      </c>
      <c r="N57" s="50">
        <v>6.25</v>
      </c>
      <c r="O57" s="49">
        <v>700</v>
      </c>
      <c r="P57" s="49">
        <v>700</v>
      </c>
      <c r="Q57" s="50">
        <v>0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790</v>
      </c>
      <c r="E58" s="50">
        <v>1.2658227848101267</v>
      </c>
      <c r="F58" s="48">
        <v>520</v>
      </c>
      <c r="G58" s="48">
        <v>510</v>
      </c>
      <c r="H58" s="50">
        <v>1.9607843137254901</v>
      </c>
      <c r="I58" s="49">
        <v>680</v>
      </c>
      <c r="J58" s="49">
        <v>690</v>
      </c>
      <c r="K58" s="50">
        <v>-1.4492753623188406</v>
      </c>
      <c r="L58" s="49">
        <v>700</v>
      </c>
      <c r="M58" s="49">
        <v>710</v>
      </c>
      <c r="N58" s="50">
        <v>-1.4084507042253522</v>
      </c>
      <c r="O58" s="49">
        <v>630</v>
      </c>
      <c r="P58" s="49">
        <v>620</v>
      </c>
      <c r="Q58" s="50">
        <v>1.6129032258064515</v>
      </c>
      <c r="R58" s="49">
        <v>720</v>
      </c>
      <c r="S58" s="49">
        <v>710</v>
      </c>
      <c r="T58" s="50">
        <v>1.4084507042253522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>
        <v>950</v>
      </c>
      <c r="E59" s="50">
        <v>-5.2631578947368416</v>
      </c>
      <c r="F59" s="48">
        <v>650</v>
      </c>
      <c r="G59" s="48">
        <v>650</v>
      </c>
      <c r="H59" s="50">
        <v>0</v>
      </c>
      <c r="I59" s="49">
        <v>900</v>
      </c>
      <c r="J59" s="49">
        <v>900</v>
      </c>
      <c r="K59" s="50">
        <v>0</v>
      </c>
      <c r="L59" s="49">
        <v>1000</v>
      </c>
      <c r="M59" s="49">
        <v>1000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 t="s">
        <v>108</v>
      </c>
      <c r="D60" s="49">
        <v>750</v>
      </c>
      <c r="E60" s="50" t="s">
        <v>108</v>
      </c>
      <c r="F60" s="48" t="s">
        <v>108</v>
      </c>
      <c r="G60" s="48">
        <v>550</v>
      </c>
      <c r="H60" s="50" t="s">
        <v>108</v>
      </c>
      <c r="I60" s="49" t="s">
        <v>108</v>
      </c>
      <c r="J60" s="49">
        <v>700</v>
      </c>
      <c r="K60" s="50" t="s">
        <v>108</v>
      </c>
      <c r="L60" s="49" t="s">
        <v>108</v>
      </c>
      <c r="M60" s="49" t="s">
        <v>108</v>
      </c>
      <c r="N60" s="50" t="s">
        <v>108</v>
      </c>
      <c r="O60" s="49" t="s">
        <v>108</v>
      </c>
      <c r="P60" s="49">
        <v>550</v>
      </c>
      <c r="Q60" s="50" t="s">
        <v>108</v>
      </c>
      <c r="R60" s="49" t="s">
        <v>108</v>
      </c>
      <c r="S60" s="49">
        <v>600</v>
      </c>
      <c r="T60" s="50" t="s">
        <v>108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790</v>
      </c>
      <c r="E61" s="50">
        <v>0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983.33</v>
      </c>
      <c r="D63" s="49">
        <v>983.33</v>
      </c>
      <c r="E63" s="50">
        <v>0</v>
      </c>
      <c r="F63" s="48" t="s">
        <v>108</v>
      </c>
      <c r="G63" s="48" t="s">
        <v>108</v>
      </c>
      <c r="H63" s="50" t="s">
        <v>108</v>
      </c>
      <c r="I63" s="49">
        <v>850</v>
      </c>
      <c r="J63" s="49">
        <v>850</v>
      </c>
      <c r="K63" s="50">
        <v>0</v>
      </c>
      <c r="L63" s="49">
        <v>966.67</v>
      </c>
      <c r="M63" s="49">
        <v>966.67</v>
      </c>
      <c r="N63" s="50">
        <v>0</v>
      </c>
      <c r="O63" s="49">
        <v>650</v>
      </c>
      <c r="P63" s="49">
        <v>650</v>
      </c>
      <c r="Q63" s="50">
        <v>0</v>
      </c>
      <c r="R63" s="49">
        <v>700</v>
      </c>
      <c r="S63" s="49">
        <v>700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800</v>
      </c>
      <c r="D64" s="49">
        <v>795</v>
      </c>
      <c r="E64" s="50">
        <v>0.62893081761006298</v>
      </c>
      <c r="F64" s="48">
        <v>700</v>
      </c>
      <c r="G64" s="48">
        <v>710</v>
      </c>
      <c r="H64" s="50">
        <v>-1.4084507042253522</v>
      </c>
      <c r="I64" s="49">
        <v>725</v>
      </c>
      <c r="J64" s="49">
        <v>725</v>
      </c>
      <c r="K64" s="50">
        <v>0</v>
      </c>
      <c r="L64" s="49">
        <v>850</v>
      </c>
      <c r="M64" s="49">
        <v>850</v>
      </c>
      <c r="N64" s="50">
        <v>0</v>
      </c>
      <c r="O64" s="49">
        <v>685</v>
      </c>
      <c r="P64" s="49">
        <v>700</v>
      </c>
      <c r="Q64" s="50">
        <v>-2.1428571428571428</v>
      </c>
      <c r="R64" s="49">
        <v>740</v>
      </c>
      <c r="S64" s="49">
        <v>740</v>
      </c>
      <c r="T64" s="50">
        <v>0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650</v>
      </c>
      <c r="G65" s="48">
        <v>600</v>
      </c>
      <c r="H65" s="50">
        <v>8.3333333333333321</v>
      </c>
      <c r="I65" s="49">
        <v>650</v>
      </c>
      <c r="J65" s="49">
        <v>650</v>
      </c>
      <c r="K65" s="50">
        <v>0</v>
      </c>
      <c r="L65" s="49">
        <v>775</v>
      </c>
      <c r="M65" s="49">
        <v>725</v>
      </c>
      <c r="N65" s="50">
        <v>6.8965517241379306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810</v>
      </c>
      <c r="D66" s="49">
        <v>810</v>
      </c>
      <c r="E66" s="50">
        <v>0</v>
      </c>
      <c r="F66" s="48" t="s">
        <v>108</v>
      </c>
      <c r="G66" s="48" t="s">
        <v>108</v>
      </c>
      <c r="H66" s="50" t="s">
        <v>108</v>
      </c>
      <c r="I66" s="49">
        <v>760</v>
      </c>
      <c r="J66" s="49">
        <v>750</v>
      </c>
      <c r="K66" s="50">
        <v>1.3333333333333335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750</v>
      </c>
      <c r="S66" s="49">
        <v>740</v>
      </c>
      <c r="T66" s="50">
        <v>1.3513513513513513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615</v>
      </c>
      <c r="P71" s="49">
        <v>615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850</v>
      </c>
      <c r="D74" s="49">
        <v>850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750</v>
      </c>
      <c r="J74" s="49">
        <v>750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900</v>
      </c>
      <c r="E76" s="50">
        <v>-11.111111111111111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800</v>
      </c>
      <c r="T76" s="50">
        <v>-12.5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525</v>
      </c>
      <c r="G79" s="48">
        <v>575</v>
      </c>
      <c r="H79" s="50">
        <v>-8.695652173913043</v>
      </c>
      <c r="I79" s="49">
        <v>675</v>
      </c>
      <c r="J79" s="49">
        <v>675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525</v>
      </c>
      <c r="P79" s="49">
        <v>575</v>
      </c>
      <c r="Q79" s="50">
        <v>-8.695652173913043</v>
      </c>
      <c r="R79" s="49">
        <v>625</v>
      </c>
      <c r="S79" s="49">
        <v>625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 t="s">
        <v>108</v>
      </c>
      <c r="E80" s="50" t="s">
        <v>108</v>
      </c>
      <c r="F80" s="48">
        <v>400</v>
      </c>
      <c r="G80" s="48">
        <v>375</v>
      </c>
      <c r="H80" s="50">
        <v>6.666666666666667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800</v>
      </c>
      <c r="P80" s="49">
        <v>600</v>
      </c>
      <c r="Q80" s="50">
        <v>33.333333333333329</v>
      </c>
      <c r="R80" s="49">
        <v>780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600</v>
      </c>
      <c r="G81" s="48">
        <v>575</v>
      </c>
      <c r="H81" s="50">
        <v>4.3478260869565215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650</v>
      </c>
      <c r="Q81" s="50">
        <v>7.6923076923076925</v>
      </c>
      <c r="R81" s="49">
        <v>800</v>
      </c>
      <c r="S81" s="49">
        <v>700</v>
      </c>
      <c r="T81" s="50">
        <v>14.285714285714285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850</v>
      </c>
      <c r="E85" s="50" t="s">
        <v>108</v>
      </c>
      <c r="F85" s="48" t="s">
        <v>108</v>
      </c>
      <c r="G85" s="48">
        <v>575</v>
      </c>
      <c r="H85" s="50" t="s">
        <v>108</v>
      </c>
      <c r="I85" s="49" t="s">
        <v>108</v>
      </c>
      <c r="J85" s="49">
        <v>750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600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830</v>
      </c>
      <c r="D94" s="49">
        <v>930</v>
      </c>
      <c r="E94" s="50">
        <v>-10.75268817204301</v>
      </c>
      <c r="F94" s="48" t="s">
        <v>108</v>
      </c>
      <c r="G94" s="48" t="s">
        <v>108</v>
      </c>
      <c r="H94" s="50" t="s">
        <v>108</v>
      </c>
      <c r="I94" s="49">
        <v>740</v>
      </c>
      <c r="J94" s="49">
        <v>853</v>
      </c>
      <c r="K94" s="50">
        <v>-13.247362250879249</v>
      </c>
      <c r="L94" s="49">
        <v>875</v>
      </c>
      <c r="M94" s="49">
        <v>970</v>
      </c>
      <c r="N94" s="50">
        <v>-9.7938144329896915</v>
      </c>
      <c r="O94" s="49">
        <v>675</v>
      </c>
      <c r="P94" s="49">
        <v>710</v>
      </c>
      <c r="Q94" s="50">
        <v>-4.929577464788732</v>
      </c>
      <c r="R94" s="49">
        <v>775</v>
      </c>
      <c r="S94" s="49">
        <v>810</v>
      </c>
      <c r="T94" s="50">
        <v>-4.3209876543209873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808</v>
      </c>
      <c r="E95" s="50">
        <v>-0.99009900990099009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 t="s">
        <v>108</v>
      </c>
      <c r="M95" s="49" t="s">
        <v>108</v>
      </c>
      <c r="N95" s="50" t="s">
        <v>108</v>
      </c>
      <c r="O95" s="49">
        <v>675</v>
      </c>
      <c r="P95" s="49">
        <v>700</v>
      </c>
      <c r="Q95" s="50">
        <v>-3.5714285714285712</v>
      </c>
      <c r="R95" s="49">
        <v>750</v>
      </c>
      <c r="S95" s="49">
        <v>750</v>
      </c>
      <c r="T95" s="50">
        <v>0</v>
      </c>
    </row>
    <row r="96" spans="1:20" ht="15" x14ac:dyDescent="0.25">
      <c r="A96" s="48" t="s">
        <v>16</v>
      </c>
      <c r="B96" s="48" t="s">
        <v>17</v>
      </c>
      <c r="C96" s="49">
        <v>983</v>
      </c>
      <c r="D96" s="49">
        <v>1000</v>
      </c>
      <c r="E96" s="50">
        <v>-1.7000000000000002</v>
      </c>
      <c r="F96" s="48" t="s">
        <v>108</v>
      </c>
      <c r="G96" s="48" t="s">
        <v>108</v>
      </c>
      <c r="H96" s="50" t="s">
        <v>108</v>
      </c>
      <c r="I96" s="49">
        <v>975</v>
      </c>
      <c r="J96" s="49">
        <v>983</v>
      </c>
      <c r="K96" s="50">
        <v>-0.81383519837232954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975</v>
      </c>
      <c r="E98" s="50">
        <v>-1.5384615384615385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920</v>
      </c>
      <c r="P98" s="49">
        <v>950</v>
      </c>
      <c r="Q98" s="50">
        <v>-3.1578947368421053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660</v>
      </c>
      <c r="D105" s="49">
        <v>620</v>
      </c>
      <c r="E105" s="50">
        <v>6.4516129032258061</v>
      </c>
      <c r="F105" s="48" t="s">
        <v>108</v>
      </c>
      <c r="G105" s="48" t="s">
        <v>108</v>
      </c>
      <c r="H105" s="50" t="s">
        <v>108</v>
      </c>
      <c r="I105" s="49">
        <v>640</v>
      </c>
      <c r="J105" s="49">
        <v>570</v>
      </c>
      <c r="K105" s="50">
        <v>12.280701754385964</v>
      </c>
      <c r="L105" s="49">
        <v>700</v>
      </c>
      <c r="M105" s="49">
        <v>450</v>
      </c>
      <c r="N105" s="50">
        <v>55.555555555555557</v>
      </c>
      <c r="O105" s="49">
        <v>700</v>
      </c>
      <c r="P105" s="49">
        <v>600</v>
      </c>
      <c r="Q105" s="50">
        <v>16.666666666666664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850</v>
      </c>
      <c r="E109" s="50">
        <v>-5.8823529411764701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700</v>
      </c>
      <c r="P109" s="49">
        <v>750</v>
      </c>
      <c r="Q109" s="50">
        <v>-6.666666666666667</v>
      </c>
      <c r="R109" s="49" t="s">
        <v>108</v>
      </c>
      <c r="S109" s="49">
        <v>700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1000</v>
      </c>
      <c r="M113" s="49">
        <v>1000</v>
      </c>
      <c r="N113" s="50">
        <v>0</v>
      </c>
      <c r="O113" s="49">
        <v>850</v>
      </c>
      <c r="P113" s="49">
        <v>850</v>
      </c>
      <c r="Q113" s="50">
        <v>0</v>
      </c>
      <c r="R113" s="49">
        <v>850</v>
      </c>
      <c r="S113" s="49">
        <v>850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900</v>
      </c>
      <c r="E124" s="50">
        <v>0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800</v>
      </c>
      <c r="D125" s="49" t="s">
        <v>108</v>
      </c>
      <c r="E125" s="50" t="s">
        <v>108</v>
      </c>
      <c r="F125" s="48">
        <v>550</v>
      </c>
      <c r="G125" s="48" t="s">
        <v>108</v>
      </c>
      <c r="H125" s="50" t="s">
        <v>108</v>
      </c>
      <c r="I125" s="49">
        <v>750</v>
      </c>
      <c r="J125" s="49" t="s">
        <v>108</v>
      </c>
      <c r="K125" s="50" t="s">
        <v>108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600</v>
      </c>
      <c r="S125" s="49" t="s">
        <v>108</v>
      </c>
      <c r="T125" s="50" t="s">
        <v>108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2"/>
    </row>
    <row r="132" spans="1:20" ht="15.75" x14ac:dyDescent="0.25">
      <c r="A132" s="48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0" customWidth="1"/>
    <col min="2" max="2" width="11.28515625" style="560" customWidth="1"/>
    <col min="3" max="4" width="9.140625" style="560"/>
    <col min="5" max="5" width="10.28515625" style="560" customWidth="1"/>
    <col min="6" max="6" width="9.140625" style="560"/>
    <col min="7" max="7" width="10" style="560" bestFit="1" customWidth="1"/>
    <col min="8" max="8" width="9.140625" style="560"/>
    <col min="9" max="9" width="10.28515625" style="560" customWidth="1"/>
    <col min="10" max="10" width="10.140625" style="560" bestFit="1" customWidth="1"/>
    <col min="11" max="11" width="12.5703125" style="560" bestFit="1" customWidth="1"/>
    <col min="12" max="12" width="9.5703125" style="560" bestFit="1" customWidth="1"/>
    <col min="13" max="13" width="10.28515625" style="560" bestFit="1" customWidth="1"/>
    <col min="14" max="16384" width="9.140625" style="560"/>
  </cols>
  <sheetData>
    <row r="1" spans="1:13" ht="15.75" x14ac:dyDescent="0.25">
      <c r="A1" s="559" t="s">
        <v>404</v>
      </c>
    </row>
    <row r="2" spans="1:13" ht="15.75" x14ac:dyDescent="0.25">
      <c r="A2" s="561" t="s">
        <v>405</v>
      </c>
    </row>
    <row r="3" spans="1:13" ht="15.75" x14ac:dyDescent="0.25">
      <c r="A3" s="561" t="s">
        <v>280</v>
      </c>
    </row>
    <row r="4" spans="1:13" ht="35.25" customHeight="1" x14ac:dyDescent="0.3">
      <c r="A4" s="562" t="s">
        <v>437</v>
      </c>
    </row>
    <row r="5" spans="1:13" ht="18.75" x14ac:dyDescent="0.3">
      <c r="A5" s="562" t="s">
        <v>406</v>
      </c>
    </row>
    <row r="6" spans="1:13" ht="12" customHeight="1" x14ac:dyDescent="0.25">
      <c r="A6" s="563"/>
    </row>
    <row r="7" spans="1:13" ht="13.5" customHeight="1" x14ac:dyDescent="0.25">
      <c r="A7" s="564" t="s">
        <v>407</v>
      </c>
    </row>
    <row r="9" spans="1:13" x14ac:dyDescent="0.25">
      <c r="A9" s="565" t="s">
        <v>429</v>
      </c>
    </row>
    <row r="10" spans="1:13" ht="22.5" customHeight="1" thickBot="1" x14ac:dyDescent="0.3">
      <c r="C10" s="566" t="s">
        <v>408</v>
      </c>
      <c r="E10" s="567"/>
      <c r="F10" s="568"/>
    </row>
    <row r="11" spans="1:13" ht="15.75" thickBot="1" x14ac:dyDescent="0.3">
      <c r="A11" s="569" t="s">
        <v>409</v>
      </c>
      <c r="B11" s="570" t="s">
        <v>410</v>
      </c>
      <c r="C11" s="571" t="s">
        <v>411</v>
      </c>
      <c r="D11" s="571" t="s">
        <v>412</v>
      </c>
      <c r="E11" s="571" t="s">
        <v>413</v>
      </c>
      <c r="F11" s="571" t="s">
        <v>414</v>
      </c>
      <c r="G11" s="571" t="s">
        <v>415</v>
      </c>
      <c r="H11" s="571" t="s">
        <v>416</v>
      </c>
      <c r="I11" s="571" t="s">
        <v>417</v>
      </c>
      <c r="J11" s="571" t="s">
        <v>418</v>
      </c>
      <c r="K11" s="571" t="s">
        <v>419</v>
      </c>
      <c r="L11" s="571" t="s">
        <v>420</v>
      </c>
      <c r="M11" s="572" t="s">
        <v>421</v>
      </c>
    </row>
    <row r="12" spans="1:13" x14ac:dyDescent="0.25">
      <c r="A12" s="573" t="s">
        <v>422</v>
      </c>
      <c r="B12" s="574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5"/>
    </row>
    <row r="13" spans="1:13" ht="15.75" x14ac:dyDescent="0.25">
      <c r="A13" s="576" t="s">
        <v>423</v>
      </c>
      <c r="B13" s="577">
        <v>1338.3218245411072</v>
      </c>
      <c r="C13" s="578">
        <v>1357.9430655627848</v>
      </c>
      <c r="D13" s="578">
        <v>1335.5572602237244</v>
      </c>
      <c r="E13" s="578">
        <v>1371.8429900076403</v>
      </c>
      <c r="F13" s="578">
        <v>1302.3959387620675</v>
      </c>
      <c r="G13" s="578">
        <v>1346.5021057949773</v>
      </c>
      <c r="H13" s="578">
        <v>1304.1670145030978</v>
      </c>
      <c r="I13" s="578">
        <v>1266.1821654485741</v>
      </c>
      <c r="J13" s="578">
        <v>1268.9804947847354</v>
      </c>
      <c r="K13" s="578">
        <v>1271.3529433632077</v>
      </c>
      <c r="L13" s="578">
        <v>1299.4882092736766</v>
      </c>
      <c r="M13" s="579">
        <v>1288.3236836945621</v>
      </c>
    </row>
    <row r="14" spans="1:13" ht="15.75" x14ac:dyDescent="0.25">
      <c r="A14" s="576" t="s">
        <v>424</v>
      </c>
      <c r="B14" s="577">
        <v>1322.3723997200011</v>
      </c>
      <c r="C14" s="578">
        <v>1295.8668233901165</v>
      </c>
      <c r="D14" s="578">
        <v>1287.2278109975546</v>
      </c>
      <c r="E14" s="578">
        <v>1346.9318123959397</v>
      </c>
      <c r="F14" s="578">
        <v>1270.828904969876</v>
      </c>
      <c r="G14" s="578">
        <v>1311.9758995133486</v>
      </c>
      <c r="H14" s="578">
        <v>1324.6766104043393</v>
      </c>
      <c r="I14" s="578">
        <v>1327.8610761053171</v>
      </c>
      <c r="J14" s="578">
        <v>1353.7263564966929</v>
      </c>
      <c r="K14" s="578">
        <v>1403.4807779392881</v>
      </c>
      <c r="L14" s="578">
        <v>1435.993525358808</v>
      </c>
      <c r="M14" s="579">
        <v>1403.8267960231253</v>
      </c>
    </row>
    <row r="15" spans="1:13" ht="16.5" thickBot="1" x14ac:dyDescent="0.3">
      <c r="A15" s="580" t="s">
        <v>425</v>
      </c>
      <c r="B15" s="581">
        <v>1487.8538757566942</v>
      </c>
      <c r="C15" s="582">
        <v>1455.566138738583</v>
      </c>
      <c r="D15" s="582">
        <v>1482.4525899349117</v>
      </c>
      <c r="E15" s="582">
        <v>1463.1305263879678</v>
      </c>
      <c r="F15" s="582">
        <v>1452.3896570589436</v>
      </c>
      <c r="G15" s="582">
        <v>1439.5109116057554</v>
      </c>
      <c r="H15" s="582">
        <v>1442.8876595385277</v>
      </c>
      <c r="I15" s="582">
        <v>1449.6690000000001</v>
      </c>
      <c r="J15" s="583">
        <v>1433.394</v>
      </c>
      <c r="K15" s="582">
        <v>1422.182</v>
      </c>
      <c r="L15" s="582">
        <v>1397.434</v>
      </c>
      <c r="M15" s="584" t="s">
        <v>108</v>
      </c>
    </row>
    <row r="16" spans="1:13" ht="15.75" x14ac:dyDescent="0.25">
      <c r="A16" s="585" t="s">
        <v>426</v>
      </c>
      <c r="B16" s="586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M16" s="587"/>
    </row>
    <row r="17" spans="1:13" ht="15.75" x14ac:dyDescent="0.25">
      <c r="A17" s="576" t="s">
        <v>423</v>
      </c>
      <c r="B17" s="577">
        <v>1325.3465230603476</v>
      </c>
      <c r="C17" s="578">
        <v>1400.5691916345811</v>
      </c>
      <c r="D17" s="578">
        <v>1411.6824230792981</v>
      </c>
      <c r="E17" s="578">
        <v>1545.4317727816288</v>
      </c>
      <c r="F17" s="578">
        <v>1360.7007934389185</v>
      </c>
      <c r="G17" s="578">
        <v>1405.5043456316077</v>
      </c>
      <c r="H17" s="578">
        <v>1483.6469565835814</v>
      </c>
      <c r="I17" s="578">
        <v>1585.5553292290201</v>
      </c>
      <c r="J17" s="578">
        <v>1625.2118508171659</v>
      </c>
      <c r="K17" s="578">
        <v>1589.8585553868734</v>
      </c>
      <c r="L17" s="578">
        <v>1587.9760734092836</v>
      </c>
      <c r="M17" s="579">
        <v>1638.6801903872308</v>
      </c>
    </row>
    <row r="18" spans="1:13" ht="15.75" x14ac:dyDescent="0.25">
      <c r="A18" s="576" t="s">
        <v>424</v>
      </c>
      <c r="B18" s="577">
        <v>1572.0791184484342</v>
      </c>
      <c r="C18" s="578">
        <v>1619.7314021479258</v>
      </c>
      <c r="D18" s="578">
        <v>1602.2741275477638</v>
      </c>
      <c r="E18" s="578">
        <v>1503.0582677105679</v>
      </c>
      <c r="F18" s="578">
        <v>1527.8577318693895</v>
      </c>
      <c r="G18" s="578">
        <v>1602.9026366896771</v>
      </c>
      <c r="H18" s="578">
        <v>1514.5402116937703</v>
      </c>
      <c r="I18" s="578">
        <v>1596.7974804147991</v>
      </c>
      <c r="J18" s="578">
        <v>1652.2558450792558</v>
      </c>
      <c r="K18" s="578">
        <v>1623.7542430387559</v>
      </c>
      <c r="L18" s="578">
        <v>1717.4497491983241</v>
      </c>
      <c r="M18" s="579">
        <v>1778.7957708443221</v>
      </c>
    </row>
    <row r="19" spans="1:13" ht="16.5" thickBot="1" x14ac:dyDescent="0.3">
      <c r="A19" s="576" t="s">
        <v>425</v>
      </c>
      <c r="B19" s="577">
        <v>1740.4944717611543</v>
      </c>
      <c r="C19" s="578">
        <v>1722.4263179254558</v>
      </c>
      <c r="D19" s="578">
        <v>1765.4656006585067</v>
      </c>
      <c r="E19" s="578">
        <v>1706.4858962570027</v>
      </c>
      <c r="F19" s="578">
        <v>1744.4914688503873</v>
      </c>
      <c r="G19" s="578">
        <v>1697.9432368660898</v>
      </c>
      <c r="H19" s="578">
        <v>1678.2821219677564</v>
      </c>
      <c r="I19" s="578">
        <v>1663.8309999999999</v>
      </c>
      <c r="J19" s="578">
        <v>1689.23</v>
      </c>
      <c r="K19" s="578">
        <v>1662.7280000000001</v>
      </c>
      <c r="L19" s="578">
        <v>1729.42</v>
      </c>
      <c r="M19" s="579" t="s">
        <v>108</v>
      </c>
    </row>
    <row r="20" spans="1:13" ht="15.75" x14ac:dyDescent="0.25">
      <c r="A20" s="585" t="s">
        <v>427</v>
      </c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7"/>
    </row>
    <row r="21" spans="1:13" ht="15.75" x14ac:dyDescent="0.25">
      <c r="A21" s="576" t="s">
        <v>423</v>
      </c>
      <c r="B21" s="577">
        <v>1388.6559512895672</v>
      </c>
      <c r="C21" s="578">
        <v>1553.3362228772185</v>
      </c>
      <c r="D21" s="578">
        <v>1532.2706474100376</v>
      </c>
      <c r="E21" s="578">
        <v>1800.894656511721</v>
      </c>
      <c r="F21" s="578">
        <v>1483.8135541705458</v>
      </c>
      <c r="G21" s="578">
        <v>1507.9867653852384</v>
      </c>
      <c r="H21" s="578">
        <v>1529.3357366437851</v>
      </c>
      <c r="I21" s="578">
        <v>1532.3317113395137</v>
      </c>
      <c r="J21" s="578">
        <v>1558.9996575211726</v>
      </c>
      <c r="K21" s="578">
        <v>1482.2492656937025</v>
      </c>
      <c r="L21" s="578">
        <v>1516.2198366241059</v>
      </c>
      <c r="M21" s="579">
        <v>1553.6390401569613</v>
      </c>
    </row>
    <row r="22" spans="1:13" ht="15.75" x14ac:dyDescent="0.25">
      <c r="A22" s="576" t="s">
        <v>424</v>
      </c>
      <c r="B22" s="577">
        <v>1488.4037889160195</v>
      </c>
      <c r="C22" s="578">
        <v>1428.903418042906</v>
      </c>
      <c r="D22" s="578">
        <v>1539.3338799238115</v>
      </c>
      <c r="E22" s="578">
        <v>1422.3499823000604</v>
      </c>
      <c r="F22" s="578">
        <v>1350.9807452135494</v>
      </c>
      <c r="G22" s="578">
        <v>1424.5614050732831</v>
      </c>
      <c r="H22" s="578">
        <v>1405.3720161532256</v>
      </c>
      <c r="I22" s="578">
        <v>1393.4588634563199</v>
      </c>
      <c r="J22" s="578">
        <v>1433.829122153209</v>
      </c>
      <c r="K22" s="578">
        <v>1529.9761619288531</v>
      </c>
      <c r="L22" s="578">
        <v>1556.1068220392251</v>
      </c>
      <c r="M22" s="579">
        <v>1521.6919552208008</v>
      </c>
    </row>
    <row r="23" spans="1:13" ht="16.5" thickBot="1" x14ac:dyDescent="0.3">
      <c r="A23" s="580" t="s">
        <v>425</v>
      </c>
      <c r="B23" s="581">
        <v>1531.1923526118692</v>
      </c>
      <c r="C23" s="582">
        <v>1490.6561728759739</v>
      </c>
      <c r="D23" s="582">
        <v>1569.9473211980958</v>
      </c>
      <c r="E23" s="582">
        <v>1534.6286406249994</v>
      </c>
      <c r="F23" s="582">
        <v>1530.0732501544501</v>
      </c>
      <c r="G23" s="582">
        <v>1534.5125893153045</v>
      </c>
      <c r="H23" s="582">
        <v>1498.5035918246574</v>
      </c>
      <c r="I23" s="582">
        <v>1527.4110000000001</v>
      </c>
      <c r="J23" s="582">
        <v>1529.24</v>
      </c>
      <c r="K23" s="582">
        <v>1484.336</v>
      </c>
      <c r="L23" s="582">
        <v>1440.4570000000001</v>
      </c>
      <c r="M23" s="584" t="s">
        <v>108</v>
      </c>
    </row>
    <row r="42" spans="1:6" x14ac:dyDescent="0.25">
      <c r="A42" s="567"/>
      <c r="B42" s="568"/>
      <c r="E42" s="567"/>
      <c r="F42" s="568"/>
    </row>
    <row r="43" spans="1:6" x14ac:dyDescent="0.25">
      <c r="A43" s="567"/>
      <c r="B43" s="568"/>
      <c r="E43" s="567"/>
      <c r="F43" s="568"/>
    </row>
    <row r="44" spans="1:6" x14ac:dyDescent="0.25">
      <c r="A44" s="567"/>
      <c r="B44" s="568"/>
      <c r="E44" s="567"/>
      <c r="F44" s="568"/>
    </row>
    <row r="45" spans="1:6" x14ac:dyDescent="0.25">
      <c r="A45" s="567"/>
      <c r="B45" s="568"/>
      <c r="E45" s="567"/>
      <c r="F45" s="568"/>
    </row>
    <row r="46" spans="1:6" x14ac:dyDescent="0.25">
      <c r="A46" s="567"/>
      <c r="B46" s="568"/>
      <c r="E46" s="567"/>
      <c r="F46" s="568"/>
    </row>
    <row r="47" spans="1:6" x14ac:dyDescent="0.25">
      <c r="A47" s="567"/>
      <c r="B47" s="568"/>
      <c r="E47" s="567"/>
      <c r="F47" s="568"/>
    </row>
    <row r="48" spans="1:6" x14ac:dyDescent="0.25">
      <c r="A48" s="567"/>
      <c r="B48" s="568"/>
      <c r="E48" s="567"/>
      <c r="F48" s="568"/>
    </row>
    <row r="49" spans="1:6" x14ac:dyDescent="0.25">
      <c r="A49" s="567"/>
      <c r="B49" s="568"/>
      <c r="E49" s="567"/>
      <c r="F49" s="568"/>
    </row>
    <row r="50" spans="1:6" x14ac:dyDescent="0.25">
      <c r="A50" s="567"/>
      <c r="B50" s="568"/>
      <c r="E50" s="567"/>
      <c r="F50" s="568"/>
    </row>
    <row r="51" spans="1:6" x14ac:dyDescent="0.25">
      <c r="A51" s="567"/>
      <c r="B51" s="568"/>
      <c r="E51" s="567"/>
      <c r="F51" s="568"/>
    </row>
    <row r="52" spans="1:6" x14ac:dyDescent="0.25">
      <c r="A52" s="567"/>
      <c r="B52" s="568"/>
      <c r="E52" s="567"/>
      <c r="F52" s="568"/>
    </row>
    <row r="53" spans="1:6" x14ac:dyDescent="0.25">
      <c r="A53" s="567"/>
      <c r="B53" s="568"/>
      <c r="E53" s="567"/>
      <c r="F53" s="568"/>
    </row>
    <row r="54" spans="1:6" x14ac:dyDescent="0.25">
      <c r="A54" s="567"/>
      <c r="B54" s="568"/>
      <c r="E54" s="567"/>
      <c r="F54" s="568"/>
    </row>
    <row r="55" spans="1:6" x14ac:dyDescent="0.25">
      <c r="A55" s="567"/>
      <c r="B55" s="568"/>
      <c r="E55" s="567"/>
      <c r="F55" s="568"/>
    </row>
    <row r="56" spans="1:6" x14ac:dyDescent="0.25">
      <c r="A56" s="567"/>
      <c r="B56" s="568"/>
      <c r="E56" s="567"/>
      <c r="F56" s="568"/>
    </row>
    <row r="57" spans="1:6" x14ac:dyDescent="0.25">
      <c r="A57" s="567"/>
      <c r="B57" s="568"/>
      <c r="E57" s="567"/>
      <c r="F57" s="568"/>
    </row>
    <row r="58" spans="1:6" x14ac:dyDescent="0.25">
      <c r="A58" s="567"/>
      <c r="B58" s="568"/>
      <c r="E58" s="567"/>
      <c r="F58" s="568"/>
    </row>
    <row r="59" spans="1:6" x14ac:dyDescent="0.25">
      <c r="A59" s="567"/>
      <c r="B59" s="568"/>
      <c r="E59" s="567"/>
      <c r="F59" s="568"/>
    </row>
    <row r="60" spans="1:6" x14ac:dyDescent="0.25">
      <c r="A60" s="567"/>
      <c r="B60" s="568"/>
      <c r="E60" s="567"/>
      <c r="F60" s="568"/>
    </row>
    <row r="61" spans="1:6" x14ac:dyDescent="0.25">
      <c r="A61" s="567"/>
      <c r="B61" s="568"/>
      <c r="E61" s="567"/>
      <c r="F61" s="568"/>
    </row>
    <row r="62" spans="1:6" x14ac:dyDescent="0.25">
      <c r="A62" s="567"/>
      <c r="B62" s="568"/>
      <c r="E62" s="567"/>
      <c r="F62" s="568"/>
    </row>
    <row r="63" spans="1:6" x14ac:dyDescent="0.25">
      <c r="A63" s="567"/>
      <c r="B63" s="568"/>
      <c r="E63" s="567"/>
      <c r="F63" s="568"/>
    </row>
    <row r="64" spans="1:6" x14ac:dyDescent="0.25">
      <c r="A64" s="567"/>
      <c r="B64" s="568"/>
      <c r="E64" s="567"/>
      <c r="F64" s="568"/>
    </row>
    <row r="65" spans="1:6" x14ac:dyDescent="0.25">
      <c r="A65" s="567"/>
      <c r="B65" s="568"/>
      <c r="E65" s="567"/>
      <c r="F65" s="568"/>
    </row>
    <row r="66" spans="1:6" x14ac:dyDescent="0.25">
      <c r="A66" s="567"/>
      <c r="B66" s="568"/>
      <c r="E66" s="567"/>
      <c r="F66" s="568"/>
    </row>
    <row r="67" spans="1:6" x14ac:dyDescent="0.25">
      <c r="A67" s="567"/>
      <c r="B67" s="568"/>
      <c r="E67" s="567"/>
      <c r="F67" s="568"/>
    </row>
    <row r="68" spans="1:6" x14ac:dyDescent="0.25">
      <c r="A68" s="567"/>
      <c r="B68" s="568"/>
      <c r="E68" s="567"/>
      <c r="F68" s="568"/>
    </row>
    <row r="69" spans="1:6" x14ac:dyDescent="0.25">
      <c r="A69" s="567"/>
      <c r="B69" s="568"/>
      <c r="E69" s="567"/>
      <c r="F69" s="568"/>
    </row>
    <row r="70" spans="1:6" x14ac:dyDescent="0.25">
      <c r="A70" s="567"/>
      <c r="B70" s="568"/>
      <c r="E70" s="567"/>
      <c r="F70" s="568"/>
    </row>
    <row r="71" spans="1:6" x14ac:dyDescent="0.25">
      <c r="A71" s="567"/>
      <c r="B71" s="568"/>
      <c r="E71" s="567"/>
      <c r="F71" s="568"/>
    </row>
    <row r="72" spans="1:6" x14ac:dyDescent="0.25">
      <c r="A72" s="567"/>
      <c r="B72" s="568"/>
      <c r="E72" s="567"/>
      <c r="F72" s="568"/>
    </row>
    <row r="73" spans="1:6" x14ac:dyDescent="0.25">
      <c r="A73" s="567"/>
      <c r="B73" s="568"/>
      <c r="E73" s="567"/>
      <c r="F73" s="568"/>
    </row>
    <row r="74" spans="1:6" x14ac:dyDescent="0.25">
      <c r="A74" s="567"/>
      <c r="B74" s="568"/>
      <c r="E74" s="567"/>
      <c r="F74" s="568"/>
    </row>
    <row r="75" spans="1:6" x14ac:dyDescent="0.25">
      <c r="A75" s="567"/>
      <c r="B75" s="568"/>
      <c r="E75" s="567"/>
      <c r="F75" s="568"/>
    </row>
    <row r="76" spans="1:6" x14ac:dyDescent="0.25">
      <c r="A76" s="567"/>
      <c r="B76" s="568"/>
      <c r="E76" s="567"/>
      <c r="F76" s="568"/>
    </row>
    <row r="77" spans="1:6" x14ac:dyDescent="0.25">
      <c r="A77" s="567"/>
      <c r="B77" s="568"/>
      <c r="E77" s="567"/>
      <c r="F77" s="568"/>
    </row>
    <row r="78" spans="1:6" x14ac:dyDescent="0.25">
      <c r="A78" s="567"/>
      <c r="B78" s="568"/>
      <c r="E78" s="567"/>
      <c r="F78" s="568"/>
    </row>
    <row r="79" spans="1:6" x14ac:dyDescent="0.25">
      <c r="A79" s="567"/>
      <c r="B79" s="568"/>
      <c r="E79" s="567"/>
      <c r="F79" s="568"/>
    </row>
    <row r="80" spans="1:6" x14ac:dyDescent="0.25">
      <c r="A80" s="567"/>
      <c r="B80" s="568"/>
      <c r="E80" s="567"/>
      <c r="F80" s="568"/>
    </row>
    <row r="81" spans="1:6" x14ac:dyDescent="0.25">
      <c r="A81" s="567"/>
      <c r="B81" s="568"/>
      <c r="E81" s="567"/>
      <c r="F81" s="568"/>
    </row>
    <row r="82" spans="1:6" x14ac:dyDescent="0.25">
      <c r="A82" s="567"/>
      <c r="B82" s="568"/>
      <c r="E82" s="567"/>
      <c r="F82" s="568"/>
    </row>
    <row r="83" spans="1:6" x14ac:dyDescent="0.25">
      <c r="A83" s="567"/>
      <c r="B83" s="568"/>
      <c r="E83" s="567"/>
      <c r="F83" s="568"/>
    </row>
    <row r="84" spans="1:6" x14ac:dyDescent="0.25">
      <c r="A84" s="567"/>
      <c r="B84" s="568"/>
      <c r="E84" s="567"/>
      <c r="F84" s="568"/>
    </row>
    <row r="85" spans="1:6" x14ac:dyDescent="0.25">
      <c r="A85" s="567"/>
      <c r="B85" s="568"/>
      <c r="E85" s="567"/>
      <c r="F85" s="568"/>
    </row>
    <row r="86" spans="1:6" x14ac:dyDescent="0.25">
      <c r="A86" s="567"/>
      <c r="B86" s="568"/>
      <c r="E86" s="567"/>
      <c r="F86" s="568"/>
    </row>
    <row r="87" spans="1:6" x14ac:dyDescent="0.25">
      <c r="A87" s="567"/>
      <c r="B87" s="568"/>
      <c r="E87" s="567"/>
      <c r="F87" s="568"/>
    </row>
    <row r="88" spans="1:6" x14ac:dyDescent="0.25">
      <c r="A88" s="567"/>
      <c r="B88" s="568"/>
      <c r="E88" s="567"/>
      <c r="F88" s="568"/>
    </row>
    <row r="89" spans="1:6" x14ac:dyDescent="0.25">
      <c r="A89" s="567"/>
      <c r="B89" s="568"/>
      <c r="E89" s="567"/>
      <c r="F89" s="568"/>
    </row>
    <row r="90" spans="1:6" x14ac:dyDescent="0.25">
      <c r="A90" s="567"/>
      <c r="B90" s="568"/>
      <c r="E90" s="567"/>
      <c r="F90" s="568"/>
    </row>
    <row r="91" spans="1:6" x14ac:dyDescent="0.25">
      <c r="A91" s="567"/>
      <c r="B91" s="568"/>
      <c r="E91" s="567"/>
      <c r="F91" s="568"/>
    </row>
    <row r="92" spans="1:6" x14ac:dyDescent="0.25">
      <c r="A92" s="567"/>
      <c r="B92" s="568"/>
      <c r="E92" s="567"/>
      <c r="F92" s="568"/>
    </row>
    <row r="93" spans="1:6" x14ac:dyDescent="0.25">
      <c r="A93" s="567"/>
      <c r="B93" s="568"/>
      <c r="E93" s="567"/>
      <c r="F93" s="568"/>
    </row>
    <row r="94" spans="1:6" x14ac:dyDescent="0.25">
      <c r="A94" s="567"/>
      <c r="B94" s="568"/>
      <c r="E94" s="567"/>
      <c r="F94" s="568"/>
    </row>
    <row r="95" spans="1:6" x14ac:dyDescent="0.25">
      <c r="A95" s="567"/>
      <c r="B95" s="568"/>
      <c r="E95" s="567"/>
      <c r="F95" s="568"/>
    </row>
    <row r="96" spans="1:6" x14ac:dyDescent="0.25">
      <c r="A96" s="567"/>
      <c r="B96" s="568"/>
      <c r="E96" s="567"/>
      <c r="F96" s="568"/>
    </row>
    <row r="97" spans="1:6" x14ac:dyDescent="0.25">
      <c r="A97" s="567"/>
      <c r="B97" s="568"/>
      <c r="E97" s="567"/>
      <c r="F97" s="568"/>
    </row>
    <row r="98" spans="1:6" x14ac:dyDescent="0.25">
      <c r="A98" s="567"/>
      <c r="B98" s="568"/>
      <c r="E98" s="567"/>
      <c r="F98" s="568"/>
    </row>
    <row r="99" spans="1:6" x14ac:dyDescent="0.25">
      <c r="A99" s="567"/>
      <c r="B99" s="568"/>
      <c r="E99" s="567"/>
      <c r="F99" s="568"/>
    </row>
    <row r="100" spans="1:6" x14ac:dyDescent="0.25">
      <c r="A100" s="567"/>
      <c r="B100" s="568"/>
      <c r="E100" s="567"/>
      <c r="F100" s="568"/>
    </row>
    <row r="101" spans="1:6" x14ac:dyDescent="0.25">
      <c r="A101" s="567"/>
      <c r="B101" s="568"/>
      <c r="E101" s="567"/>
      <c r="F101" s="568"/>
    </row>
    <row r="102" spans="1:6" x14ac:dyDescent="0.25">
      <c r="A102" s="567"/>
      <c r="B102" s="568"/>
      <c r="E102" s="567"/>
      <c r="F102" s="568"/>
    </row>
    <row r="103" spans="1:6" x14ac:dyDescent="0.25">
      <c r="A103" s="567"/>
      <c r="B103" s="568"/>
      <c r="E103" s="567"/>
      <c r="F103" s="568"/>
    </row>
    <row r="104" spans="1:6" x14ac:dyDescent="0.25">
      <c r="A104" s="567"/>
      <c r="B104" s="568"/>
      <c r="E104" s="567"/>
      <c r="F104" s="568"/>
    </row>
    <row r="105" spans="1:6" x14ac:dyDescent="0.25">
      <c r="A105" s="567"/>
      <c r="B105" s="568"/>
      <c r="E105" s="567"/>
      <c r="F105" s="568"/>
    </row>
    <row r="106" spans="1:6" x14ac:dyDescent="0.25">
      <c r="A106" s="567"/>
      <c r="B106" s="568"/>
      <c r="E106" s="567"/>
      <c r="F106" s="568"/>
    </row>
    <row r="107" spans="1:6" x14ac:dyDescent="0.25">
      <c r="A107" s="567"/>
      <c r="B107" s="568"/>
      <c r="E107" s="567"/>
      <c r="F107" s="568"/>
    </row>
    <row r="108" spans="1:6" x14ac:dyDescent="0.25">
      <c r="A108" s="567"/>
      <c r="B108" s="568"/>
      <c r="E108" s="567"/>
      <c r="F108" s="568"/>
    </row>
    <row r="109" spans="1:6" x14ac:dyDescent="0.25">
      <c r="A109" s="567"/>
      <c r="B109" s="568"/>
      <c r="E109" s="567"/>
      <c r="F109" s="568"/>
    </row>
    <row r="110" spans="1:6" x14ac:dyDescent="0.25">
      <c r="A110" s="567"/>
      <c r="B110" s="568"/>
      <c r="E110" s="567"/>
      <c r="F110" s="568"/>
    </row>
    <row r="111" spans="1:6" x14ac:dyDescent="0.25">
      <c r="A111" s="567"/>
      <c r="B111" s="568"/>
      <c r="E111" s="567"/>
      <c r="F111" s="568"/>
    </row>
    <row r="112" spans="1:6" x14ac:dyDescent="0.25">
      <c r="A112" s="567"/>
      <c r="B112" s="568"/>
      <c r="E112" s="567"/>
      <c r="F112" s="568"/>
    </row>
    <row r="113" spans="1:6" x14ac:dyDescent="0.25">
      <c r="A113" s="567"/>
      <c r="B113" s="568"/>
      <c r="E113" s="567"/>
      <c r="F113" s="568"/>
    </row>
    <row r="114" spans="1:6" x14ac:dyDescent="0.25">
      <c r="A114" s="567"/>
      <c r="B114" s="568"/>
      <c r="E114" s="567"/>
      <c r="F114" s="568"/>
    </row>
    <row r="115" spans="1:6" x14ac:dyDescent="0.25">
      <c r="A115" s="567"/>
      <c r="B115" s="568"/>
      <c r="E115" s="567"/>
      <c r="F115" s="568"/>
    </row>
    <row r="116" spans="1:6" x14ac:dyDescent="0.25">
      <c r="A116" s="567"/>
      <c r="B116" s="568"/>
      <c r="E116" s="567"/>
      <c r="F116" s="568"/>
    </row>
    <row r="117" spans="1:6" x14ac:dyDescent="0.25">
      <c r="A117" s="567"/>
      <c r="B117" s="568"/>
      <c r="E117" s="567"/>
      <c r="F117" s="568"/>
    </row>
    <row r="118" spans="1:6" x14ac:dyDescent="0.25">
      <c r="A118" s="567"/>
      <c r="B118" s="568"/>
      <c r="E118" s="567"/>
      <c r="F118" s="568"/>
    </row>
    <row r="119" spans="1:6" x14ac:dyDescent="0.25">
      <c r="A119" s="567"/>
      <c r="B119" s="568"/>
      <c r="E119" s="567"/>
      <c r="F119" s="568"/>
    </row>
    <row r="120" spans="1:6" x14ac:dyDescent="0.25">
      <c r="A120" s="567"/>
      <c r="B120" s="568"/>
      <c r="E120" s="567"/>
      <c r="F120" s="568"/>
    </row>
    <row r="121" spans="1:6" x14ac:dyDescent="0.25">
      <c r="A121" s="567"/>
      <c r="B121" s="568"/>
      <c r="E121" s="567"/>
      <c r="F121" s="568"/>
    </row>
    <row r="122" spans="1:6" x14ac:dyDescent="0.25">
      <c r="A122" s="567"/>
      <c r="B122" s="568"/>
      <c r="E122" s="567"/>
      <c r="F122" s="568"/>
    </row>
    <row r="123" spans="1:6" x14ac:dyDescent="0.25">
      <c r="A123" s="567"/>
      <c r="B123" s="568"/>
      <c r="E123" s="567"/>
      <c r="F123" s="568"/>
    </row>
    <row r="124" spans="1:6" x14ac:dyDescent="0.25">
      <c r="A124" s="567"/>
      <c r="B124" s="568"/>
      <c r="E124" s="567"/>
      <c r="F124" s="568"/>
    </row>
    <row r="125" spans="1:6" x14ac:dyDescent="0.25">
      <c r="A125" s="567"/>
      <c r="B125" s="568"/>
      <c r="E125" s="567"/>
      <c r="F125" s="568"/>
    </row>
    <row r="126" spans="1:6" x14ac:dyDescent="0.25">
      <c r="A126" s="567"/>
      <c r="B126" s="568"/>
      <c r="E126" s="567"/>
      <c r="F126" s="568"/>
    </row>
    <row r="127" spans="1:6" x14ac:dyDescent="0.25">
      <c r="A127" s="567"/>
      <c r="B127" s="568"/>
      <c r="E127" s="567"/>
      <c r="F127" s="568"/>
    </row>
    <row r="128" spans="1:6" x14ac:dyDescent="0.25">
      <c r="A128" s="567"/>
      <c r="B128" s="568"/>
      <c r="E128" s="567"/>
      <c r="F128" s="568"/>
    </row>
    <row r="129" spans="1:6" x14ac:dyDescent="0.25">
      <c r="A129" s="567"/>
      <c r="B129" s="568"/>
      <c r="E129" s="567"/>
      <c r="F129" s="568"/>
    </row>
    <row r="130" spans="1:6" x14ac:dyDescent="0.25">
      <c r="A130" s="567"/>
      <c r="B130" s="568"/>
      <c r="E130" s="567"/>
      <c r="F130" s="568"/>
    </row>
    <row r="131" spans="1:6" x14ac:dyDescent="0.25">
      <c r="A131" s="567"/>
      <c r="B131" s="568"/>
      <c r="E131" s="567"/>
      <c r="F131" s="568"/>
    </row>
    <row r="132" spans="1:6" x14ac:dyDescent="0.25">
      <c r="A132" s="567"/>
      <c r="B132" s="568"/>
      <c r="E132" s="567"/>
      <c r="F132" s="568"/>
    </row>
    <row r="133" spans="1:6" x14ac:dyDescent="0.25">
      <c r="A133" s="567"/>
      <c r="B133" s="568"/>
      <c r="E133" s="567"/>
      <c r="F133" s="568"/>
    </row>
    <row r="134" spans="1:6" x14ac:dyDescent="0.25">
      <c r="A134" s="567"/>
      <c r="B134" s="568"/>
      <c r="E134" s="567"/>
      <c r="F134" s="56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441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20" t="s">
        <v>91</v>
      </c>
      <c r="B30" s="621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20" t="s">
        <v>91</v>
      </c>
      <c r="B43" s="621"/>
      <c r="C43" s="113" t="s">
        <v>276</v>
      </c>
      <c r="D43" s="114" t="s">
        <v>277</v>
      </c>
      <c r="E43" s="114" t="s">
        <v>278</v>
      </c>
      <c r="F43" s="188" t="s">
        <v>279</v>
      </c>
      <c r="G43" s="114" t="s">
        <v>281</v>
      </c>
      <c r="H43" s="114" t="s">
        <v>285</v>
      </c>
      <c r="I43" s="114" t="s">
        <v>289</v>
      </c>
      <c r="J43" s="114" t="s">
        <v>352</v>
      </c>
      <c r="K43" s="114" t="s">
        <v>354</v>
      </c>
      <c r="L43" s="114" t="s">
        <v>356</v>
      </c>
      <c r="M43" s="114" t="s">
        <v>358</v>
      </c>
      <c r="N43" s="115" t="s">
        <v>359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20" t="s">
        <v>91</v>
      </c>
      <c r="B56" s="621"/>
      <c r="C56" s="114" t="s">
        <v>365</v>
      </c>
      <c r="D56" s="188" t="s">
        <v>366</v>
      </c>
      <c r="E56" s="188" t="s">
        <v>367</v>
      </c>
      <c r="F56" s="188" t="s">
        <v>368</v>
      </c>
      <c r="G56" s="188" t="s">
        <v>369</v>
      </c>
      <c r="H56" s="188" t="s">
        <v>370</v>
      </c>
      <c r="I56" s="188" t="s">
        <v>371</v>
      </c>
      <c r="J56" s="188" t="s">
        <v>372</v>
      </c>
      <c r="K56" s="188" t="s">
        <v>373</v>
      </c>
      <c r="L56" s="188" t="s">
        <v>374</v>
      </c>
      <c r="M56" s="597" t="s">
        <v>375</v>
      </c>
      <c r="N56" s="115" t="s">
        <v>376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598">
        <v>701.62599999999998</v>
      </c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599">
        <v>710.89200000000005</v>
      </c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599">
        <v>564.71699999999998</v>
      </c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599">
        <v>565.67100000000005</v>
      </c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599">
        <v>653.69899999999996</v>
      </c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599">
        <v>655.68600000000004</v>
      </c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599">
        <v>721.56299999999999</v>
      </c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599">
        <v>621.9</v>
      </c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599">
        <v>607.44000000000005</v>
      </c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599">
        <v>584.48299999999995</v>
      </c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600">
        <v>615.04100000000005</v>
      </c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5" t="s">
        <v>448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6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7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8"/>
      <c r="E5" s="508"/>
      <c r="F5" s="509"/>
      <c r="G5" s="93" t="s">
        <v>200</v>
      </c>
      <c r="H5" s="508"/>
      <c r="I5" s="508"/>
      <c r="J5" s="509"/>
      <c r="K5" s="93" t="s">
        <v>201</v>
      </c>
      <c r="L5" s="510"/>
    </row>
    <row r="6" spans="1:12" customFormat="1" ht="14.25" x14ac:dyDescent="0.2">
      <c r="A6" s="94" t="s">
        <v>202</v>
      </c>
      <c r="B6" s="95" t="s">
        <v>203</v>
      </c>
      <c r="C6" s="511" t="s">
        <v>204</v>
      </c>
      <c r="D6" s="511"/>
      <c r="E6" s="511" t="s">
        <v>205</v>
      </c>
      <c r="F6" s="512"/>
      <c r="G6" s="511" t="s">
        <v>204</v>
      </c>
      <c r="H6" s="511"/>
      <c r="I6" s="511" t="s">
        <v>205</v>
      </c>
      <c r="J6" s="512"/>
      <c r="K6" s="511" t="s">
        <v>204</v>
      </c>
      <c r="L6" s="513"/>
    </row>
    <row r="7" spans="1:12" customFormat="1" ht="14.25" thickBot="1" x14ac:dyDescent="0.3">
      <c r="A7" s="96"/>
      <c r="B7" s="97"/>
      <c r="C7" s="514" t="s">
        <v>449</v>
      </c>
      <c r="D7" s="515" t="s">
        <v>450</v>
      </c>
      <c r="E7" s="514" t="s">
        <v>449</v>
      </c>
      <c r="F7" s="516" t="s">
        <v>450</v>
      </c>
      <c r="G7" s="514" t="s">
        <v>449</v>
      </c>
      <c r="H7" s="515" t="s">
        <v>450</v>
      </c>
      <c r="I7" s="514" t="s">
        <v>449</v>
      </c>
      <c r="J7" s="516" t="s">
        <v>450</v>
      </c>
      <c r="K7" s="514" t="s">
        <v>449</v>
      </c>
      <c r="L7" s="517" t="s">
        <v>450</v>
      </c>
    </row>
    <row r="8" spans="1:12" customFormat="1" ht="14.25" x14ac:dyDescent="0.2">
      <c r="A8" s="518" t="s">
        <v>215</v>
      </c>
      <c r="B8" s="519"/>
      <c r="C8" s="520">
        <v>682401.05099999998</v>
      </c>
      <c r="D8" s="521">
        <v>603724.08099999989</v>
      </c>
      <c r="E8" s="520">
        <v>3569959.8889999995</v>
      </c>
      <c r="F8" s="534">
        <v>3139066.821</v>
      </c>
      <c r="G8" s="523">
        <v>278007.087</v>
      </c>
      <c r="H8" s="521">
        <v>294485.81600000005</v>
      </c>
      <c r="I8" s="520">
        <v>1100833.5380000002</v>
      </c>
      <c r="J8" s="537">
        <v>1100005.534</v>
      </c>
      <c r="K8" s="523">
        <v>404393.96400000004</v>
      </c>
      <c r="L8" s="522">
        <v>309238.26499999996</v>
      </c>
    </row>
    <row r="9" spans="1:12" customFormat="1" x14ac:dyDescent="0.2">
      <c r="A9" s="98" t="s">
        <v>206</v>
      </c>
      <c r="B9" s="99" t="s">
        <v>207</v>
      </c>
      <c r="C9" s="524">
        <v>291473.777</v>
      </c>
      <c r="D9" s="525">
        <v>291974.06099999999</v>
      </c>
      <c r="E9" s="524">
        <v>1537042.818</v>
      </c>
      <c r="F9" s="526">
        <v>1557698.0730000001</v>
      </c>
      <c r="G9" s="524">
        <v>94889.240999999995</v>
      </c>
      <c r="H9" s="525">
        <v>84524.066000000006</v>
      </c>
      <c r="I9" s="524">
        <v>531504.09299999999</v>
      </c>
      <c r="J9" s="538">
        <v>444748.40700000001</v>
      </c>
      <c r="K9" s="535">
        <v>196584.53600000002</v>
      </c>
      <c r="L9" s="527">
        <v>207449.995</v>
      </c>
    </row>
    <row r="10" spans="1:12" customFormat="1" x14ac:dyDescent="0.2">
      <c r="A10" s="98" t="s">
        <v>208</v>
      </c>
      <c r="B10" s="99" t="s">
        <v>23</v>
      </c>
      <c r="C10" s="524">
        <v>75178.093999999997</v>
      </c>
      <c r="D10" s="525">
        <v>60569.016000000003</v>
      </c>
      <c r="E10" s="524">
        <v>433716.00699999998</v>
      </c>
      <c r="F10" s="526">
        <v>335908.09899999999</v>
      </c>
      <c r="G10" s="524">
        <v>9244.5059999999994</v>
      </c>
      <c r="H10" s="525">
        <v>4375.5320000000002</v>
      </c>
      <c r="I10" s="524">
        <v>49004.158000000003</v>
      </c>
      <c r="J10" s="538">
        <v>11312.793</v>
      </c>
      <c r="K10" s="535">
        <v>65933.588000000003</v>
      </c>
      <c r="L10" s="527">
        <v>56193.484000000004</v>
      </c>
    </row>
    <row r="11" spans="1:12" customFormat="1" x14ac:dyDescent="0.2">
      <c r="A11" s="98" t="s">
        <v>209</v>
      </c>
      <c r="B11" s="99" t="s">
        <v>24</v>
      </c>
      <c r="C11" s="524">
        <v>28020.761999999999</v>
      </c>
      <c r="D11" s="525">
        <v>13158.436</v>
      </c>
      <c r="E11" s="524">
        <v>136877.61199999999</v>
      </c>
      <c r="F11" s="526">
        <v>74212.88</v>
      </c>
      <c r="G11" s="524">
        <v>36658.784</v>
      </c>
      <c r="H11" s="525">
        <v>39208.891000000003</v>
      </c>
      <c r="I11" s="524">
        <v>203257.59099999999</v>
      </c>
      <c r="J11" s="538">
        <v>187821.97700000001</v>
      </c>
      <c r="K11" s="535">
        <v>-8638.0220000000008</v>
      </c>
      <c r="L11" s="527">
        <v>-26050.455000000002</v>
      </c>
    </row>
    <row r="12" spans="1:12" customFormat="1" x14ac:dyDescent="0.2">
      <c r="A12" s="98" t="s">
        <v>210</v>
      </c>
      <c r="B12" s="99" t="s">
        <v>97</v>
      </c>
      <c r="C12" s="524">
        <v>21654.420999999998</v>
      </c>
      <c r="D12" s="525">
        <v>15654.56</v>
      </c>
      <c r="E12" s="524">
        <v>114357.175</v>
      </c>
      <c r="F12" s="526">
        <v>71842.474000000002</v>
      </c>
      <c r="G12" s="524">
        <v>1521.981</v>
      </c>
      <c r="H12" s="525">
        <v>1206.9480000000001</v>
      </c>
      <c r="I12" s="524">
        <v>8962.2720000000008</v>
      </c>
      <c r="J12" s="538">
        <v>6012.8890000000001</v>
      </c>
      <c r="K12" s="535">
        <v>20132.439999999999</v>
      </c>
      <c r="L12" s="527">
        <v>14447.611999999999</v>
      </c>
    </row>
    <row r="13" spans="1:12" customFormat="1" x14ac:dyDescent="0.2">
      <c r="A13" s="98" t="s">
        <v>211</v>
      </c>
      <c r="B13" s="99" t="s">
        <v>212</v>
      </c>
      <c r="C13" s="524">
        <v>170666.94200000001</v>
      </c>
      <c r="D13" s="525">
        <v>146556.9</v>
      </c>
      <c r="E13" s="524">
        <v>893159.09100000001</v>
      </c>
      <c r="F13" s="526">
        <v>749513.80900000001</v>
      </c>
      <c r="G13" s="524">
        <v>99837.248999999996</v>
      </c>
      <c r="H13" s="525">
        <v>124720.985</v>
      </c>
      <c r="I13" s="524">
        <v>211997.321</v>
      </c>
      <c r="J13" s="538">
        <v>346196.071</v>
      </c>
      <c r="K13" s="535">
        <v>70829.693000000014</v>
      </c>
      <c r="L13" s="527">
        <v>21835.914999999994</v>
      </c>
    </row>
    <row r="14" spans="1:12" customFormat="1" x14ac:dyDescent="0.2">
      <c r="A14" s="98" t="s">
        <v>353</v>
      </c>
      <c r="B14" s="99" t="s">
        <v>364</v>
      </c>
      <c r="C14" s="524">
        <v>68210.02</v>
      </c>
      <c r="D14" s="525">
        <v>52137.788</v>
      </c>
      <c r="E14" s="524">
        <v>362945.98200000002</v>
      </c>
      <c r="F14" s="526">
        <v>277472.58799999999</v>
      </c>
      <c r="G14" s="524">
        <v>12226.138000000001</v>
      </c>
      <c r="H14" s="525">
        <v>13026.88</v>
      </c>
      <c r="I14" s="524">
        <v>33373.036999999997</v>
      </c>
      <c r="J14" s="538">
        <v>38572.584999999999</v>
      </c>
      <c r="K14" s="535">
        <v>55983.882000000005</v>
      </c>
      <c r="L14" s="527">
        <v>39110.908000000003</v>
      </c>
    </row>
    <row r="15" spans="1:12" ht="13.5" thickBot="1" x14ac:dyDescent="0.25">
      <c r="A15" s="528" t="s">
        <v>213</v>
      </c>
      <c r="B15" s="529" t="s">
        <v>214</v>
      </c>
      <c r="C15" s="530">
        <v>27197.035</v>
      </c>
      <c r="D15" s="531">
        <v>23673.32</v>
      </c>
      <c r="E15" s="530">
        <v>91861.203999999998</v>
      </c>
      <c r="F15" s="532">
        <v>72418.898000000001</v>
      </c>
      <c r="G15" s="530">
        <v>23629.187999999998</v>
      </c>
      <c r="H15" s="531">
        <v>27422.513999999999</v>
      </c>
      <c r="I15" s="530">
        <v>62735.065999999999</v>
      </c>
      <c r="J15" s="539">
        <v>65340.811999999998</v>
      </c>
      <c r="K15" s="536">
        <v>3567.8470000000016</v>
      </c>
      <c r="L15" s="533">
        <v>-3749.1939999999995</v>
      </c>
    </row>
    <row r="16" spans="1:12" ht="7.5" customHeight="1" x14ac:dyDescent="0.2">
      <c r="B16" s="90"/>
    </row>
    <row r="17" spans="1:12" x14ac:dyDescent="0.2">
      <c r="A17" s="170" t="s">
        <v>271</v>
      </c>
    </row>
    <row r="18" spans="1:12" x14ac:dyDescent="0.2">
      <c r="K18" s="490"/>
      <c r="L18" s="490"/>
    </row>
    <row r="19" spans="1:12" x14ac:dyDescent="0.2">
      <c r="K19" s="490"/>
      <c r="L19" s="490"/>
    </row>
    <row r="20" spans="1:12" x14ac:dyDescent="0.2">
      <c r="K20" s="490"/>
      <c r="L20" s="490"/>
    </row>
    <row r="21" spans="1:12" x14ac:dyDescent="0.2">
      <c r="K21" s="490"/>
      <c r="L21" s="490"/>
    </row>
    <row r="22" spans="1:12" x14ac:dyDescent="0.2">
      <c r="K22" s="490"/>
      <c r="L22" s="490"/>
    </row>
    <row r="23" spans="1:12" x14ac:dyDescent="0.2">
      <c r="K23" s="490"/>
      <c r="L23" s="490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6.140625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5.85546875" style="137" customWidth="1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8" t="s">
        <v>272</v>
      </c>
      <c r="B2" s="136"/>
      <c r="C2" s="136"/>
      <c r="D2" s="136"/>
      <c r="E2" s="136"/>
      <c r="I2" s="168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451</v>
      </c>
      <c r="B4" s="158"/>
      <c r="C4" s="159"/>
      <c r="D4" s="160" t="s">
        <v>452</v>
      </c>
      <c r="E4" s="158"/>
      <c r="F4" s="161"/>
      <c r="G4" s="162"/>
      <c r="H4" s="162"/>
      <c r="I4" s="157" t="s">
        <v>451</v>
      </c>
      <c r="J4" s="158"/>
      <c r="K4" s="159"/>
      <c r="L4" s="160" t="s">
        <v>452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355</v>
      </c>
      <c r="D5" s="144" t="s">
        <v>243</v>
      </c>
      <c r="E5" s="142" t="s">
        <v>204</v>
      </c>
      <c r="F5" s="145" t="s">
        <v>355</v>
      </c>
      <c r="I5" s="141" t="s">
        <v>243</v>
      </c>
      <c r="J5" s="142" t="s">
        <v>204</v>
      </c>
      <c r="K5" s="145" t="s">
        <v>355</v>
      </c>
      <c r="L5" s="156" t="s">
        <v>243</v>
      </c>
      <c r="M5" s="142" t="s">
        <v>204</v>
      </c>
      <c r="N5" s="145" t="s">
        <v>355</v>
      </c>
      <c r="Q5" s="146"/>
    </row>
    <row r="6" spans="1:17" ht="15" thickBot="1" x14ac:dyDescent="0.25">
      <c r="A6" s="147" t="s">
        <v>157</v>
      </c>
      <c r="B6" s="437">
        <v>291473.777</v>
      </c>
      <c r="C6" s="438">
        <v>1537042.818</v>
      </c>
      <c r="D6" s="439" t="s">
        <v>157</v>
      </c>
      <c r="E6" s="437">
        <v>291974.06099999999</v>
      </c>
      <c r="F6" s="438">
        <v>1557698.0730000001</v>
      </c>
      <c r="G6" s="487"/>
      <c r="H6" s="175"/>
      <c r="I6" s="176" t="s">
        <v>157</v>
      </c>
      <c r="J6" s="455">
        <v>94889.240999999995</v>
      </c>
      <c r="K6" s="438">
        <v>531504.09299999999</v>
      </c>
      <c r="L6" s="439" t="s">
        <v>157</v>
      </c>
      <c r="M6" s="437">
        <v>84524.066000000006</v>
      </c>
      <c r="N6" s="438">
        <v>444748.40700000001</v>
      </c>
    </row>
    <row r="7" spans="1:17" x14ac:dyDescent="0.2">
      <c r="A7" s="150" t="s">
        <v>391</v>
      </c>
      <c r="B7" s="440">
        <v>105733.077</v>
      </c>
      <c r="C7" s="441">
        <v>547191.61899999995</v>
      </c>
      <c r="D7" s="442" t="s">
        <v>391</v>
      </c>
      <c r="E7" s="443">
        <v>88795.179000000004</v>
      </c>
      <c r="F7" s="444">
        <v>500435.33100000001</v>
      </c>
      <c r="G7" s="175"/>
      <c r="H7" s="175"/>
      <c r="I7" s="149" t="s">
        <v>245</v>
      </c>
      <c r="J7" s="445">
        <v>37985.197</v>
      </c>
      <c r="K7" s="446">
        <v>232362.65599999999</v>
      </c>
      <c r="L7" s="442" t="s">
        <v>245</v>
      </c>
      <c r="M7" s="443">
        <v>32046.91</v>
      </c>
      <c r="N7" s="444">
        <v>183071.99100000001</v>
      </c>
    </row>
    <row r="8" spans="1:17" x14ac:dyDescent="0.2">
      <c r="A8" s="149" t="s">
        <v>244</v>
      </c>
      <c r="B8" s="445">
        <v>88794.853000000003</v>
      </c>
      <c r="C8" s="446">
        <v>481990.36099999998</v>
      </c>
      <c r="D8" s="447" t="s">
        <v>244</v>
      </c>
      <c r="E8" s="448">
        <v>76810.092999999993</v>
      </c>
      <c r="F8" s="449">
        <v>405418.821</v>
      </c>
      <c r="G8" s="175"/>
      <c r="H8" s="175"/>
      <c r="I8" s="149" t="s">
        <v>383</v>
      </c>
      <c r="J8" s="445">
        <v>36871.396000000001</v>
      </c>
      <c r="K8" s="446">
        <v>209828.82699999999</v>
      </c>
      <c r="L8" s="447" t="s">
        <v>383</v>
      </c>
      <c r="M8" s="448">
        <v>31894.31</v>
      </c>
      <c r="N8" s="449">
        <v>170021.74</v>
      </c>
    </row>
    <row r="9" spans="1:17" x14ac:dyDescent="0.2">
      <c r="A9" s="149" t="s">
        <v>380</v>
      </c>
      <c r="B9" s="445">
        <v>16739.117999999999</v>
      </c>
      <c r="C9" s="446">
        <v>85190.835000000006</v>
      </c>
      <c r="D9" s="447" t="s">
        <v>392</v>
      </c>
      <c r="E9" s="448">
        <v>24159.275000000001</v>
      </c>
      <c r="F9" s="449">
        <v>123740.557</v>
      </c>
      <c r="G9" s="175"/>
      <c r="H9" s="175"/>
      <c r="I9" s="149" t="s">
        <v>244</v>
      </c>
      <c r="J9" s="445">
        <v>7051.8729999999996</v>
      </c>
      <c r="K9" s="446">
        <v>32284.013999999999</v>
      </c>
      <c r="L9" s="447" t="s">
        <v>244</v>
      </c>
      <c r="M9" s="448">
        <v>8377.759</v>
      </c>
      <c r="N9" s="449">
        <v>39067.279000000002</v>
      </c>
    </row>
    <row r="10" spans="1:17" x14ac:dyDescent="0.2">
      <c r="A10" s="149" t="s">
        <v>246</v>
      </c>
      <c r="B10" s="445">
        <v>12685.087</v>
      </c>
      <c r="C10" s="446">
        <v>69299.604000000007</v>
      </c>
      <c r="D10" s="447" t="s">
        <v>379</v>
      </c>
      <c r="E10" s="448">
        <v>22046.946</v>
      </c>
      <c r="F10" s="449">
        <v>107332.499</v>
      </c>
      <c r="G10" s="175"/>
      <c r="H10" s="175"/>
      <c r="I10" s="149" t="s">
        <v>247</v>
      </c>
      <c r="J10" s="445">
        <v>2749.4960000000001</v>
      </c>
      <c r="K10" s="446">
        <v>16193.142</v>
      </c>
      <c r="L10" s="447" t="s">
        <v>386</v>
      </c>
      <c r="M10" s="448">
        <v>2643.288</v>
      </c>
      <c r="N10" s="449">
        <v>13410.941999999999</v>
      </c>
    </row>
    <row r="11" spans="1:17" x14ac:dyDescent="0.2">
      <c r="A11" s="149" t="s">
        <v>379</v>
      </c>
      <c r="B11" s="445">
        <v>12170.282999999999</v>
      </c>
      <c r="C11" s="446">
        <v>66299.911999999997</v>
      </c>
      <c r="D11" s="447" t="s">
        <v>401</v>
      </c>
      <c r="E11" s="448">
        <v>16101.032999999999</v>
      </c>
      <c r="F11" s="449">
        <v>88773.062999999995</v>
      </c>
      <c r="G11" s="175"/>
      <c r="H11" s="175"/>
      <c r="I11" s="149" t="s">
        <v>385</v>
      </c>
      <c r="J11" s="445">
        <v>2066.0279999999998</v>
      </c>
      <c r="K11" s="446">
        <v>10317.492</v>
      </c>
      <c r="L11" s="447" t="s">
        <v>247</v>
      </c>
      <c r="M11" s="448">
        <v>2607.8359999999998</v>
      </c>
      <c r="N11" s="449">
        <v>12344.947</v>
      </c>
    </row>
    <row r="12" spans="1:17" x14ac:dyDescent="0.2">
      <c r="A12" s="149" t="s">
        <v>384</v>
      </c>
      <c r="B12" s="445">
        <v>9644.9629999999997</v>
      </c>
      <c r="C12" s="446">
        <v>53316.644999999997</v>
      </c>
      <c r="D12" s="447" t="s">
        <v>380</v>
      </c>
      <c r="E12" s="448">
        <v>15180.457</v>
      </c>
      <c r="F12" s="449">
        <v>76183.232999999993</v>
      </c>
      <c r="G12" s="175"/>
      <c r="H12" s="175"/>
      <c r="I12" s="149" t="s">
        <v>386</v>
      </c>
      <c r="J12" s="445">
        <v>1673.0029999999999</v>
      </c>
      <c r="K12" s="446">
        <v>9760.268</v>
      </c>
      <c r="L12" s="447" t="s">
        <v>385</v>
      </c>
      <c r="M12" s="448">
        <v>2302.0149999999999</v>
      </c>
      <c r="N12" s="449">
        <v>12170.609</v>
      </c>
    </row>
    <row r="13" spans="1:17" x14ac:dyDescent="0.2">
      <c r="A13" s="149" t="s">
        <v>401</v>
      </c>
      <c r="B13" s="445">
        <v>7753.1930000000002</v>
      </c>
      <c r="C13" s="446">
        <v>42599.961000000003</v>
      </c>
      <c r="D13" s="447" t="s">
        <v>402</v>
      </c>
      <c r="E13" s="448">
        <v>12072.523999999999</v>
      </c>
      <c r="F13" s="449">
        <v>62549.237000000001</v>
      </c>
      <c r="G13" s="175"/>
      <c r="H13" s="175"/>
      <c r="I13" s="149" t="s">
        <v>394</v>
      </c>
      <c r="J13" s="445">
        <v>1259.741</v>
      </c>
      <c r="K13" s="446">
        <v>5551.55</v>
      </c>
      <c r="L13" s="447" t="s">
        <v>395</v>
      </c>
      <c r="M13" s="448">
        <v>1038.9970000000001</v>
      </c>
      <c r="N13" s="449">
        <v>3966.0439999999999</v>
      </c>
    </row>
    <row r="14" spans="1:17" x14ac:dyDescent="0.2">
      <c r="A14" s="149" t="s">
        <v>381</v>
      </c>
      <c r="B14" s="445">
        <v>6223.473</v>
      </c>
      <c r="C14" s="446">
        <v>34374.633999999998</v>
      </c>
      <c r="D14" s="447" t="s">
        <v>384</v>
      </c>
      <c r="E14" s="448">
        <v>8735.49</v>
      </c>
      <c r="F14" s="449">
        <v>50500</v>
      </c>
      <c r="G14" s="175"/>
      <c r="H14" s="175"/>
      <c r="I14" s="149" t="s">
        <v>398</v>
      </c>
      <c r="J14" s="445">
        <v>632.29300000000001</v>
      </c>
      <c r="K14" s="446">
        <v>3567.76</v>
      </c>
      <c r="L14" s="447" t="s">
        <v>394</v>
      </c>
      <c r="M14" s="448">
        <v>839.83</v>
      </c>
      <c r="N14" s="449">
        <v>3647.3040000000001</v>
      </c>
    </row>
    <row r="15" spans="1:17" x14ac:dyDescent="0.2">
      <c r="A15" s="149" t="s">
        <v>402</v>
      </c>
      <c r="B15" s="445">
        <v>5236.91</v>
      </c>
      <c r="C15" s="446">
        <v>28500</v>
      </c>
      <c r="D15" s="447" t="s">
        <v>381</v>
      </c>
      <c r="E15" s="448">
        <v>8795.3850000000002</v>
      </c>
      <c r="F15" s="449">
        <v>45000</v>
      </c>
      <c r="G15" s="175"/>
      <c r="H15" s="175"/>
      <c r="I15" s="149" t="s">
        <v>395</v>
      </c>
      <c r="J15" s="445">
        <v>622.11099999999999</v>
      </c>
      <c r="K15" s="446">
        <v>2686.2350000000001</v>
      </c>
      <c r="L15" s="447" t="s">
        <v>336</v>
      </c>
      <c r="M15" s="448">
        <v>389.05099999999999</v>
      </c>
      <c r="N15" s="449">
        <v>2045.8620000000001</v>
      </c>
    </row>
    <row r="16" spans="1:17" ht="13.5" thickBot="1" x14ac:dyDescent="0.25">
      <c r="A16" s="151" t="s">
        <v>382</v>
      </c>
      <c r="B16" s="450">
        <v>5242.2439999999997</v>
      </c>
      <c r="C16" s="451">
        <v>25297.456999999999</v>
      </c>
      <c r="D16" s="452" t="s">
        <v>393</v>
      </c>
      <c r="E16" s="453">
        <v>4287.8590000000004</v>
      </c>
      <c r="F16" s="454">
        <v>22068.131000000001</v>
      </c>
      <c r="G16" s="175"/>
      <c r="H16" s="175"/>
      <c r="I16" s="151" t="s">
        <v>336</v>
      </c>
      <c r="J16" s="450">
        <v>359.51900000000001</v>
      </c>
      <c r="K16" s="451">
        <v>2405.2399999999998</v>
      </c>
      <c r="L16" s="452" t="s">
        <v>248</v>
      </c>
      <c r="M16" s="453">
        <v>252.35900000000001</v>
      </c>
      <c r="N16" s="454">
        <v>1171.7449999999999</v>
      </c>
    </row>
    <row r="17" spans="1:17" x14ac:dyDescent="0.2">
      <c r="A17" s="169" t="s">
        <v>249</v>
      </c>
      <c r="B17" s="152"/>
      <c r="C17" s="152"/>
      <c r="D17" s="153"/>
      <c r="E17" s="154"/>
      <c r="F17" s="154"/>
      <c r="I17" s="169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8" t="s">
        <v>272</v>
      </c>
      <c r="B21" s="136"/>
      <c r="C21" s="136"/>
      <c r="D21" s="136"/>
      <c r="E21" s="136"/>
      <c r="I21" s="168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451</v>
      </c>
      <c r="B23" s="158"/>
      <c r="C23" s="159"/>
      <c r="D23" s="160" t="s">
        <v>452</v>
      </c>
      <c r="E23" s="158"/>
      <c r="F23" s="161"/>
      <c r="G23" s="162"/>
      <c r="H23" s="162"/>
      <c r="I23" s="157" t="s">
        <v>451</v>
      </c>
      <c r="J23" s="158"/>
      <c r="K23" s="159"/>
      <c r="L23" s="160" t="s">
        <v>452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355</v>
      </c>
      <c r="D24" s="144" t="s">
        <v>243</v>
      </c>
      <c r="E24" s="142" t="s">
        <v>204</v>
      </c>
      <c r="F24" s="145" t="s">
        <v>355</v>
      </c>
      <c r="I24" s="141" t="s">
        <v>243</v>
      </c>
      <c r="J24" s="142" t="s">
        <v>204</v>
      </c>
      <c r="K24" s="145" t="s">
        <v>355</v>
      </c>
      <c r="L24" s="156" t="s">
        <v>243</v>
      </c>
      <c r="M24" s="142" t="s">
        <v>204</v>
      </c>
      <c r="N24" s="145" t="s">
        <v>355</v>
      </c>
      <c r="Q24" s="186"/>
    </row>
    <row r="25" spans="1:17" ht="15" thickBot="1" x14ac:dyDescent="0.25">
      <c r="A25" s="148" t="s">
        <v>157</v>
      </c>
      <c r="B25" s="455">
        <v>28020.761999999999</v>
      </c>
      <c r="C25" s="438">
        <v>136877.61199999999</v>
      </c>
      <c r="D25" s="439" t="s">
        <v>157</v>
      </c>
      <c r="E25" s="437">
        <v>13158.436</v>
      </c>
      <c r="F25" s="438">
        <v>74212.88</v>
      </c>
      <c r="I25" s="148" t="s">
        <v>157</v>
      </c>
      <c r="J25" s="455">
        <v>36658.784</v>
      </c>
      <c r="K25" s="438">
        <v>203257.59099999999</v>
      </c>
      <c r="L25" s="439" t="s">
        <v>157</v>
      </c>
      <c r="M25" s="437">
        <v>39208.891000000003</v>
      </c>
      <c r="N25" s="438">
        <v>187821.97700000001</v>
      </c>
    </row>
    <row r="26" spans="1:17" x14ac:dyDescent="0.2">
      <c r="A26" s="149" t="s">
        <v>244</v>
      </c>
      <c r="B26" s="445">
        <v>16261.341</v>
      </c>
      <c r="C26" s="446">
        <v>84726.955000000002</v>
      </c>
      <c r="D26" s="456" t="s">
        <v>244</v>
      </c>
      <c r="E26" s="448">
        <v>11611.605</v>
      </c>
      <c r="F26" s="449">
        <v>69965.376000000004</v>
      </c>
      <c r="I26" s="149" t="s">
        <v>383</v>
      </c>
      <c r="J26" s="445">
        <v>7782.8890000000001</v>
      </c>
      <c r="K26" s="446">
        <v>43903.275999999998</v>
      </c>
      <c r="L26" s="456" t="s">
        <v>250</v>
      </c>
      <c r="M26" s="448">
        <v>17211.123</v>
      </c>
      <c r="N26" s="449">
        <v>70712.705000000002</v>
      </c>
    </row>
    <row r="27" spans="1:17" x14ac:dyDescent="0.2">
      <c r="A27" s="149" t="s">
        <v>383</v>
      </c>
      <c r="B27" s="445">
        <v>5960.4989999999998</v>
      </c>
      <c r="C27" s="446">
        <v>27054.95</v>
      </c>
      <c r="D27" s="456" t="s">
        <v>383</v>
      </c>
      <c r="E27" s="448">
        <v>447.30200000000002</v>
      </c>
      <c r="F27" s="449">
        <v>1752.287</v>
      </c>
      <c r="I27" s="149" t="s">
        <v>244</v>
      </c>
      <c r="J27" s="445">
        <v>7617.5339999999997</v>
      </c>
      <c r="K27" s="446">
        <v>38033.517</v>
      </c>
      <c r="L27" s="456" t="s">
        <v>244</v>
      </c>
      <c r="M27" s="448">
        <v>5987.4830000000002</v>
      </c>
      <c r="N27" s="449">
        <v>28249.527999999998</v>
      </c>
    </row>
    <row r="28" spans="1:17" x14ac:dyDescent="0.2">
      <c r="A28" s="149" t="s">
        <v>403</v>
      </c>
      <c r="B28" s="445">
        <v>2340.3969999999999</v>
      </c>
      <c r="C28" s="446">
        <v>11558.442999999999</v>
      </c>
      <c r="D28" s="456" t="s">
        <v>388</v>
      </c>
      <c r="E28" s="448">
        <v>299.42200000000003</v>
      </c>
      <c r="F28" s="449">
        <v>1371.191</v>
      </c>
      <c r="I28" s="149" t="s">
        <v>395</v>
      </c>
      <c r="J28" s="445">
        <v>5999.0829999999996</v>
      </c>
      <c r="K28" s="446">
        <v>35172.46</v>
      </c>
      <c r="L28" s="456" t="s">
        <v>387</v>
      </c>
      <c r="M28" s="448">
        <v>5366.4669999999996</v>
      </c>
      <c r="N28" s="449">
        <v>26646.48</v>
      </c>
    </row>
    <row r="29" spans="1:17" x14ac:dyDescent="0.2">
      <c r="A29" s="149" t="s">
        <v>380</v>
      </c>
      <c r="B29" s="445">
        <v>1961.96</v>
      </c>
      <c r="C29" s="446">
        <v>10044.14</v>
      </c>
      <c r="D29" s="456" t="s">
        <v>395</v>
      </c>
      <c r="E29" s="448">
        <v>114.80500000000001</v>
      </c>
      <c r="F29" s="449">
        <v>261.02999999999997</v>
      </c>
      <c r="I29" s="149" t="s">
        <v>245</v>
      </c>
      <c r="J29" s="445">
        <v>3529.239</v>
      </c>
      <c r="K29" s="446">
        <v>25091.825000000001</v>
      </c>
      <c r="L29" s="456" t="s">
        <v>383</v>
      </c>
      <c r="M29" s="448">
        <v>4019.4969999999998</v>
      </c>
      <c r="N29" s="449">
        <v>22763.303</v>
      </c>
    </row>
    <row r="30" spans="1:17" ht="13.5" thickBot="1" x14ac:dyDescent="0.25">
      <c r="A30" s="151" t="s">
        <v>247</v>
      </c>
      <c r="B30" s="450">
        <v>881.76099999999997</v>
      </c>
      <c r="C30" s="451">
        <v>1768.261</v>
      </c>
      <c r="D30" s="458" t="s">
        <v>399</v>
      </c>
      <c r="E30" s="453">
        <v>299.947</v>
      </c>
      <c r="F30" s="454">
        <v>260.59800000000001</v>
      </c>
      <c r="I30" s="151" t="s">
        <v>385</v>
      </c>
      <c r="J30" s="450">
        <v>3907.2190000000001</v>
      </c>
      <c r="K30" s="451">
        <v>19345.577000000001</v>
      </c>
      <c r="L30" s="458" t="s">
        <v>245</v>
      </c>
      <c r="M30" s="453">
        <v>3143.1089999999999</v>
      </c>
      <c r="N30" s="454">
        <v>21484.504000000001</v>
      </c>
    </row>
    <row r="31" spans="1:17" x14ac:dyDescent="0.2">
      <c r="A31" s="169" t="s">
        <v>249</v>
      </c>
      <c r="B31" s="104"/>
      <c r="C31" s="104"/>
      <c r="D31" s="104"/>
      <c r="E31" s="104"/>
      <c r="F31" s="104"/>
      <c r="I31" s="169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8" t="s">
        <v>272</v>
      </c>
      <c r="B35" s="136"/>
      <c r="C35" s="136"/>
      <c r="D35" s="136"/>
      <c r="E35" s="136"/>
      <c r="I35" s="168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451</v>
      </c>
      <c r="B37" s="158"/>
      <c r="C37" s="159"/>
      <c r="D37" s="160" t="s">
        <v>452</v>
      </c>
      <c r="E37" s="158"/>
      <c r="F37" s="161"/>
      <c r="G37" s="162"/>
      <c r="H37" s="162"/>
      <c r="I37" s="157" t="s">
        <v>451</v>
      </c>
      <c r="J37" s="158"/>
      <c r="K37" s="159"/>
      <c r="L37" s="160" t="s">
        <v>452</v>
      </c>
      <c r="M37" s="158"/>
      <c r="N37" s="161"/>
      <c r="P37" s="186"/>
    </row>
    <row r="38" spans="1:16" ht="29.25" thickBot="1" x14ac:dyDescent="0.25">
      <c r="A38" s="141" t="s">
        <v>243</v>
      </c>
      <c r="B38" s="142" t="s">
        <v>204</v>
      </c>
      <c r="C38" s="143" t="s">
        <v>355</v>
      </c>
      <c r="D38" s="144" t="s">
        <v>243</v>
      </c>
      <c r="E38" s="142" t="s">
        <v>204</v>
      </c>
      <c r="F38" s="145" t="s">
        <v>355</v>
      </c>
      <c r="I38" s="141" t="s">
        <v>243</v>
      </c>
      <c r="J38" s="142" t="s">
        <v>204</v>
      </c>
      <c r="K38" s="145" t="s">
        <v>355</v>
      </c>
      <c r="L38" s="156" t="s">
        <v>243</v>
      </c>
      <c r="M38" s="142" t="s">
        <v>204</v>
      </c>
      <c r="N38" s="145" t="s">
        <v>355</v>
      </c>
    </row>
    <row r="39" spans="1:16" ht="15" thickBot="1" x14ac:dyDescent="0.25">
      <c r="A39" s="148" t="s">
        <v>157</v>
      </c>
      <c r="B39" s="455">
        <v>170666.94200000001</v>
      </c>
      <c r="C39" s="438">
        <v>893159.09100000001</v>
      </c>
      <c r="D39" s="439" t="s">
        <v>157</v>
      </c>
      <c r="E39" s="437">
        <v>146556.9</v>
      </c>
      <c r="F39" s="438">
        <v>749513.80900000001</v>
      </c>
      <c r="G39" s="175"/>
      <c r="H39" s="175"/>
      <c r="I39" s="176" t="s">
        <v>157</v>
      </c>
      <c r="J39" s="455">
        <v>99837.248999999996</v>
      </c>
      <c r="K39" s="438">
        <v>211997.321</v>
      </c>
      <c r="L39" s="439" t="s">
        <v>157</v>
      </c>
      <c r="M39" s="437">
        <v>124720.985</v>
      </c>
      <c r="N39" s="438">
        <v>346196.071</v>
      </c>
    </row>
    <row r="40" spans="1:16" x14ac:dyDescent="0.2">
      <c r="A40" s="150" t="s">
        <v>244</v>
      </c>
      <c r="B40" s="440">
        <v>139078.408</v>
      </c>
      <c r="C40" s="441">
        <v>770385.00100000005</v>
      </c>
      <c r="D40" s="457" t="s">
        <v>244</v>
      </c>
      <c r="E40" s="443">
        <v>118653.255</v>
      </c>
      <c r="F40" s="444">
        <v>666406.85900000005</v>
      </c>
      <c r="G40" s="175"/>
      <c r="H40" s="175"/>
      <c r="I40" s="150" t="s">
        <v>395</v>
      </c>
      <c r="J40" s="440">
        <v>11477.609</v>
      </c>
      <c r="K40" s="441">
        <v>85738.828999999998</v>
      </c>
      <c r="L40" s="457" t="s">
        <v>395</v>
      </c>
      <c r="M40" s="443">
        <v>19278.45</v>
      </c>
      <c r="N40" s="444">
        <v>129792.09</v>
      </c>
    </row>
    <row r="41" spans="1:16" x14ac:dyDescent="0.2">
      <c r="A41" s="149" t="s">
        <v>383</v>
      </c>
      <c r="B41" s="445">
        <v>6010.6049999999996</v>
      </c>
      <c r="C41" s="446">
        <v>34437.489000000001</v>
      </c>
      <c r="D41" s="456" t="s">
        <v>385</v>
      </c>
      <c r="E41" s="448">
        <v>4579.1760000000004</v>
      </c>
      <c r="F41" s="449">
        <v>18930.284</v>
      </c>
      <c r="G41" s="175"/>
      <c r="H41" s="175"/>
      <c r="I41" s="149" t="s">
        <v>245</v>
      </c>
      <c r="J41" s="445">
        <v>13349.826999999999</v>
      </c>
      <c r="K41" s="446">
        <v>41305.915999999997</v>
      </c>
      <c r="L41" s="456" t="s">
        <v>245</v>
      </c>
      <c r="M41" s="448">
        <v>18898</v>
      </c>
      <c r="N41" s="449">
        <v>74070.577999999994</v>
      </c>
    </row>
    <row r="42" spans="1:16" x14ac:dyDescent="0.2">
      <c r="A42" s="149" t="s">
        <v>385</v>
      </c>
      <c r="B42" s="445">
        <v>5862.7079999999996</v>
      </c>
      <c r="C42" s="446">
        <v>32164.080000000002</v>
      </c>
      <c r="D42" s="456" t="s">
        <v>380</v>
      </c>
      <c r="E42" s="448">
        <v>2336.9389999999999</v>
      </c>
      <c r="F42" s="449">
        <v>13543.366</v>
      </c>
      <c r="G42" s="175"/>
      <c r="H42" s="175"/>
      <c r="I42" s="149" t="s">
        <v>396</v>
      </c>
      <c r="J42" s="445">
        <v>7895.116</v>
      </c>
      <c r="K42" s="446">
        <v>34523.285000000003</v>
      </c>
      <c r="L42" s="456" t="s">
        <v>386</v>
      </c>
      <c r="M42" s="448">
        <v>32938.648000000001</v>
      </c>
      <c r="N42" s="449">
        <v>69220.619000000006</v>
      </c>
    </row>
    <row r="43" spans="1:16" x14ac:dyDescent="0.2">
      <c r="A43" s="149" t="s">
        <v>403</v>
      </c>
      <c r="B43" s="445">
        <v>1672.971</v>
      </c>
      <c r="C43" s="446">
        <v>9318.2829999999994</v>
      </c>
      <c r="D43" s="456" t="s">
        <v>388</v>
      </c>
      <c r="E43" s="448">
        <v>2869.5509999999999</v>
      </c>
      <c r="F43" s="449">
        <v>13226.963</v>
      </c>
      <c r="G43" s="175"/>
      <c r="H43" s="175"/>
      <c r="I43" s="149" t="s">
        <v>383</v>
      </c>
      <c r="J43" s="445">
        <v>3204.3519999999999</v>
      </c>
      <c r="K43" s="446">
        <v>11936.291999999999</v>
      </c>
      <c r="L43" s="456" t="s">
        <v>396</v>
      </c>
      <c r="M43" s="448">
        <v>8402.1720000000005</v>
      </c>
      <c r="N43" s="449">
        <v>34276.324999999997</v>
      </c>
    </row>
    <row r="44" spans="1:16" x14ac:dyDescent="0.2">
      <c r="A44" s="149" t="s">
        <v>386</v>
      </c>
      <c r="B44" s="445">
        <v>1360.7919999999999</v>
      </c>
      <c r="C44" s="446">
        <v>7370.04</v>
      </c>
      <c r="D44" s="456" t="s">
        <v>383</v>
      </c>
      <c r="E44" s="448">
        <v>2233.009</v>
      </c>
      <c r="F44" s="449">
        <v>10116.275</v>
      </c>
      <c r="G44" s="175"/>
      <c r="H44" s="175"/>
      <c r="I44" s="149" t="s">
        <v>250</v>
      </c>
      <c r="J44" s="445">
        <v>30381.725999999999</v>
      </c>
      <c r="K44" s="446">
        <v>11640.641</v>
      </c>
      <c r="L44" s="456" t="s">
        <v>250</v>
      </c>
      <c r="M44" s="448">
        <v>29183.017</v>
      </c>
      <c r="N44" s="449">
        <v>12108.455</v>
      </c>
    </row>
    <row r="45" spans="1:16" x14ac:dyDescent="0.2">
      <c r="A45" s="149" t="s">
        <v>338</v>
      </c>
      <c r="B45" s="445">
        <v>1478.2729999999999</v>
      </c>
      <c r="C45" s="446">
        <v>7233.9560000000001</v>
      </c>
      <c r="D45" s="456" t="s">
        <v>387</v>
      </c>
      <c r="E45" s="448">
        <v>1587.1469999999999</v>
      </c>
      <c r="F45" s="449">
        <v>8820.8559999999998</v>
      </c>
      <c r="G45" s="175"/>
      <c r="H45" s="175"/>
      <c r="I45" s="149" t="s">
        <v>386</v>
      </c>
      <c r="J45" s="445">
        <v>18511.82</v>
      </c>
      <c r="K45" s="446">
        <v>11535.891</v>
      </c>
      <c r="L45" s="456" t="s">
        <v>383</v>
      </c>
      <c r="M45" s="448">
        <v>2495.029</v>
      </c>
      <c r="N45" s="449">
        <v>7012.4080000000004</v>
      </c>
    </row>
    <row r="46" spans="1:16" x14ac:dyDescent="0.2">
      <c r="A46" s="149" t="s">
        <v>388</v>
      </c>
      <c r="B46" s="445">
        <v>1997.3309999999999</v>
      </c>
      <c r="C46" s="446">
        <v>6674.9080000000004</v>
      </c>
      <c r="D46" s="456" t="s">
        <v>403</v>
      </c>
      <c r="E46" s="448">
        <v>1019.755</v>
      </c>
      <c r="F46" s="449">
        <v>5905.5240000000003</v>
      </c>
      <c r="G46" s="175"/>
      <c r="H46" s="175"/>
      <c r="I46" s="149" t="s">
        <v>398</v>
      </c>
      <c r="J46" s="445">
        <v>642.76900000000001</v>
      </c>
      <c r="K46" s="446">
        <v>5060.7</v>
      </c>
      <c r="L46" s="456" t="s">
        <v>248</v>
      </c>
      <c r="M46" s="448">
        <v>6066.7550000000001</v>
      </c>
      <c r="N46" s="449">
        <v>5693.2070000000003</v>
      </c>
    </row>
    <row r="47" spans="1:16" x14ac:dyDescent="0.2">
      <c r="A47" s="149" t="s">
        <v>387</v>
      </c>
      <c r="B47" s="445">
        <v>712.23</v>
      </c>
      <c r="C47" s="446">
        <v>4414.92</v>
      </c>
      <c r="D47" s="456" t="s">
        <v>338</v>
      </c>
      <c r="E47" s="448">
        <v>510.52100000000002</v>
      </c>
      <c r="F47" s="449">
        <v>2866.5259999999998</v>
      </c>
      <c r="G47" s="175"/>
      <c r="H47" s="175"/>
      <c r="I47" s="149" t="s">
        <v>248</v>
      </c>
      <c r="J47" s="445">
        <v>5747.9979999999996</v>
      </c>
      <c r="K47" s="446">
        <v>2913.24</v>
      </c>
      <c r="L47" s="456" t="s">
        <v>398</v>
      </c>
      <c r="M47" s="448">
        <v>668.18100000000004</v>
      </c>
      <c r="N47" s="449">
        <v>4981.3999999999996</v>
      </c>
    </row>
    <row r="48" spans="1:16" x14ac:dyDescent="0.2">
      <c r="A48" s="149" t="s">
        <v>247</v>
      </c>
      <c r="B48" s="445">
        <v>1195.49</v>
      </c>
      <c r="C48" s="446">
        <v>4163.7060000000001</v>
      </c>
      <c r="D48" s="456" t="s">
        <v>248</v>
      </c>
      <c r="E48" s="448">
        <v>5284.3649999999998</v>
      </c>
      <c r="F48" s="449">
        <v>1784.4739999999999</v>
      </c>
      <c r="G48" s="175"/>
      <c r="H48" s="175"/>
      <c r="I48" s="149" t="s">
        <v>397</v>
      </c>
      <c r="J48" s="445">
        <v>3617.2559999999999</v>
      </c>
      <c r="K48" s="446">
        <v>2781.4549999999999</v>
      </c>
      <c r="L48" s="456" t="s">
        <v>397</v>
      </c>
      <c r="M48" s="448">
        <v>2200.7530000000002</v>
      </c>
      <c r="N48" s="449">
        <v>3586.3029999999999</v>
      </c>
    </row>
    <row r="49" spans="1:14" ht="13.5" thickBot="1" x14ac:dyDescent="0.25">
      <c r="A49" s="151" t="s">
        <v>453</v>
      </c>
      <c r="B49" s="450">
        <v>728.02</v>
      </c>
      <c r="C49" s="451">
        <v>3828.6219999999998</v>
      </c>
      <c r="D49" s="458" t="s">
        <v>247</v>
      </c>
      <c r="E49" s="453">
        <v>465.94299999999998</v>
      </c>
      <c r="F49" s="454">
        <v>1632.258</v>
      </c>
      <c r="G49" s="175"/>
      <c r="H49" s="175"/>
      <c r="I49" s="151" t="s">
        <v>244</v>
      </c>
      <c r="J49" s="450">
        <v>2304.3240000000001</v>
      </c>
      <c r="K49" s="451">
        <v>1400.8150000000001</v>
      </c>
      <c r="L49" s="458" t="s">
        <v>388</v>
      </c>
      <c r="M49" s="453">
        <v>319.173</v>
      </c>
      <c r="N49" s="454">
        <v>1866.317</v>
      </c>
    </row>
    <row r="50" spans="1:14" x14ac:dyDescent="0.2">
      <c r="A50" s="169" t="s">
        <v>249</v>
      </c>
      <c r="B50" s="104"/>
      <c r="C50" s="104"/>
      <c r="D50" s="104"/>
      <c r="E50" s="104"/>
      <c r="F50" s="104"/>
      <c r="G50" s="104"/>
      <c r="H50" s="104"/>
      <c r="I50" s="169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8" t="s">
        <v>272</v>
      </c>
      <c r="B54" s="136"/>
      <c r="C54" s="136"/>
      <c r="D54" s="136"/>
      <c r="E54" s="136"/>
      <c r="I54" s="168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451</v>
      </c>
      <c r="B56" s="158"/>
      <c r="C56" s="159"/>
      <c r="D56" s="160" t="s">
        <v>452</v>
      </c>
      <c r="E56" s="158"/>
      <c r="F56" s="161"/>
      <c r="G56" s="162"/>
      <c r="H56" s="162"/>
      <c r="I56" s="157" t="s">
        <v>451</v>
      </c>
      <c r="J56" s="158"/>
      <c r="K56" s="159"/>
      <c r="L56" s="160" t="s">
        <v>452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355</v>
      </c>
      <c r="D57" s="144" t="s">
        <v>243</v>
      </c>
      <c r="E57" s="142" t="s">
        <v>204</v>
      </c>
      <c r="F57" s="145" t="s">
        <v>355</v>
      </c>
      <c r="I57" s="141" t="s">
        <v>243</v>
      </c>
      <c r="J57" s="142" t="s">
        <v>204</v>
      </c>
      <c r="K57" s="145" t="s">
        <v>355</v>
      </c>
      <c r="L57" s="156" t="s">
        <v>243</v>
      </c>
      <c r="M57" s="142" t="s">
        <v>204</v>
      </c>
      <c r="N57" s="145" t="s">
        <v>355</v>
      </c>
    </row>
    <row r="58" spans="1:14" ht="15" thickBot="1" x14ac:dyDescent="0.25">
      <c r="A58" s="148" t="s">
        <v>157</v>
      </c>
      <c r="B58" s="455">
        <v>27197.035</v>
      </c>
      <c r="C58" s="438">
        <v>91861.203999999998</v>
      </c>
      <c r="D58" s="439" t="s">
        <v>157</v>
      </c>
      <c r="E58" s="437">
        <v>23673.32</v>
      </c>
      <c r="F58" s="438">
        <v>72418.898000000001</v>
      </c>
      <c r="G58" s="400"/>
      <c r="H58" s="400"/>
      <c r="I58" s="401" t="s">
        <v>157</v>
      </c>
      <c r="J58" s="455">
        <v>23629.187999999998</v>
      </c>
      <c r="K58" s="438">
        <v>62735.065999999999</v>
      </c>
      <c r="L58" s="439" t="s">
        <v>157</v>
      </c>
      <c r="M58" s="437">
        <v>27422.513999999999</v>
      </c>
      <c r="N58" s="438">
        <v>65340.811999999998</v>
      </c>
    </row>
    <row r="59" spans="1:14" x14ac:dyDescent="0.2">
      <c r="A59" s="150" t="s">
        <v>244</v>
      </c>
      <c r="B59" s="440">
        <v>6761.5969999999998</v>
      </c>
      <c r="C59" s="441">
        <v>27887.871999999999</v>
      </c>
      <c r="D59" s="457" t="s">
        <v>244</v>
      </c>
      <c r="E59" s="443">
        <v>7104.32</v>
      </c>
      <c r="F59" s="444">
        <v>25617.821</v>
      </c>
      <c r="G59" s="400"/>
      <c r="H59" s="400"/>
      <c r="I59" s="402" t="s">
        <v>244</v>
      </c>
      <c r="J59" s="440">
        <v>13255.862999999999</v>
      </c>
      <c r="K59" s="441">
        <v>35719.981</v>
      </c>
      <c r="L59" s="457" t="s">
        <v>244</v>
      </c>
      <c r="M59" s="443">
        <v>17634.830000000002</v>
      </c>
      <c r="N59" s="444">
        <v>45197.796000000002</v>
      </c>
    </row>
    <row r="60" spans="1:14" x14ac:dyDescent="0.2">
      <c r="A60" s="149" t="s">
        <v>247</v>
      </c>
      <c r="B60" s="445">
        <v>6274.7340000000004</v>
      </c>
      <c r="C60" s="446">
        <v>21323.31</v>
      </c>
      <c r="D60" s="456" t="s">
        <v>247</v>
      </c>
      <c r="E60" s="448">
        <v>4834.5820000000003</v>
      </c>
      <c r="F60" s="449">
        <v>15567.181</v>
      </c>
      <c r="G60" s="400"/>
      <c r="H60" s="400"/>
      <c r="I60" s="403" t="s">
        <v>382</v>
      </c>
      <c r="J60" s="445">
        <v>3507.01</v>
      </c>
      <c r="K60" s="446">
        <v>7224.2430000000004</v>
      </c>
      <c r="L60" s="456" t="s">
        <v>382</v>
      </c>
      <c r="M60" s="448">
        <v>3570.8409999999999</v>
      </c>
      <c r="N60" s="449">
        <v>6847.0569999999998</v>
      </c>
    </row>
    <row r="61" spans="1:14" x14ac:dyDescent="0.2">
      <c r="A61" s="149" t="s">
        <v>387</v>
      </c>
      <c r="B61" s="445">
        <v>5776.6210000000001</v>
      </c>
      <c r="C61" s="446">
        <v>18349.114000000001</v>
      </c>
      <c r="D61" s="456" t="s">
        <v>387</v>
      </c>
      <c r="E61" s="448">
        <v>4018.8069999999998</v>
      </c>
      <c r="F61" s="449">
        <v>10468.654</v>
      </c>
      <c r="G61" s="400"/>
      <c r="H61" s="400"/>
      <c r="I61" s="403" t="s">
        <v>387</v>
      </c>
      <c r="J61" s="445">
        <v>1650.269</v>
      </c>
      <c r="K61" s="446">
        <v>4567.143</v>
      </c>
      <c r="L61" s="456" t="s">
        <v>387</v>
      </c>
      <c r="M61" s="448">
        <v>2136.3249999999998</v>
      </c>
      <c r="N61" s="449">
        <v>4624.2960000000003</v>
      </c>
    </row>
    <row r="62" spans="1:14" x14ac:dyDescent="0.2">
      <c r="A62" s="149" t="s">
        <v>388</v>
      </c>
      <c r="B62" s="445">
        <v>3446.5920000000001</v>
      </c>
      <c r="C62" s="446">
        <v>9662.3549999999996</v>
      </c>
      <c r="D62" s="456" t="s">
        <v>388</v>
      </c>
      <c r="E62" s="448">
        <v>3455.1219999999998</v>
      </c>
      <c r="F62" s="449">
        <v>10115.603999999999</v>
      </c>
      <c r="G62" s="400"/>
      <c r="H62" s="400"/>
      <c r="I62" s="403" t="s">
        <v>383</v>
      </c>
      <c r="J62" s="445">
        <v>1512.4559999999999</v>
      </c>
      <c r="K62" s="446">
        <v>4262.241</v>
      </c>
      <c r="L62" s="456" t="s">
        <v>399</v>
      </c>
      <c r="M62" s="448">
        <v>1307.2439999999999</v>
      </c>
      <c r="N62" s="449">
        <v>3280.6129999999998</v>
      </c>
    </row>
    <row r="63" spans="1:14" x14ac:dyDescent="0.2">
      <c r="A63" s="149" t="s">
        <v>383</v>
      </c>
      <c r="B63" s="445">
        <v>850.399</v>
      </c>
      <c r="C63" s="446">
        <v>3259.8710000000001</v>
      </c>
      <c r="D63" s="456" t="s">
        <v>251</v>
      </c>
      <c r="E63" s="448">
        <v>1048.1579999999999</v>
      </c>
      <c r="F63" s="449">
        <v>2659.7289999999998</v>
      </c>
      <c r="G63" s="400"/>
      <c r="H63" s="400"/>
      <c r="I63" s="403" t="s">
        <v>399</v>
      </c>
      <c r="J63" s="445">
        <v>468.15199999999999</v>
      </c>
      <c r="K63" s="446">
        <v>1646.1120000000001</v>
      </c>
      <c r="L63" s="456" t="s">
        <v>250</v>
      </c>
      <c r="M63" s="448">
        <v>1044.0170000000001</v>
      </c>
      <c r="N63" s="449">
        <v>2491.864</v>
      </c>
    </row>
    <row r="64" spans="1:14" x14ac:dyDescent="0.2">
      <c r="A64" s="149" t="s">
        <v>245</v>
      </c>
      <c r="B64" s="445">
        <v>1246.5999999999999</v>
      </c>
      <c r="C64" s="446">
        <v>3206.0279999999998</v>
      </c>
      <c r="D64" s="456" t="s">
        <v>245</v>
      </c>
      <c r="E64" s="448">
        <v>875.85299999999995</v>
      </c>
      <c r="F64" s="449">
        <v>2400.8820000000001</v>
      </c>
      <c r="G64" s="400"/>
      <c r="H64" s="400"/>
      <c r="I64" s="403" t="s">
        <v>247</v>
      </c>
      <c r="J64" s="445">
        <v>217.137</v>
      </c>
      <c r="K64" s="446">
        <v>1560.28</v>
      </c>
      <c r="L64" s="456" t="s">
        <v>388</v>
      </c>
      <c r="M64" s="448">
        <v>583.64700000000005</v>
      </c>
      <c r="N64" s="449">
        <v>909.46699999999998</v>
      </c>
    </row>
    <row r="65" spans="1:14" x14ac:dyDescent="0.2">
      <c r="A65" s="149" t="s">
        <v>251</v>
      </c>
      <c r="B65" s="445">
        <v>791.95100000000002</v>
      </c>
      <c r="C65" s="446">
        <v>2312.991</v>
      </c>
      <c r="D65" s="456" t="s">
        <v>385</v>
      </c>
      <c r="E65" s="448">
        <v>432.78699999999998</v>
      </c>
      <c r="F65" s="449">
        <v>1159.067</v>
      </c>
      <c r="G65" s="400"/>
      <c r="H65" s="400"/>
      <c r="I65" s="403" t="s">
        <v>397</v>
      </c>
      <c r="J65" s="445">
        <v>676.25400000000002</v>
      </c>
      <c r="K65" s="446">
        <v>1547.845</v>
      </c>
      <c r="L65" s="456" t="s">
        <v>246</v>
      </c>
      <c r="M65" s="448">
        <v>411.988</v>
      </c>
      <c r="N65" s="449">
        <v>624.495</v>
      </c>
    </row>
    <row r="66" spans="1:14" x14ac:dyDescent="0.2">
      <c r="A66" s="149" t="s">
        <v>438</v>
      </c>
      <c r="B66" s="445">
        <v>264.11</v>
      </c>
      <c r="C66" s="446">
        <v>1125</v>
      </c>
      <c r="D66" s="456" t="s">
        <v>389</v>
      </c>
      <c r="E66" s="448">
        <v>432.11</v>
      </c>
      <c r="F66" s="449">
        <v>905.11</v>
      </c>
      <c r="G66" s="400"/>
      <c r="H66" s="400"/>
      <c r="I66" s="403" t="s">
        <v>250</v>
      </c>
      <c r="J66" s="445">
        <v>703.69799999999998</v>
      </c>
      <c r="K66" s="446">
        <v>1528.78</v>
      </c>
      <c r="L66" s="456" t="s">
        <v>247</v>
      </c>
      <c r="M66" s="448">
        <v>66.14</v>
      </c>
      <c r="N66" s="449">
        <v>381.3</v>
      </c>
    </row>
    <row r="67" spans="1:14" x14ac:dyDescent="0.2">
      <c r="A67" s="149" t="s">
        <v>389</v>
      </c>
      <c r="B67" s="445">
        <v>468.428</v>
      </c>
      <c r="C67" s="446">
        <v>1003.64</v>
      </c>
      <c r="D67" s="456" t="s">
        <v>383</v>
      </c>
      <c r="E67" s="448">
        <v>196.52</v>
      </c>
      <c r="F67" s="449">
        <v>727.053</v>
      </c>
      <c r="G67" s="400"/>
      <c r="H67" s="400"/>
      <c r="I67" s="403" t="s">
        <v>245</v>
      </c>
      <c r="J67" s="445">
        <v>142.44800000000001</v>
      </c>
      <c r="K67" s="446">
        <v>1259.1600000000001</v>
      </c>
      <c r="L67" s="456" t="s">
        <v>252</v>
      </c>
      <c r="M67" s="448">
        <v>96.399000000000001</v>
      </c>
      <c r="N67" s="449">
        <v>199.184</v>
      </c>
    </row>
    <row r="68" spans="1:14" ht="13.5" thickBot="1" x14ac:dyDescent="0.25">
      <c r="A68" s="151" t="s">
        <v>390</v>
      </c>
      <c r="B68" s="450">
        <v>173.34</v>
      </c>
      <c r="C68" s="451">
        <v>619.29999999999995</v>
      </c>
      <c r="D68" s="458" t="s">
        <v>252</v>
      </c>
      <c r="E68" s="453">
        <v>273.56299999999999</v>
      </c>
      <c r="F68" s="454">
        <v>646.30100000000004</v>
      </c>
      <c r="G68" s="400"/>
      <c r="H68" s="400"/>
      <c r="I68" s="404" t="s">
        <v>386</v>
      </c>
      <c r="J68" s="450">
        <v>301.36500000000001</v>
      </c>
      <c r="K68" s="451">
        <v>1240.4469999999999</v>
      </c>
      <c r="L68" s="458" t="s">
        <v>430</v>
      </c>
      <c r="M68" s="453">
        <v>65.075999999999993</v>
      </c>
      <c r="N68" s="454">
        <v>123</v>
      </c>
    </row>
    <row r="69" spans="1:14" x14ac:dyDescent="0.2">
      <c r="A69" s="169" t="s">
        <v>249</v>
      </c>
      <c r="B69" s="104"/>
      <c r="C69" s="104"/>
      <c r="D69" s="104"/>
      <c r="E69" s="104"/>
      <c r="F69" s="104"/>
      <c r="G69" s="104"/>
      <c r="H69" s="104"/>
      <c r="I69" s="169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9" t="s">
        <v>436</v>
      </c>
      <c r="B1" s="12"/>
      <c r="C1" s="13"/>
      <c r="D1" s="12"/>
      <c r="E1" s="12"/>
    </row>
    <row r="2" spans="1:7" s="16" customFormat="1" ht="18.75" x14ac:dyDescent="0.3">
      <c r="A2" s="189" t="s">
        <v>360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0"/>
      <c r="B4" s="190"/>
      <c r="C4" s="191" t="s">
        <v>290</v>
      </c>
      <c r="D4" s="190" t="s">
        <v>197</v>
      </c>
      <c r="E4" s="190"/>
      <c r="F4" s="190"/>
      <c r="G4" s="190"/>
    </row>
    <row r="5" spans="1:7" ht="18.75" customHeight="1" thickBot="1" x14ac:dyDescent="0.35">
      <c r="A5" s="192"/>
      <c r="B5" s="193"/>
      <c r="C5" s="194" t="s">
        <v>85</v>
      </c>
      <c r="D5" s="195"/>
      <c r="E5" s="195"/>
      <c r="F5" s="195"/>
      <c r="G5" s="196"/>
    </row>
    <row r="6" spans="1:7" ht="32.25" thickBot="1" x14ac:dyDescent="0.3">
      <c r="A6" s="197" t="s">
        <v>90</v>
      </c>
      <c r="B6" s="198" t="s">
        <v>291</v>
      </c>
      <c r="C6" s="199" t="s">
        <v>456</v>
      </c>
      <c r="D6" s="200" t="s">
        <v>462</v>
      </c>
      <c r="E6" s="201" t="s">
        <v>463</v>
      </c>
      <c r="F6" s="202" t="s">
        <v>361</v>
      </c>
      <c r="G6" s="203"/>
    </row>
    <row r="7" spans="1:7" ht="16.5" thickBot="1" x14ac:dyDescent="0.25">
      <c r="A7" s="204"/>
      <c r="B7" s="205"/>
      <c r="C7" s="206"/>
      <c r="D7" s="207"/>
      <c r="E7" s="208"/>
      <c r="F7" s="209" t="s">
        <v>362</v>
      </c>
      <c r="G7" s="210" t="s">
        <v>292</v>
      </c>
    </row>
    <row r="8" spans="1:7" ht="19.5" x14ac:dyDescent="0.35">
      <c r="A8" s="211" t="s">
        <v>22</v>
      </c>
      <c r="B8" s="212" t="s">
        <v>293</v>
      </c>
      <c r="C8" s="213">
        <v>706.34</v>
      </c>
      <c r="D8" s="214">
        <v>833.13599999999997</v>
      </c>
      <c r="E8" s="215">
        <v>682.52099999999996</v>
      </c>
      <c r="F8" s="216">
        <v>-15.219123888536798</v>
      </c>
      <c r="G8" s="217">
        <v>3.4898559897790804</v>
      </c>
    </row>
    <row r="9" spans="1:7" ht="19.5" x14ac:dyDescent="0.35">
      <c r="A9" s="218"/>
      <c r="B9" s="219" t="s">
        <v>294</v>
      </c>
      <c r="C9" s="220">
        <v>720.80100000000004</v>
      </c>
      <c r="D9" s="221">
        <v>833.86</v>
      </c>
      <c r="E9" s="222">
        <v>687.91899999999998</v>
      </c>
      <c r="F9" s="223">
        <v>-13.558511021034702</v>
      </c>
      <c r="G9" s="224">
        <v>4.7799232177044191</v>
      </c>
    </row>
    <row r="10" spans="1:7" ht="19.5" x14ac:dyDescent="0.35">
      <c r="A10" s="211" t="s">
        <v>23</v>
      </c>
      <c r="B10" s="212" t="s">
        <v>94</v>
      </c>
      <c r="C10" s="213">
        <v>571.899</v>
      </c>
      <c r="D10" s="214">
        <v>715.03399999999999</v>
      </c>
      <c r="E10" s="215">
        <v>587.21</v>
      </c>
      <c r="F10" s="216">
        <v>-20.017929217351902</v>
      </c>
      <c r="G10" s="217">
        <v>-2.6074147238637</v>
      </c>
    </row>
    <row r="11" spans="1:7" ht="19.5" x14ac:dyDescent="0.35">
      <c r="A11" s="218"/>
      <c r="B11" s="219" t="s">
        <v>95</v>
      </c>
      <c r="C11" s="220">
        <v>577.05799999999999</v>
      </c>
      <c r="D11" s="221">
        <v>710.85199999999998</v>
      </c>
      <c r="E11" s="222">
        <v>528.85400000000004</v>
      </c>
      <c r="F11" s="223">
        <v>-18.821639384850851</v>
      </c>
      <c r="G11" s="217">
        <v>9.1148029512871123</v>
      </c>
    </row>
    <row r="12" spans="1:7" ht="20.25" thickBot="1" x14ac:dyDescent="0.4">
      <c r="A12" s="225" t="s">
        <v>31</v>
      </c>
      <c r="B12" s="226" t="s">
        <v>294</v>
      </c>
      <c r="C12" s="227">
        <v>644.34100000000001</v>
      </c>
      <c r="D12" s="228">
        <v>714.95699999999999</v>
      </c>
      <c r="E12" s="229">
        <v>601.774</v>
      </c>
      <c r="F12" s="230">
        <v>-9.8769576352144242</v>
      </c>
      <c r="G12" s="231">
        <v>7.0735857647555411</v>
      </c>
    </row>
    <row r="13" spans="1:7" ht="20.25" thickTop="1" x14ac:dyDescent="0.35">
      <c r="A13" s="211" t="s">
        <v>295</v>
      </c>
      <c r="B13" s="212" t="s">
        <v>296</v>
      </c>
      <c r="C13" s="213">
        <v>1358.4949999999999</v>
      </c>
      <c r="D13" s="232">
        <v>1414.9949999999999</v>
      </c>
      <c r="E13" s="233">
        <v>1297.9079999999999</v>
      </c>
      <c r="F13" s="216">
        <v>-3.9929469715440695</v>
      </c>
      <c r="G13" s="217">
        <v>4.6680504319258374</v>
      </c>
    </row>
    <row r="14" spans="1:7" ht="19.5" x14ac:dyDescent="0.35">
      <c r="A14" s="234" t="s">
        <v>297</v>
      </c>
      <c r="B14" s="219" t="s">
        <v>298</v>
      </c>
      <c r="C14" s="220">
        <v>1672.623</v>
      </c>
      <c r="D14" s="235">
        <v>1881.366</v>
      </c>
      <c r="E14" s="236">
        <v>1644.4090000000001</v>
      </c>
      <c r="F14" s="223">
        <v>-11.095289273857396</v>
      </c>
      <c r="G14" s="224">
        <v>1.7157531976533782</v>
      </c>
    </row>
    <row r="15" spans="1:7" ht="19.5" x14ac:dyDescent="0.35">
      <c r="A15" s="237" t="s">
        <v>295</v>
      </c>
      <c r="B15" s="238" t="s">
        <v>299</v>
      </c>
      <c r="C15" s="239">
        <v>1061.4059999999999</v>
      </c>
      <c r="D15" s="240">
        <v>1189.1130000000001</v>
      </c>
      <c r="E15" s="233">
        <v>1031.6569999999999</v>
      </c>
      <c r="F15" s="216">
        <v>-10.739685799415202</v>
      </c>
      <c r="G15" s="217">
        <v>2.8836134490436285</v>
      </c>
    </row>
    <row r="16" spans="1:7" ht="19.5" x14ac:dyDescent="0.35">
      <c r="A16" s="234" t="s">
        <v>300</v>
      </c>
      <c r="B16" s="219" t="s">
        <v>301</v>
      </c>
      <c r="C16" s="220">
        <v>979.16600000000005</v>
      </c>
      <c r="D16" s="235">
        <v>1103.722</v>
      </c>
      <c r="E16" s="236">
        <v>942.64800000000002</v>
      </c>
      <c r="F16" s="223">
        <v>-11.285088092834965</v>
      </c>
      <c r="G16" s="224">
        <v>3.873980531439098</v>
      </c>
    </row>
    <row r="17" spans="1:10" ht="19.5" x14ac:dyDescent="0.35">
      <c r="A17" s="237" t="s">
        <v>302</v>
      </c>
      <c r="B17" s="238" t="s">
        <v>303</v>
      </c>
      <c r="C17" s="239">
        <v>1040.297</v>
      </c>
      <c r="D17" s="241">
        <v>1111.1949999999999</v>
      </c>
      <c r="E17" s="233">
        <v>968.76199999999994</v>
      </c>
      <c r="F17" s="216">
        <v>-6.3803382844595165</v>
      </c>
      <c r="G17" s="217">
        <v>7.3841665961299157</v>
      </c>
    </row>
    <row r="18" spans="1:10" ht="20.25" thickBot="1" x14ac:dyDescent="0.4">
      <c r="A18" s="242" t="s">
        <v>300</v>
      </c>
      <c r="B18" s="243" t="s">
        <v>304</v>
      </c>
      <c r="C18" s="244">
        <v>994.46</v>
      </c>
      <c r="D18" s="245">
        <v>1100.3789999999999</v>
      </c>
      <c r="E18" s="246">
        <v>959.86699999999996</v>
      </c>
      <c r="F18" s="247">
        <v>-9.6256835144981743</v>
      </c>
      <c r="G18" s="248">
        <v>3.6039367954102057</v>
      </c>
      <c r="J18" s="15"/>
    </row>
    <row r="19" spans="1:10" x14ac:dyDescent="0.2">
      <c r="A19" s="16"/>
      <c r="B19" s="16"/>
    </row>
    <row r="20" spans="1:10" ht="15" x14ac:dyDescent="0.25">
      <c r="A20" s="183"/>
    </row>
    <row r="21" spans="1:10" x14ac:dyDescent="0.2">
      <c r="A21" s="48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/>
  </sheetViews>
  <sheetFormatPr defaultRowHeight="12.75" x14ac:dyDescent="0.2"/>
  <cols>
    <col min="1" max="1" width="24.85546875" style="382" customWidth="1"/>
    <col min="2" max="2" width="14.5703125" style="389" customWidth="1"/>
    <col min="3" max="3" width="16.85546875" style="391" customWidth="1"/>
    <col min="4" max="4" width="11" style="389" customWidth="1"/>
    <col min="5" max="5" width="9.28515625" style="392" bestFit="1" customWidth="1"/>
    <col min="6" max="6" width="18" style="393" bestFit="1" customWidth="1"/>
    <col min="7" max="7" width="10.140625" style="389" customWidth="1"/>
    <col min="8" max="8" width="12.140625" style="389" customWidth="1"/>
    <col min="9" max="9" width="29" style="381" customWidth="1"/>
    <col min="10" max="10" width="31.7109375" style="381" customWidth="1"/>
    <col min="11" max="11" width="36" style="381" customWidth="1"/>
    <col min="12" max="16384" width="9.140625" style="381"/>
  </cols>
  <sheetData>
    <row r="1" spans="1:8" ht="15.75" x14ac:dyDescent="0.25">
      <c r="A1" s="2" t="s">
        <v>461</v>
      </c>
      <c r="B1" s="377"/>
      <c r="C1" s="378"/>
      <c r="D1" s="377"/>
      <c r="E1" s="379"/>
      <c r="F1" s="380"/>
      <c r="G1" s="377"/>
      <c r="H1" s="377"/>
    </row>
    <row r="2" spans="1:8" ht="15.75" x14ac:dyDescent="0.25">
      <c r="A2" s="2" t="s">
        <v>340</v>
      </c>
      <c r="B2" s="377"/>
      <c r="C2" s="378"/>
      <c r="D2" s="377"/>
      <c r="E2" s="379"/>
      <c r="F2" s="380"/>
      <c r="G2" s="377"/>
      <c r="H2" s="377"/>
    </row>
    <row r="3" spans="1:8" ht="9" customHeight="1" thickBot="1" x14ac:dyDescent="0.25">
      <c r="B3" s="377"/>
      <c r="C3" s="378"/>
      <c r="D3" s="377"/>
      <c r="E3" s="379"/>
      <c r="F3" s="380"/>
      <c r="G3" s="377"/>
      <c r="H3" s="377"/>
    </row>
    <row r="4" spans="1:8" ht="36.75" customHeight="1" x14ac:dyDescent="0.2">
      <c r="A4" s="383" t="s">
        <v>341</v>
      </c>
      <c r="B4" s="384" t="s">
        <v>342</v>
      </c>
      <c r="C4" s="385" t="s">
        <v>343</v>
      </c>
      <c r="D4" s="386" t="s">
        <v>344</v>
      </c>
      <c r="E4" s="387" t="s">
        <v>345</v>
      </c>
      <c r="F4" s="385" t="s">
        <v>346</v>
      </c>
      <c r="G4" s="388" t="s">
        <v>347</v>
      </c>
      <c r="H4" s="381"/>
    </row>
    <row r="5" spans="1:8" ht="15.75" x14ac:dyDescent="0.25">
      <c r="A5" s="617" t="s">
        <v>348</v>
      </c>
      <c r="B5" s="618"/>
      <c r="C5" s="618"/>
      <c r="D5" s="618"/>
      <c r="E5" s="618"/>
      <c r="F5" s="618"/>
      <c r="G5" s="619"/>
      <c r="H5" s="381"/>
    </row>
    <row r="6" spans="1:8" customFormat="1" ht="15.75" x14ac:dyDescent="0.25">
      <c r="A6" s="612" t="s">
        <v>328</v>
      </c>
      <c r="B6" s="601" t="s">
        <v>349</v>
      </c>
      <c r="C6" s="602" t="s">
        <v>350</v>
      </c>
      <c r="D6" s="603">
        <v>690</v>
      </c>
      <c r="E6" s="604">
        <v>150</v>
      </c>
      <c r="F6" s="602" t="s">
        <v>431</v>
      </c>
      <c r="G6" s="605" t="s">
        <v>351</v>
      </c>
    </row>
    <row r="7" spans="1:8" customFormat="1" ht="15.75" x14ac:dyDescent="0.25">
      <c r="A7" s="612" t="s">
        <v>327</v>
      </c>
      <c r="B7" s="601" t="s">
        <v>349</v>
      </c>
      <c r="C7" s="602" t="s">
        <v>350</v>
      </c>
      <c r="D7" s="603">
        <v>730</v>
      </c>
      <c r="E7" s="604">
        <v>200</v>
      </c>
      <c r="F7" s="602" t="s">
        <v>431</v>
      </c>
      <c r="G7" s="605" t="s">
        <v>351</v>
      </c>
    </row>
    <row r="8" spans="1:8" customFormat="1" ht="16.5" thickBot="1" x14ac:dyDescent="0.3">
      <c r="A8" s="613" t="s">
        <v>439</v>
      </c>
      <c r="B8" s="606" t="s">
        <v>349</v>
      </c>
      <c r="C8" s="607" t="s">
        <v>350</v>
      </c>
      <c r="D8" s="608">
        <v>675</v>
      </c>
      <c r="E8" s="609">
        <v>75</v>
      </c>
      <c r="F8" s="607" t="s">
        <v>431</v>
      </c>
      <c r="G8" s="610" t="s">
        <v>351</v>
      </c>
    </row>
    <row r="9" spans="1:8" x14ac:dyDescent="0.2">
      <c r="A9" s="390" t="s">
        <v>378</v>
      </c>
    </row>
    <row r="11" spans="1:8" x14ac:dyDescent="0.2">
      <c r="A11" s="394"/>
    </row>
    <row r="13" spans="1:8" ht="15.75" x14ac:dyDescent="0.25">
      <c r="A13" s="588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435</v>
      </c>
    </row>
    <row r="2" spans="1:16" ht="20.25" x14ac:dyDescent="0.3">
      <c r="A2" s="134" t="s">
        <v>457</v>
      </c>
    </row>
    <row r="3" spans="1:16" ht="16.5" thickBot="1" x14ac:dyDescent="0.3">
      <c r="A3" s="488"/>
      <c r="B3" s="12"/>
    </row>
    <row r="4" spans="1:16" ht="15.75" thickBot="1" x14ac:dyDescent="0.3">
      <c r="A4" s="410"/>
      <c r="B4" s="41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412"/>
      <c r="B5" s="413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414" t="s">
        <v>90</v>
      </c>
      <c r="B6" s="415" t="s">
        <v>91</v>
      </c>
      <c r="C6" s="69" t="s">
        <v>61</v>
      </c>
      <c r="D6" s="70"/>
      <c r="E6" s="589" t="s">
        <v>92</v>
      </c>
      <c r="F6" s="103" t="s">
        <v>93</v>
      </c>
      <c r="G6" s="70"/>
      <c r="H6" s="69" t="s">
        <v>61</v>
      </c>
      <c r="I6" s="70"/>
      <c r="J6" s="540" t="s">
        <v>92</v>
      </c>
      <c r="K6" s="69" t="s">
        <v>61</v>
      </c>
      <c r="L6" s="70"/>
      <c r="M6" s="540" t="s">
        <v>92</v>
      </c>
      <c r="N6" s="69" t="s">
        <v>61</v>
      </c>
      <c r="O6" s="70"/>
      <c r="P6" s="275" t="s">
        <v>92</v>
      </c>
    </row>
    <row r="7" spans="1:16" s="15" customFormat="1" ht="29.25" customHeight="1" thickBot="1" x14ac:dyDescent="0.25">
      <c r="A7" s="416"/>
      <c r="B7" s="417"/>
      <c r="C7" s="26" t="s">
        <v>456</v>
      </c>
      <c r="D7" s="27" t="s">
        <v>442</v>
      </c>
      <c r="E7" s="475"/>
      <c r="F7" s="418" t="s">
        <v>456</v>
      </c>
      <c r="G7" s="17" t="s">
        <v>442</v>
      </c>
      <c r="H7" s="26" t="s">
        <v>456</v>
      </c>
      <c r="I7" s="27" t="s">
        <v>442</v>
      </c>
      <c r="J7" s="475"/>
      <c r="K7" s="26" t="s">
        <v>456</v>
      </c>
      <c r="L7" s="27" t="s">
        <v>442</v>
      </c>
      <c r="M7" s="475"/>
      <c r="N7" s="26" t="s">
        <v>456</v>
      </c>
      <c r="O7" s="27" t="s">
        <v>442</v>
      </c>
      <c r="P7" s="17"/>
    </row>
    <row r="8" spans="1:16" ht="15" x14ac:dyDescent="0.25">
      <c r="A8" s="412" t="s">
        <v>22</v>
      </c>
      <c r="B8" s="419" t="s">
        <v>94</v>
      </c>
      <c r="C8" s="62">
        <v>707.28599999999994</v>
      </c>
      <c r="D8" s="58">
        <v>710.63699999999994</v>
      </c>
      <c r="E8" s="541">
        <v>-0.47154876540343371</v>
      </c>
      <c r="F8" s="59">
        <v>31.703325277848847</v>
      </c>
      <c r="G8" s="177">
        <v>31.900655180116683</v>
      </c>
      <c r="H8" s="62">
        <v>715.23199999999997</v>
      </c>
      <c r="I8" s="58">
        <v>713.673</v>
      </c>
      <c r="J8" s="541">
        <v>0.21844738416613335</v>
      </c>
      <c r="K8" s="62">
        <v>704.21199999999999</v>
      </c>
      <c r="L8" s="58">
        <v>701.28499999999997</v>
      </c>
      <c r="M8" s="541">
        <v>0.41737667282203683</v>
      </c>
      <c r="N8" s="62">
        <v>704.846</v>
      </c>
      <c r="O8" s="58">
        <v>718.01900000000001</v>
      </c>
      <c r="P8" s="177">
        <v>-1.8346311170038678</v>
      </c>
    </row>
    <row r="9" spans="1:16" ht="15" x14ac:dyDescent="0.25">
      <c r="A9" s="412"/>
      <c r="B9" s="420" t="s">
        <v>95</v>
      </c>
      <c r="C9" s="62">
        <v>720.80100000000004</v>
      </c>
      <c r="D9" s="179">
        <v>722.24300000000005</v>
      </c>
      <c r="E9" s="541">
        <v>-0.19965579451791254</v>
      </c>
      <c r="F9" s="59">
        <v>33.786805879545959</v>
      </c>
      <c r="G9" s="60">
        <v>39.293805282150608</v>
      </c>
      <c r="H9" s="178">
        <v>694.25400000000002</v>
      </c>
      <c r="I9" s="179">
        <v>685.625</v>
      </c>
      <c r="J9" s="542">
        <v>1.2585597082953537</v>
      </c>
      <c r="K9" s="178">
        <v>683.30899999999997</v>
      </c>
      <c r="L9" s="179">
        <v>671.76199999999994</v>
      </c>
      <c r="M9" s="542">
        <v>1.7189123528868895</v>
      </c>
      <c r="N9" s="178">
        <v>733.54600000000005</v>
      </c>
      <c r="O9" s="179">
        <v>737.27300000000002</v>
      </c>
      <c r="P9" s="60">
        <v>-0.50551152693777945</v>
      </c>
    </row>
    <row r="10" spans="1:16" ht="15" x14ac:dyDescent="0.25">
      <c r="A10" s="421" t="s">
        <v>23</v>
      </c>
      <c r="B10" s="420" t="s">
        <v>94</v>
      </c>
      <c r="C10" s="178">
        <v>571.899</v>
      </c>
      <c r="D10" s="179">
        <v>566.97</v>
      </c>
      <c r="E10" s="541">
        <v>0.86935816709878355</v>
      </c>
      <c r="F10" s="59">
        <v>3.1005887643498928</v>
      </c>
      <c r="G10" s="60">
        <v>2.927195335106235</v>
      </c>
      <c r="H10" s="178">
        <v>591.25900000000001</v>
      </c>
      <c r="I10" s="179">
        <v>591.64400000000001</v>
      </c>
      <c r="J10" s="542">
        <v>-6.5072915469436166E-2</v>
      </c>
      <c r="K10" s="178">
        <v>534.74699999999996</v>
      </c>
      <c r="L10" s="179" t="s">
        <v>96</v>
      </c>
      <c r="M10" s="542" t="s">
        <v>108</v>
      </c>
      <c r="N10" s="178">
        <v>555.13099999999997</v>
      </c>
      <c r="O10" s="179">
        <v>558.52700000000004</v>
      </c>
      <c r="P10" s="60">
        <v>-0.60802790196357059</v>
      </c>
    </row>
    <row r="11" spans="1:16" ht="15" x14ac:dyDescent="0.25">
      <c r="A11" s="422"/>
      <c r="B11" s="420" t="s">
        <v>95</v>
      </c>
      <c r="C11" s="178">
        <v>577.05799999999999</v>
      </c>
      <c r="D11" s="179">
        <v>572.74400000000003</v>
      </c>
      <c r="E11" s="541">
        <v>0.75321609654574551</v>
      </c>
      <c r="F11" s="59">
        <v>4.0028466056270018</v>
      </c>
      <c r="G11" s="60">
        <v>5.5952655880965301</v>
      </c>
      <c r="H11" s="178" t="s">
        <v>96</v>
      </c>
      <c r="I11" s="179" t="s">
        <v>108</v>
      </c>
      <c r="J11" s="542" t="s">
        <v>108</v>
      </c>
      <c r="K11" s="178" t="s">
        <v>96</v>
      </c>
      <c r="L11" s="179" t="s">
        <v>96</v>
      </c>
      <c r="M11" s="542" t="s">
        <v>108</v>
      </c>
      <c r="N11" s="178">
        <v>577.50900000000001</v>
      </c>
      <c r="O11" s="179">
        <v>572.94899999999996</v>
      </c>
      <c r="P11" s="60">
        <v>0.79588235602122692</v>
      </c>
    </row>
    <row r="12" spans="1:16" ht="15" x14ac:dyDescent="0.25">
      <c r="A12" s="421" t="s">
        <v>24</v>
      </c>
      <c r="B12" s="420" t="s">
        <v>94</v>
      </c>
      <c r="C12" s="178">
        <v>660.99800000000005</v>
      </c>
      <c r="D12" s="179">
        <v>705.09500000000003</v>
      </c>
      <c r="E12" s="541">
        <v>-6.2540508725774506</v>
      </c>
      <c r="F12" s="59">
        <v>7.0273296132267848E-2</v>
      </c>
      <c r="G12" s="60">
        <v>0.20859219630562101</v>
      </c>
      <c r="H12" s="178" t="s">
        <v>96</v>
      </c>
      <c r="I12" s="179" t="s">
        <v>96</v>
      </c>
      <c r="J12" s="542" t="s">
        <v>108</v>
      </c>
      <c r="K12" s="178" t="s">
        <v>108</v>
      </c>
      <c r="L12" s="179" t="s">
        <v>108</v>
      </c>
      <c r="M12" s="542" t="s">
        <v>108</v>
      </c>
      <c r="N12" s="178" t="s">
        <v>96</v>
      </c>
      <c r="O12" s="179" t="s">
        <v>96</v>
      </c>
      <c r="P12" s="60" t="s">
        <v>108</v>
      </c>
    </row>
    <row r="13" spans="1:16" ht="15" x14ac:dyDescent="0.25">
      <c r="A13" s="412"/>
      <c r="B13" s="420" t="s">
        <v>95</v>
      </c>
      <c r="C13" s="178">
        <v>666.84299999999996</v>
      </c>
      <c r="D13" s="179">
        <v>655.15099999999995</v>
      </c>
      <c r="E13" s="541">
        <v>1.7846267501690463</v>
      </c>
      <c r="F13" s="59">
        <v>1.9150537328736075</v>
      </c>
      <c r="G13" s="60">
        <v>1.7372970006607056</v>
      </c>
      <c r="H13" s="178">
        <v>677.40499999999997</v>
      </c>
      <c r="I13" s="179">
        <v>669.91800000000001</v>
      </c>
      <c r="J13" s="542">
        <v>1.1175994673974974</v>
      </c>
      <c r="K13" s="178">
        <v>613.88800000000003</v>
      </c>
      <c r="L13" s="179" t="s">
        <v>96</v>
      </c>
      <c r="M13" s="542" t="s">
        <v>108</v>
      </c>
      <c r="N13" s="178">
        <v>666.95699999999999</v>
      </c>
      <c r="O13" s="179">
        <v>656.96900000000005</v>
      </c>
      <c r="P13" s="60">
        <v>1.5203152660171093</v>
      </c>
    </row>
    <row r="14" spans="1:16" ht="15" x14ac:dyDescent="0.25">
      <c r="A14" s="422"/>
      <c r="B14" s="420" t="s">
        <v>139</v>
      </c>
      <c r="C14" s="178">
        <v>726.03200000000004</v>
      </c>
      <c r="D14" s="179">
        <v>728.91</v>
      </c>
      <c r="E14" s="541">
        <v>-0.39483612517319411</v>
      </c>
      <c r="F14" s="59">
        <v>1.4189753405490653</v>
      </c>
      <c r="G14" s="60">
        <v>1.3557878808916268</v>
      </c>
      <c r="H14" s="178" t="s">
        <v>96</v>
      </c>
      <c r="I14" s="179" t="s">
        <v>96</v>
      </c>
      <c r="J14" s="542" t="s">
        <v>108</v>
      </c>
      <c r="K14" s="178" t="s">
        <v>108</v>
      </c>
      <c r="L14" s="179" t="s">
        <v>108</v>
      </c>
      <c r="M14" s="542" t="s">
        <v>108</v>
      </c>
      <c r="N14" s="178">
        <v>738.471</v>
      </c>
      <c r="O14" s="179">
        <v>739.63199999999995</v>
      </c>
      <c r="P14" s="60">
        <v>-0.15696995262508173</v>
      </c>
    </row>
    <row r="15" spans="1:16" ht="15" x14ac:dyDescent="0.25">
      <c r="A15" s="421" t="s">
        <v>31</v>
      </c>
      <c r="B15" s="420" t="s">
        <v>95</v>
      </c>
      <c r="C15" s="178">
        <v>644.34100000000001</v>
      </c>
      <c r="D15" s="179">
        <v>631.55999999999995</v>
      </c>
      <c r="E15" s="541">
        <v>2.0237190449046905</v>
      </c>
      <c r="F15" s="59">
        <v>17.692037059586514</v>
      </c>
      <c r="G15" s="60">
        <v>12.845398177888038</v>
      </c>
      <c r="H15" s="178">
        <v>641.44299999999998</v>
      </c>
      <c r="I15" s="179">
        <v>605.92100000000005</v>
      </c>
      <c r="J15" s="542">
        <v>5.8624804223652811</v>
      </c>
      <c r="K15" s="178">
        <v>645.68700000000001</v>
      </c>
      <c r="L15" s="179">
        <v>641.03</v>
      </c>
      <c r="M15" s="542">
        <v>0.72648705988799889</v>
      </c>
      <c r="N15" s="178">
        <v>644.46299999999997</v>
      </c>
      <c r="O15" s="179">
        <v>635.73099999999999</v>
      </c>
      <c r="P15" s="60">
        <v>1.373536920489951</v>
      </c>
    </row>
    <row r="16" spans="1:16" ht="15" x14ac:dyDescent="0.25">
      <c r="A16" s="421" t="s">
        <v>97</v>
      </c>
      <c r="B16" s="420" t="s">
        <v>94</v>
      </c>
      <c r="C16" s="178">
        <v>632.12699999999995</v>
      </c>
      <c r="D16" s="179" t="s">
        <v>96</v>
      </c>
      <c r="E16" s="543" t="s">
        <v>108</v>
      </c>
      <c r="F16" s="59">
        <v>9.0040827731054748E-2</v>
      </c>
      <c r="G16" s="60">
        <v>7.1515840170621708E-2</v>
      </c>
      <c r="H16" s="178" t="s">
        <v>108</v>
      </c>
      <c r="I16" s="179" t="s">
        <v>108</v>
      </c>
      <c r="J16" s="542" t="s">
        <v>108</v>
      </c>
      <c r="K16" s="178" t="s">
        <v>108</v>
      </c>
      <c r="L16" s="179" t="s">
        <v>108</v>
      </c>
      <c r="M16" s="542" t="s">
        <v>108</v>
      </c>
      <c r="N16" s="178">
        <v>632.12699999999995</v>
      </c>
      <c r="O16" s="179" t="s">
        <v>96</v>
      </c>
      <c r="P16" s="60" t="s">
        <v>108</v>
      </c>
    </row>
    <row r="17" spans="1:60" ht="15" x14ac:dyDescent="0.25">
      <c r="A17" s="422"/>
      <c r="B17" s="420" t="s">
        <v>95</v>
      </c>
      <c r="C17" s="180">
        <v>604.37300000000005</v>
      </c>
      <c r="D17" s="181">
        <v>585.87400000000002</v>
      </c>
      <c r="E17" s="590">
        <v>3.1575048559929306</v>
      </c>
      <c r="F17" s="423">
        <v>0.1184329014424116</v>
      </c>
      <c r="G17" s="65">
        <v>0.30689046595571151</v>
      </c>
      <c r="H17" s="180" t="s">
        <v>96</v>
      </c>
      <c r="I17" s="181" t="s">
        <v>96</v>
      </c>
      <c r="J17" s="591" t="s">
        <v>108</v>
      </c>
      <c r="K17" s="180" t="s">
        <v>96</v>
      </c>
      <c r="L17" s="181" t="s">
        <v>96</v>
      </c>
      <c r="M17" s="591" t="s">
        <v>108</v>
      </c>
      <c r="N17" s="180">
        <v>610.851</v>
      </c>
      <c r="O17" s="181" t="s">
        <v>96</v>
      </c>
      <c r="P17" s="65" t="s">
        <v>108</v>
      </c>
    </row>
    <row r="18" spans="1:60" s="28" customFormat="1" ht="15.75" thickBot="1" x14ac:dyDescent="0.3">
      <c r="A18" s="349" t="s">
        <v>0</v>
      </c>
      <c r="B18" s="424" t="s">
        <v>95</v>
      </c>
      <c r="C18" s="63">
        <v>627.96900000000005</v>
      </c>
      <c r="D18" s="61">
        <v>619.596</v>
      </c>
      <c r="E18" s="591">
        <v>1.3513644374721669</v>
      </c>
      <c r="F18" s="425">
        <v>6.1016203143133803</v>
      </c>
      <c r="G18" s="65">
        <v>3.7575970526576281</v>
      </c>
      <c r="H18" s="63">
        <v>608.27200000000005</v>
      </c>
      <c r="I18" s="61">
        <v>601.89099999999996</v>
      </c>
      <c r="J18" s="544">
        <v>1.0601587330596547</v>
      </c>
      <c r="K18" s="63">
        <v>623.11099999999999</v>
      </c>
      <c r="L18" s="61">
        <v>623.17600000000004</v>
      </c>
      <c r="M18" s="544">
        <v>-1.0430440196678718E-2</v>
      </c>
      <c r="N18" s="63">
        <v>634.04100000000005</v>
      </c>
      <c r="O18" s="61">
        <v>624.495</v>
      </c>
      <c r="P18" s="545">
        <v>1.5285951048447224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6"/>
      <c r="B19" s="426"/>
      <c r="C19" s="427"/>
      <c r="D19" s="427"/>
      <c r="E19" s="428" t="s">
        <v>106</v>
      </c>
      <c r="F19" s="429">
        <v>100</v>
      </c>
      <c r="G19" s="430">
        <v>100</v>
      </c>
      <c r="H19" s="427"/>
      <c r="I19" s="427"/>
      <c r="J19" s="427"/>
      <c r="K19" s="427"/>
      <c r="L19" s="427"/>
      <c r="M19" s="427"/>
      <c r="N19" s="427"/>
      <c r="O19" s="427"/>
      <c r="P19" s="427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3"/>
    </row>
    <row r="24" spans="1:60" ht="15.75" x14ac:dyDescent="0.25">
      <c r="A24" s="488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434</v>
      </c>
      <c r="B1" s="353"/>
      <c r="C1" s="353"/>
      <c r="D1" s="353"/>
      <c r="E1" s="353"/>
      <c r="F1" s="353"/>
      <c r="G1" s="353"/>
      <c r="I1" s="353"/>
      <c r="J1" s="352" t="s">
        <v>444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325</v>
      </c>
      <c r="B2" s="356">
        <v>4.2832999999999997</v>
      </c>
      <c r="C2" s="355" t="s">
        <v>326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327</v>
      </c>
      <c r="B4" s="358"/>
      <c r="C4" s="358"/>
      <c r="D4" s="359"/>
      <c r="E4" s="357" t="s">
        <v>328</v>
      </c>
      <c r="F4" s="358"/>
      <c r="G4" s="358"/>
      <c r="H4" s="359"/>
      <c r="I4" s="357" t="s">
        <v>329</v>
      </c>
      <c r="J4" s="358"/>
      <c r="K4" s="360"/>
      <c r="L4" s="353"/>
      <c r="M4" s="357" t="s">
        <v>330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331</v>
      </c>
      <c r="C5" s="363" t="s">
        <v>332</v>
      </c>
      <c r="D5" s="353"/>
      <c r="E5" s="362" t="s">
        <v>243</v>
      </c>
      <c r="F5" s="362" t="s">
        <v>331</v>
      </c>
      <c r="G5" s="363" t="s">
        <v>332</v>
      </c>
      <c r="H5" s="353"/>
      <c r="I5" s="361" t="s">
        <v>243</v>
      </c>
      <c r="J5" s="362" t="s">
        <v>331</v>
      </c>
      <c r="K5" s="363" t="s">
        <v>332</v>
      </c>
      <c r="L5" s="353"/>
      <c r="M5" s="361" t="s">
        <v>243</v>
      </c>
      <c r="N5" s="364" t="s">
        <v>331</v>
      </c>
      <c r="O5" s="365" t="s">
        <v>332</v>
      </c>
      <c r="P5" s="353"/>
      <c r="Q5" s="353"/>
      <c r="R5" s="353"/>
      <c r="S5" s="353"/>
    </row>
    <row r="6" spans="1:19" s="354" customFormat="1" ht="15.75" x14ac:dyDescent="0.25">
      <c r="A6" s="369" t="s">
        <v>338</v>
      </c>
      <c r="B6" s="367">
        <v>642.495</v>
      </c>
      <c r="C6" s="368">
        <v>150</v>
      </c>
      <c r="D6" s="353"/>
      <c r="E6" s="369" t="s">
        <v>245</v>
      </c>
      <c r="F6" s="367">
        <v>629.17393700000002</v>
      </c>
      <c r="G6" s="368">
        <v>146.89000000000001</v>
      </c>
      <c r="H6" s="353"/>
      <c r="I6" s="369" t="s">
        <v>245</v>
      </c>
      <c r="J6" s="367">
        <v>529.07321599999989</v>
      </c>
      <c r="K6" s="368">
        <v>123.52</v>
      </c>
      <c r="L6" s="353"/>
      <c r="M6" s="369" t="s">
        <v>334</v>
      </c>
      <c r="N6" s="367">
        <v>564.28494031000002</v>
      </c>
      <c r="O6" s="368">
        <v>131.7407</v>
      </c>
      <c r="P6" s="353"/>
      <c r="Q6" s="353"/>
      <c r="R6" s="353"/>
      <c r="S6" s="353"/>
    </row>
    <row r="7" spans="1:19" s="354" customFormat="1" ht="15.75" x14ac:dyDescent="0.25">
      <c r="A7" s="369" t="s">
        <v>245</v>
      </c>
      <c r="B7" s="367">
        <v>669.05146000000002</v>
      </c>
      <c r="C7" s="368">
        <v>156.20000000000002</v>
      </c>
      <c r="D7" s="353"/>
      <c r="E7" s="369" t="s">
        <v>247</v>
      </c>
      <c r="F7" s="367">
        <v>635.47038799999996</v>
      </c>
      <c r="G7" s="368">
        <v>148.36000000000001</v>
      </c>
      <c r="H7" s="353"/>
      <c r="I7" s="369" t="s">
        <v>338</v>
      </c>
      <c r="J7" s="367">
        <v>556.82899999999995</v>
      </c>
      <c r="K7" s="368">
        <v>130</v>
      </c>
      <c r="L7" s="353"/>
      <c r="M7" s="369" t="s">
        <v>336</v>
      </c>
      <c r="N7" s="367">
        <v>578.24549999999999</v>
      </c>
      <c r="O7" s="368">
        <v>135</v>
      </c>
      <c r="P7" s="353"/>
      <c r="Q7" s="353"/>
      <c r="R7" s="353"/>
      <c r="S7" s="353"/>
    </row>
    <row r="8" spans="1:19" s="354" customFormat="1" ht="15.75" x14ac:dyDescent="0.25">
      <c r="A8" s="366" t="s">
        <v>400</v>
      </c>
      <c r="B8" s="367">
        <v>694.84249428999999</v>
      </c>
      <c r="C8" s="368">
        <v>162.22130000000001</v>
      </c>
      <c r="D8" s="353"/>
      <c r="E8" s="369" t="s">
        <v>399</v>
      </c>
      <c r="F8" s="367">
        <v>648.53445299999998</v>
      </c>
      <c r="G8" s="368">
        <v>151.41</v>
      </c>
      <c r="H8" s="353"/>
      <c r="I8" s="369" t="s">
        <v>248</v>
      </c>
      <c r="J8" s="367">
        <v>595.37869999999998</v>
      </c>
      <c r="K8" s="368">
        <v>139</v>
      </c>
      <c r="L8" s="353"/>
      <c r="M8" s="366" t="s">
        <v>333</v>
      </c>
      <c r="N8" s="367">
        <v>580.36316352000006</v>
      </c>
      <c r="O8" s="368">
        <v>135.49440000000001</v>
      </c>
      <c r="P8" s="353"/>
      <c r="Q8" s="353"/>
      <c r="R8" s="353"/>
      <c r="S8" s="353"/>
    </row>
    <row r="9" spans="1:19" s="354" customFormat="1" ht="15.75" x14ac:dyDescent="0.25">
      <c r="A9" s="369" t="s">
        <v>403</v>
      </c>
      <c r="B9" s="367">
        <v>695.75869216000001</v>
      </c>
      <c r="C9" s="368">
        <v>162.43520000000001</v>
      </c>
      <c r="D9" s="353"/>
      <c r="E9" s="366" t="s">
        <v>333</v>
      </c>
      <c r="F9" s="367">
        <v>678.91547157000002</v>
      </c>
      <c r="G9" s="368">
        <v>158.50290000000001</v>
      </c>
      <c r="H9" s="353"/>
      <c r="I9" s="369" t="s">
        <v>247</v>
      </c>
      <c r="J9" s="367">
        <v>617.95169099999998</v>
      </c>
      <c r="K9" s="368">
        <v>144.27000000000001</v>
      </c>
      <c r="L9" s="353"/>
      <c r="M9" s="369" t="s">
        <v>245</v>
      </c>
      <c r="N9" s="367">
        <v>588.22558900000001</v>
      </c>
      <c r="O9" s="368">
        <v>137.33000000000001</v>
      </c>
      <c r="P9" s="353"/>
      <c r="Q9" s="353"/>
      <c r="R9" s="353"/>
      <c r="S9" s="353"/>
    </row>
    <row r="10" spans="1:19" s="354" customFormat="1" ht="15.75" x14ac:dyDescent="0.25">
      <c r="A10" s="369" t="s">
        <v>334</v>
      </c>
      <c r="B10" s="367">
        <v>702.47704821000002</v>
      </c>
      <c r="C10" s="368">
        <v>164.00370000000001</v>
      </c>
      <c r="D10" s="353"/>
      <c r="E10" s="369" t="s">
        <v>363</v>
      </c>
      <c r="F10" s="367">
        <v>716.71045411</v>
      </c>
      <c r="G10" s="368">
        <v>167.32670000000002</v>
      </c>
      <c r="H10" s="353"/>
      <c r="I10" s="369" t="s">
        <v>363</v>
      </c>
      <c r="J10" s="367">
        <v>623.27069293999989</v>
      </c>
      <c r="K10" s="368">
        <v>145.51179999999999</v>
      </c>
      <c r="L10" s="353"/>
      <c r="M10" s="369" t="s">
        <v>248</v>
      </c>
      <c r="N10" s="367">
        <v>599.66199999999992</v>
      </c>
      <c r="O10" s="368">
        <v>140</v>
      </c>
      <c r="P10" s="353"/>
      <c r="Q10" s="353"/>
      <c r="R10" s="353"/>
      <c r="S10" s="353"/>
    </row>
    <row r="11" spans="1:19" s="354" customFormat="1" ht="18.75" x14ac:dyDescent="0.3">
      <c r="A11" s="373" t="s">
        <v>335</v>
      </c>
      <c r="B11" s="371">
        <v>710.63699999999994</v>
      </c>
      <c r="C11" s="372">
        <v>165.90876193589054</v>
      </c>
      <c r="D11" s="353"/>
      <c r="E11" s="373" t="s">
        <v>335</v>
      </c>
      <c r="F11" s="371">
        <v>722.24300000000005</v>
      </c>
      <c r="G11" s="372">
        <v>168.61835500665379</v>
      </c>
      <c r="H11" s="353"/>
      <c r="I11" s="366" t="s">
        <v>333</v>
      </c>
      <c r="J11" s="367">
        <v>624.16418931999999</v>
      </c>
      <c r="K11" s="368">
        <v>145.72040000000001</v>
      </c>
      <c r="L11" s="353"/>
      <c r="M11" s="370" t="s">
        <v>335</v>
      </c>
      <c r="N11" s="371">
        <v>631.55999999999995</v>
      </c>
      <c r="O11" s="372">
        <v>147.44706184483925</v>
      </c>
      <c r="P11" s="353"/>
      <c r="Q11" s="353"/>
      <c r="R11" s="353"/>
      <c r="S11" s="353"/>
    </row>
    <row r="12" spans="1:19" ht="18.75" x14ac:dyDescent="0.3">
      <c r="A12" s="369" t="s">
        <v>247</v>
      </c>
      <c r="B12" s="367">
        <v>711.97012599999994</v>
      </c>
      <c r="C12" s="368">
        <v>166.22</v>
      </c>
      <c r="D12" s="353"/>
      <c r="E12" s="369" t="s">
        <v>251</v>
      </c>
      <c r="F12" s="367">
        <v>805.26039999999989</v>
      </c>
      <c r="G12" s="368">
        <v>188</v>
      </c>
      <c r="H12" s="353"/>
      <c r="I12" s="370" t="s">
        <v>335</v>
      </c>
      <c r="J12" s="371">
        <v>655.15099999999995</v>
      </c>
      <c r="K12" s="372">
        <v>152.95473116522308</v>
      </c>
      <c r="L12" s="353"/>
      <c r="M12" s="369" t="s">
        <v>397</v>
      </c>
      <c r="N12" s="367">
        <v>680.51335663499992</v>
      </c>
      <c r="O12" s="368">
        <v>158.87594999999999</v>
      </c>
      <c r="P12" s="353"/>
      <c r="Q12" s="353"/>
      <c r="R12" s="353"/>
      <c r="S12" s="353"/>
    </row>
    <row r="13" spans="1:19" ht="15.75" x14ac:dyDescent="0.25">
      <c r="A13" s="369" t="s">
        <v>248</v>
      </c>
      <c r="B13" s="367">
        <v>732.4443</v>
      </c>
      <c r="C13" s="368">
        <v>171</v>
      </c>
      <c r="D13" s="353"/>
      <c r="E13" s="369" t="s">
        <v>440</v>
      </c>
      <c r="F13" s="367">
        <v>860.94329999999991</v>
      </c>
      <c r="G13" s="368">
        <v>201</v>
      </c>
      <c r="H13" s="353"/>
      <c r="I13" s="369" t="s">
        <v>397</v>
      </c>
      <c r="J13" s="367">
        <v>665.36182538000003</v>
      </c>
      <c r="K13" s="368">
        <v>155.33860000000001</v>
      </c>
      <c r="L13" s="353"/>
      <c r="M13" s="369" t="s">
        <v>382</v>
      </c>
      <c r="N13" s="367">
        <v>732.4443</v>
      </c>
      <c r="O13" s="368">
        <v>171</v>
      </c>
      <c r="P13" s="353"/>
      <c r="Q13" s="353"/>
      <c r="R13" s="353"/>
      <c r="S13" s="353"/>
    </row>
    <row r="14" spans="1:19" ht="18.75" x14ac:dyDescent="0.3">
      <c r="A14" s="369" t="s">
        <v>397</v>
      </c>
      <c r="B14" s="367">
        <v>737.80270829999995</v>
      </c>
      <c r="C14" s="368">
        <v>172.251</v>
      </c>
      <c r="D14" s="353"/>
      <c r="E14" s="374" t="s">
        <v>337</v>
      </c>
      <c r="F14" s="375">
        <v>712.15642546000015</v>
      </c>
      <c r="G14" s="376">
        <v>166.26349437583175</v>
      </c>
      <c r="H14" s="353"/>
      <c r="I14" s="369" t="s">
        <v>251</v>
      </c>
      <c r="J14" s="367">
        <v>736.72759999999994</v>
      </c>
      <c r="K14" s="368">
        <v>172</v>
      </c>
      <c r="L14" s="353"/>
      <c r="M14" s="369" t="s">
        <v>246</v>
      </c>
      <c r="N14" s="367">
        <v>743.58087999999987</v>
      </c>
      <c r="O14" s="368">
        <v>173.6</v>
      </c>
      <c r="P14" s="353"/>
      <c r="Q14" s="353"/>
      <c r="R14" s="353"/>
      <c r="S14" s="353"/>
    </row>
    <row r="15" spans="1:19" ht="15.75" x14ac:dyDescent="0.25">
      <c r="A15" s="366" t="s">
        <v>333</v>
      </c>
      <c r="B15" s="367">
        <v>744.61701027000004</v>
      </c>
      <c r="C15" s="368">
        <v>173.84190000000001</v>
      </c>
      <c r="D15" s="353"/>
      <c r="E15"/>
      <c r="F15"/>
      <c r="G15"/>
      <c r="H15" s="353"/>
      <c r="I15" s="369" t="s">
        <v>382</v>
      </c>
      <c r="J15" s="367">
        <v>743.15254999999991</v>
      </c>
      <c r="K15" s="368">
        <v>173.5</v>
      </c>
      <c r="L15" s="353"/>
      <c r="M15" s="369" t="s">
        <v>440</v>
      </c>
      <c r="N15" s="367">
        <v>758.14409999999998</v>
      </c>
      <c r="O15" s="368">
        <v>177</v>
      </c>
      <c r="P15" s="353"/>
      <c r="Q15" s="353"/>
      <c r="R15" s="353"/>
      <c r="S15" s="353"/>
    </row>
    <row r="16" spans="1:19" ht="15.75" x14ac:dyDescent="0.25">
      <c r="A16" s="369" t="s">
        <v>336</v>
      </c>
      <c r="B16" s="367">
        <v>762.42739999999992</v>
      </c>
      <c r="C16" s="368">
        <v>178</v>
      </c>
      <c r="D16" s="353"/>
      <c r="E16"/>
      <c r="F16"/>
      <c r="G16"/>
      <c r="H16" s="353"/>
      <c r="I16" s="369" t="s">
        <v>246</v>
      </c>
      <c r="J16" s="367">
        <v>762.42739999999992</v>
      </c>
      <c r="K16" s="368">
        <v>178</v>
      </c>
      <c r="L16" s="353"/>
      <c r="M16" s="366" t="s">
        <v>252</v>
      </c>
      <c r="N16" s="367">
        <v>792.41049999999996</v>
      </c>
      <c r="O16" s="368">
        <v>185</v>
      </c>
      <c r="P16" s="353"/>
      <c r="Q16" s="353"/>
      <c r="R16" s="353"/>
      <c r="S16" s="353"/>
    </row>
    <row r="17" spans="1:18" ht="18.75" x14ac:dyDescent="0.3">
      <c r="A17" s="369" t="s">
        <v>399</v>
      </c>
      <c r="B17" s="367">
        <v>778.91810499999997</v>
      </c>
      <c r="C17" s="368">
        <v>181.85</v>
      </c>
      <c r="D17" s="353"/>
      <c r="E17"/>
      <c r="F17"/>
      <c r="G17"/>
      <c r="H17" s="353"/>
      <c r="I17" s="369" t="s">
        <v>440</v>
      </c>
      <c r="J17" s="367">
        <v>766.71069999999997</v>
      </c>
      <c r="K17" s="368">
        <v>179</v>
      </c>
      <c r="L17" s="353"/>
      <c r="M17" s="374" t="s">
        <v>337</v>
      </c>
      <c r="N17" s="375">
        <v>659.0394844968182</v>
      </c>
      <c r="O17" s="376">
        <v>153.86255562225813</v>
      </c>
      <c r="P17" s="353"/>
      <c r="Q17"/>
      <c r="R17"/>
    </row>
    <row r="18" spans="1:18" ht="18.75" x14ac:dyDescent="0.3">
      <c r="A18" s="369" t="s">
        <v>363</v>
      </c>
      <c r="B18" s="367">
        <v>783.38130359999991</v>
      </c>
      <c r="C18" s="368">
        <v>182.892</v>
      </c>
      <c r="D18" s="353"/>
      <c r="E18" s="353"/>
      <c r="F18" s="353"/>
      <c r="G18" s="353"/>
      <c r="H18" s="353"/>
      <c r="I18" s="374" t="s">
        <v>337</v>
      </c>
      <c r="J18" s="375">
        <v>656.34988038666665</v>
      </c>
      <c r="K18" s="376">
        <v>153.23462759710193</v>
      </c>
      <c r="L18" s="353"/>
      <c r="M18" s="353"/>
      <c r="N18" s="353"/>
      <c r="O18" s="353"/>
      <c r="P18" s="353"/>
      <c r="Q18"/>
      <c r="R18"/>
    </row>
    <row r="19" spans="1:18" ht="15.75" x14ac:dyDescent="0.25">
      <c r="A19" s="369" t="s">
        <v>246</v>
      </c>
      <c r="B19" s="367">
        <v>799.26377999999988</v>
      </c>
      <c r="C19" s="368">
        <v>186.6</v>
      </c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</row>
    <row r="20" spans="1:18" ht="15.75" x14ac:dyDescent="0.25">
      <c r="A20" s="369" t="s">
        <v>382</v>
      </c>
      <c r="B20" s="367">
        <v>828.81854999999996</v>
      </c>
      <c r="C20" s="368">
        <v>193.5</v>
      </c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</row>
    <row r="21" spans="1:18" ht="18.75" x14ac:dyDescent="0.3">
      <c r="A21" s="374" t="s">
        <v>337</v>
      </c>
      <c r="B21" s="375">
        <v>732.99366518866657</v>
      </c>
      <c r="C21" s="376">
        <v>171.1282574623927</v>
      </c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434</v>
      </c>
      <c r="B1" s="478"/>
      <c r="C1" s="479"/>
      <c r="D1" s="479"/>
      <c r="E1" s="479"/>
      <c r="F1" s="479"/>
      <c r="I1" s="480" t="s">
        <v>444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339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0" customWidth="1"/>
    <col min="2" max="2" width="8.7109375" style="330" bestFit="1" customWidth="1"/>
    <col min="3" max="4" width="9.7109375" style="330" customWidth="1"/>
    <col min="5" max="5" width="10" style="252" customWidth="1"/>
    <col min="6" max="6" width="9.7109375" style="252" customWidth="1"/>
    <col min="7" max="7" width="9.42578125" style="252" customWidth="1"/>
    <col min="8" max="8" width="9.85546875" style="252" customWidth="1"/>
    <col min="9" max="16384" width="9.140625" style="252"/>
  </cols>
  <sheetData>
    <row r="1" spans="1:16" ht="20.25" x14ac:dyDescent="0.3">
      <c r="A1" s="42" t="s">
        <v>433</v>
      </c>
      <c r="B1" s="249"/>
      <c r="C1" s="249"/>
      <c r="D1" s="250"/>
      <c r="E1" s="250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16" s="332" customFormat="1" ht="20.25" x14ac:dyDescent="0.3">
      <c r="A2" s="134" t="s">
        <v>457</v>
      </c>
      <c r="B2" s="333"/>
    </row>
    <row r="3" spans="1:16" ht="16.5" thickBot="1" x14ac:dyDescent="0.3">
      <c r="A3" s="488"/>
      <c r="B3" s="253"/>
      <c r="C3" s="253"/>
      <c r="D3" s="250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ht="15.75" customHeight="1" thickBot="1" x14ac:dyDescent="0.3">
      <c r="A4" s="254"/>
      <c r="B4" s="49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262"/>
      <c r="B5" s="492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60.75" thickBot="1" x14ac:dyDescent="0.25">
      <c r="A6" s="270" t="s">
        <v>305</v>
      </c>
      <c r="B6" s="493" t="s">
        <v>306</v>
      </c>
      <c r="C6" s="271" t="s">
        <v>61</v>
      </c>
      <c r="D6" s="272" t="s">
        <v>61</v>
      </c>
      <c r="E6" s="273" t="s">
        <v>92</v>
      </c>
      <c r="F6" s="274" t="s">
        <v>93</v>
      </c>
      <c r="G6" s="275" t="s">
        <v>93</v>
      </c>
      <c r="H6" s="271" t="s">
        <v>61</v>
      </c>
      <c r="I6" s="272" t="s">
        <v>61</v>
      </c>
      <c r="J6" s="273" t="s">
        <v>92</v>
      </c>
      <c r="K6" s="271" t="s">
        <v>61</v>
      </c>
      <c r="L6" s="272" t="s">
        <v>61</v>
      </c>
      <c r="M6" s="273" t="s">
        <v>92</v>
      </c>
      <c r="N6" s="271" t="s">
        <v>61</v>
      </c>
      <c r="O6" s="272" t="s">
        <v>61</v>
      </c>
      <c r="P6" s="276" t="s">
        <v>92</v>
      </c>
    </row>
    <row r="7" spans="1:16" ht="30" customHeight="1" thickBot="1" x14ac:dyDescent="0.25">
      <c r="A7" s="277"/>
      <c r="B7" s="494"/>
      <c r="C7" s="26" t="s">
        <v>456</v>
      </c>
      <c r="D7" s="27" t="s">
        <v>442</v>
      </c>
      <c r="E7" s="431"/>
      <c r="F7" s="278" t="s">
        <v>456</v>
      </c>
      <c r="G7" s="17" t="s">
        <v>442</v>
      </c>
      <c r="H7" s="26" t="s">
        <v>456</v>
      </c>
      <c r="I7" s="27" t="s">
        <v>442</v>
      </c>
      <c r="J7" s="431"/>
      <c r="K7" s="26" t="s">
        <v>456</v>
      </c>
      <c r="L7" s="27" t="s">
        <v>442</v>
      </c>
      <c r="M7" s="431"/>
      <c r="N7" s="26" t="s">
        <v>456</v>
      </c>
      <c r="O7" s="27" t="s">
        <v>442</v>
      </c>
      <c r="P7" s="433"/>
    </row>
    <row r="8" spans="1:16" ht="31.5" x14ac:dyDescent="0.25">
      <c r="A8" s="279" t="s">
        <v>377</v>
      </c>
      <c r="B8" s="503"/>
      <c r="C8" s="280"/>
      <c r="D8" s="280"/>
      <c r="E8" s="395"/>
      <c r="F8" s="280"/>
      <c r="G8" s="280"/>
      <c r="H8" s="280"/>
      <c r="I8" s="280"/>
      <c r="J8" s="395"/>
      <c r="K8" s="280"/>
      <c r="L8" s="280"/>
      <c r="M8" s="395"/>
      <c r="N8" s="280"/>
      <c r="O8" s="280"/>
      <c r="P8" s="459"/>
    </row>
    <row r="9" spans="1:16" ht="15.75" x14ac:dyDescent="0.2">
      <c r="A9" s="281" t="s">
        <v>307</v>
      </c>
      <c r="B9" s="282">
        <v>450</v>
      </c>
      <c r="C9" s="460">
        <v>1343.258</v>
      </c>
      <c r="D9" s="283">
        <v>1326.98</v>
      </c>
      <c r="E9" s="396">
        <v>1.226695202640584</v>
      </c>
      <c r="F9" s="284">
        <v>69.199541113332927</v>
      </c>
      <c r="G9" s="285">
        <v>75.684077001352122</v>
      </c>
      <c r="H9" s="286">
        <v>1489.374</v>
      </c>
      <c r="I9" s="283">
        <v>1364.404</v>
      </c>
      <c r="J9" s="396">
        <v>9.1593105854277788</v>
      </c>
      <c r="K9" s="286">
        <v>1371.5060000000001</v>
      </c>
      <c r="L9" s="283">
        <v>1365.296</v>
      </c>
      <c r="M9" s="396">
        <v>0.45484642158184274</v>
      </c>
      <c r="N9" s="286">
        <v>1221.0730000000001</v>
      </c>
      <c r="O9" s="283">
        <v>1206.5650000000001</v>
      </c>
      <c r="P9" s="461">
        <v>1.2024217510038859</v>
      </c>
    </row>
    <row r="10" spans="1:16" ht="15.75" x14ac:dyDescent="0.2">
      <c r="A10" s="287" t="s">
        <v>308</v>
      </c>
      <c r="B10" s="288">
        <v>500</v>
      </c>
      <c r="C10" s="462">
        <v>1387.4659999999999</v>
      </c>
      <c r="D10" s="289">
        <v>1469.2190000000001</v>
      </c>
      <c r="E10" s="397">
        <v>-5.5643848874810464</v>
      </c>
      <c r="F10" s="290">
        <v>12.375732993312047</v>
      </c>
      <c r="G10" s="291">
        <v>7.4955742343773943</v>
      </c>
      <c r="H10" s="292">
        <v>1589.575</v>
      </c>
      <c r="I10" s="289">
        <v>1625.146</v>
      </c>
      <c r="J10" s="397">
        <v>-2.188787961204711</v>
      </c>
      <c r="K10" s="292">
        <v>1573.1179999999999</v>
      </c>
      <c r="L10" s="289">
        <v>1667.297</v>
      </c>
      <c r="M10" s="397">
        <v>-5.6486036980813905</v>
      </c>
      <c r="N10" s="292">
        <v>1267.67</v>
      </c>
      <c r="O10" s="289">
        <v>1331.0260000000001</v>
      </c>
      <c r="P10" s="463">
        <v>-4.7599370711015405</v>
      </c>
    </row>
    <row r="11" spans="1:16" ht="15.75" x14ac:dyDescent="0.2">
      <c r="A11" s="287" t="s">
        <v>309</v>
      </c>
      <c r="B11" s="288">
        <v>500</v>
      </c>
      <c r="C11" s="462">
        <v>1427.575</v>
      </c>
      <c r="D11" s="289">
        <v>1454.9570000000001</v>
      </c>
      <c r="E11" s="397">
        <v>-1.8819800172788652</v>
      </c>
      <c r="F11" s="290">
        <v>4.8041029866702658</v>
      </c>
      <c r="G11" s="291">
        <v>4.5926901685275778</v>
      </c>
      <c r="H11" s="292">
        <v>1585.921</v>
      </c>
      <c r="I11" s="289">
        <v>1502.0170000000001</v>
      </c>
      <c r="J11" s="397">
        <v>5.5860885728989746</v>
      </c>
      <c r="K11" s="292">
        <v>1532.6559999999999</v>
      </c>
      <c r="L11" s="289">
        <v>1527.424</v>
      </c>
      <c r="M11" s="397">
        <v>0.3425375010475134</v>
      </c>
      <c r="N11" s="292">
        <v>1261.885</v>
      </c>
      <c r="O11" s="289">
        <v>1321.518</v>
      </c>
      <c r="P11" s="463">
        <v>-4.5124621836403316</v>
      </c>
    </row>
    <row r="12" spans="1:16" ht="15.75" x14ac:dyDescent="0.2">
      <c r="A12" s="287" t="s">
        <v>310</v>
      </c>
      <c r="B12" s="293" t="s">
        <v>311</v>
      </c>
      <c r="C12" s="462">
        <v>1597.5029999999999</v>
      </c>
      <c r="D12" s="289">
        <v>1502.2629999999999</v>
      </c>
      <c r="E12" s="397">
        <v>6.339768735567608</v>
      </c>
      <c r="F12" s="290">
        <v>0.84744859723460408</v>
      </c>
      <c r="G12" s="291">
        <v>0.59486471793585072</v>
      </c>
      <c r="H12" s="292" t="s">
        <v>96</v>
      </c>
      <c r="I12" s="289" t="s">
        <v>96</v>
      </c>
      <c r="J12" s="397" t="s">
        <v>108</v>
      </c>
      <c r="K12" s="292" t="s">
        <v>108</v>
      </c>
      <c r="L12" s="289" t="s">
        <v>108</v>
      </c>
      <c r="M12" s="436" t="s">
        <v>108</v>
      </c>
      <c r="N12" s="292" t="s">
        <v>96</v>
      </c>
      <c r="O12" s="289" t="s">
        <v>96</v>
      </c>
      <c r="P12" s="463" t="s">
        <v>108</v>
      </c>
    </row>
    <row r="13" spans="1:16" ht="15.75" x14ac:dyDescent="0.2">
      <c r="A13" s="287" t="s">
        <v>312</v>
      </c>
      <c r="B13" s="288">
        <v>550</v>
      </c>
      <c r="C13" s="462">
        <v>1886.7449999999999</v>
      </c>
      <c r="D13" s="289">
        <v>1951.902</v>
      </c>
      <c r="E13" s="397">
        <v>-3.3381286560493386</v>
      </c>
      <c r="F13" s="290">
        <v>12.773174309450152</v>
      </c>
      <c r="G13" s="291">
        <v>11.63279387780705</v>
      </c>
      <c r="H13" s="292">
        <v>2066.02</v>
      </c>
      <c r="I13" s="289">
        <v>2043.614</v>
      </c>
      <c r="J13" s="397">
        <v>1.0963910014317746</v>
      </c>
      <c r="K13" s="292" t="s">
        <v>96</v>
      </c>
      <c r="L13" s="289" t="s">
        <v>96</v>
      </c>
      <c r="M13" s="436" t="s">
        <v>108</v>
      </c>
      <c r="N13" s="292">
        <v>1256.511</v>
      </c>
      <c r="O13" s="289">
        <v>1264.2719999999999</v>
      </c>
      <c r="P13" s="463">
        <v>-0.61387106572003236</v>
      </c>
    </row>
    <row r="14" spans="1:16" ht="16.5" thickBot="1" x14ac:dyDescent="0.25">
      <c r="A14" s="294"/>
      <c r="B14" s="295" t="s">
        <v>106</v>
      </c>
      <c r="C14" s="296" t="s">
        <v>313</v>
      </c>
      <c r="D14" s="297" t="s">
        <v>313</v>
      </c>
      <c r="E14" s="398" t="s">
        <v>313</v>
      </c>
      <c r="F14" s="298">
        <v>100</v>
      </c>
      <c r="G14" s="299">
        <v>100</v>
      </c>
      <c r="H14" s="296" t="s">
        <v>313</v>
      </c>
      <c r="I14" s="297" t="s">
        <v>313</v>
      </c>
      <c r="J14" s="398" t="s">
        <v>313</v>
      </c>
      <c r="K14" s="296" t="s">
        <v>313</v>
      </c>
      <c r="L14" s="297" t="s">
        <v>313</v>
      </c>
      <c r="M14" s="398" t="s">
        <v>313</v>
      </c>
      <c r="N14" s="296" t="s">
        <v>313</v>
      </c>
      <c r="O14" s="297" t="s">
        <v>313</v>
      </c>
      <c r="P14" s="464" t="s">
        <v>313</v>
      </c>
    </row>
    <row r="15" spans="1:16" ht="15.75" x14ac:dyDescent="0.25">
      <c r="A15" s="300" t="s">
        <v>314</v>
      </c>
      <c r="B15" s="495">
        <v>450</v>
      </c>
      <c r="C15" s="301">
        <v>1358.4949999999999</v>
      </c>
      <c r="D15" s="302">
        <v>1333.2550000000001</v>
      </c>
      <c r="E15" s="163">
        <v>1.8931112202841751</v>
      </c>
      <c r="F15" s="303">
        <v>8.1269768359314121</v>
      </c>
      <c r="G15" s="177">
        <v>9.5627245246445511</v>
      </c>
      <c r="H15" s="62">
        <v>1545.135</v>
      </c>
      <c r="I15" s="58">
        <v>1420.7059999999999</v>
      </c>
      <c r="J15" s="163">
        <v>8.7582511793432349</v>
      </c>
      <c r="K15" s="62">
        <v>1371.5060000000001</v>
      </c>
      <c r="L15" s="58">
        <v>1364.8630000000001</v>
      </c>
      <c r="M15" s="163">
        <v>0.48671551650239103</v>
      </c>
      <c r="N15" s="62">
        <v>1232.597</v>
      </c>
      <c r="O15" s="58">
        <v>1212.82</v>
      </c>
      <c r="P15" s="164">
        <v>1.6306624231130791</v>
      </c>
    </row>
    <row r="16" spans="1:16" ht="15.75" x14ac:dyDescent="0.25">
      <c r="A16" s="304" t="s">
        <v>297</v>
      </c>
      <c r="B16" s="496">
        <v>500</v>
      </c>
      <c r="C16" s="305">
        <v>1672.623</v>
      </c>
      <c r="D16" s="64">
        <v>1818.5619999999999</v>
      </c>
      <c r="E16" s="165">
        <v>-8.0249669794045992</v>
      </c>
      <c r="F16" s="306">
        <v>3.2460111537342113</v>
      </c>
      <c r="G16" s="60">
        <v>2.7619427923533793</v>
      </c>
      <c r="H16" s="178">
        <v>1963.837</v>
      </c>
      <c r="I16" s="179">
        <v>2105.7979999999998</v>
      </c>
      <c r="J16" s="165">
        <v>-6.7414348384792753</v>
      </c>
      <c r="K16" s="178">
        <v>1662.98</v>
      </c>
      <c r="L16" s="179">
        <v>1618.7570000000001</v>
      </c>
      <c r="M16" s="165">
        <v>2.731910966253734</v>
      </c>
      <c r="N16" s="178">
        <v>1329.1790000000001</v>
      </c>
      <c r="O16" s="179">
        <v>1386.0530000000001</v>
      </c>
      <c r="P16" s="434">
        <v>-4.1033062949252317</v>
      </c>
    </row>
    <row r="17" spans="1:16" ht="15.75" x14ac:dyDescent="0.25">
      <c r="A17" s="307" t="s">
        <v>315</v>
      </c>
      <c r="B17" s="496">
        <v>550</v>
      </c>
      <c r="C17" s="301">
        <v>1783.9949999999999</v>
      </c>
      <c r="D17" s="302">
        <v>1923.144</v>
      </c>
      <c r="E17" s="165">
        <v>-7.2354956259125744</v>
      </c>
      <c r="F17" s="306">
        <v>1.49004978212561</v>
      </c>
      <c r="G17" s="60">
        <v>1.3088565552390412</v>
      </c>
      <c r="H17" s="178">
        <v>2066.02</v>
      </c>
      <c r="I17" s="179">
        <v>2043.614</v>
      </c>
      <c r="J17" s="165">
        <v>1.0963910014317746</v>
      </c>
      <c r="K17" s="178" t="s">
        <v>96</v>
      </c>
      <c r="L17" s="179" t="s">
        <v>96</v>
      </c>
      <c r="M17" s="432" t="s">
        <v>108</v>
      </c>
      <c r="N17" s="178">
        <v>1265.4570000000001</v>
      </c>
      <c r="O17" s="179">
        <v>1318.3389999999999</v>
      </c>
      <c r="P17" s="434">
        <v>-4.0112596229042632</v>
      </c>
    </row>
    <row r="18" spans="1:16" ht="15.75" x14ac:dyDescent="0.25">
      <c r="A18" s="307"/>
      <c r="B18" s="497">
        <v>650</v>
      </c>
      <c r="C18" s="301">
        <v>1147.252</v>
      </c>
      <c r="D18" s="302">
        <v>1146.395</v>
      </c>
      <c r="E18" s="163">
        <v>7.4756083199941634E-2</v>
      </c>
      <c r="F18" s="306">
        <v>1.2146204130164604</v>
      </c>
      <c r="G18" s="65">
        <v>1.2258410648228995</v>
      </c>
      <c r="H18" s="180" t="s">
        <v>96</v>
      </c>
      <c r="I18" s="181" t="s">
        <v>96</v>
      </c>
      <c r="J18" s="166" t="s">
        <v>108</v>
      </c>
      <c r="K18" s="180" t="s">
        <v>96</v>
      </c>
      <c r="L18" s="181" t="s">
        <v>96</v>
      </c>
      <c r="M18" s="465" t="s">
        <v>108</v>
      </c>
      <c r="N18" s="180">
        <v>1119.7090000000001</v>
      </c>
      <c r="O18" s="181">
        <v>1125.4780000000001</v>
      </c>
      <c r="P18" s="546">
        <v>-0.51258220951453559</v>
      </c>
    </row>
    <row r="19" spans="1:16" ht="15.75" thickBot="1" x14ac:dyDescent="0.3">
      <c r="A19" s="308"/>
      <c r="B19" s="498" t="s">
        <v>106</v>
      </c>
      <c r="C19" s="309" t="s">
        <v>313</v>
      </c>
      <c r="D19" s="310" t="s">
        <v>313</v>
      </c>
      <c r="E19" s="399" t="s">
        <v>313</v>
      </c>
      <c r="F19" s="311">
        <v>14.077658184807692</v>
      </c>
      <c r="G19" s="312">
        <v>14.859364937059871</v>
      </c>
      <c r="H19" s="313" t="s">
        <v>313</v>
      </c>
      <c r="I19" s="314" t="s">
        <v>313</v>
      </c>
      <c r="J19" s="466" t="s">
        <v>313</v>
      </c>
      <c r="K19" s="313" t="s">
        <v>313</v>
      </c>
      <c r="L19" s="314" t="s">
        <v>313</v>
      </c>
      <c r="M19" s="466" t="s">
        <v>313</v>
      </c>
      <c r="N19" s="313" t="s">
        <v>313</v>
      </c>
      <c r="O19" s="314" t="s">
        <v>313</v>
      </c>
      <c r="P19" s="467" t="s">
        <v>313</v>
      </c>
    </row>
    <row r="20" spans="1:16" ht="16.5" thickTop="1" x14ac:dyDescent="0.25">
      <c r="A20" s="300" t="s">
        <v>314</v>
      </c>
      <c r="B20" s="495">
        <v>450</v>
      </c>
      <c r="C20" s="301">
        <v>1158.8219999999999</v>
      </c>
      <c r="D20" s="302">
        <v>1150.078</v>
      </c>
      <c r="E20" s="163">
        <v>0.76029625816683</v>
      </c>
      <c r="F20" s="59">
        <v>0.89905084287525228</v>
      </c>
      <c r="G20" s="177">
        <v>0.85633129372541561</v>
      </c>
      <c r="H20" s="62">
        <v>1199.7950000000001</v>
      </c>
      <c r="I20" s="58">
        <v>1146.971</v>
      </c>
      <c r="J20" s="163">
        <v>4.6055218484164007</v>
      </c>
      <c r="K20" s="62" t="s">
        <v>96</v>
      </c>
      <c r="L20" s="58" t="s">
        <v>96</v>
      </c>
      <c r="M20" s="163" t="s">
        <v>108</v>
      </c>
      <c r="N20" s="62">
        <v>1111.096</v>
      </c>
      <c r="O20" s="58">
        <v>1124.808</v>
      </c>
      <c r="P20" s="164">
        <v>-1.2190524960704396</v>
      </c>
    </row>
    <row r="21" spans="1:16" ht="15.75" x14ac:dyDescent="0.25">
      <c r="A21" s="304" t="s">
        <v>300</v>
      </c>
      <c r="B21" s="496">
        <v>500</v>
      </c>
      <c r="C21" s="301">
        <v>1061.4059999999999</v>
      </c>
      <c r="D21" s="64">
        <v>1072.6010000000001</v>
      </c>
      <c r="E21" s="163">
        <v>-1.0437245536784099</v>
      </c>
      <c r="F21" s="59">
        <v>13.779020606682588</v>
      </c>
      <c r="G21" s="60">
        <v>13.634747414525371</v>
      </c>
      <c r="H21" s="178">
        <v>1066.7860000000001</v>
      </c>
      <c r="I21" s="179">
        <v>1090.9570000000001</v>
      </c>
      <c r="J21" s="165">
        <v>-2.2155776992127141</v>
      </c>
      <c r="K21" s="178">
        <v>1049.6780000000001</v>
      </c>
      <c r="L21" s="179">
        <v>1058.8340000000001</v>
      </c>
      <c r="M21" s="165">
        <v>-0.86472478216603821</v>
      </c>
      <c r="N21" s="178">
        <v>1077.9169999999999</v>
      </c>
      <c r="O21" s="179">
        <v>1073.3140000000001</v>
      </c>
      <c r="P21" s="434">
        <v>0.42885865646025656</v>
      </c>
    </row>
    <row r="22" spans="1:16" ht="15.75" x14ac:dyDescent="0.25">
      <c r="A22" s="307" t="s">
        <v>316</v>
      </c>
      <c r="B22" s="496">
        <v>550</v>
      </c>
      <c r="C22" s="305">
        <v>1159.576</v>
      </c>
      <c r="D22" s="64">
        <v>1170.277</v>
      </c>
      <c r="E22" s="163">
        <v>-0.9143988987222702</v>
      </c>
      <c r="F22" s="59">
        <v>4.0739200423748105</v>
      </c>
      <c r="G22" s="60">
        <v>3.5762658008436503</v>
      </c>
      <c r="H22" s="178">
        <v>1219.7929999999999</v>
      </c>
      <c r="I22" s="179">
        <v>1267.895</v>
      </c>
      <c r="J22" s="165">
        <v>-3.7938472823065075</v>
      </c>
      <c r="K22" s="178">
        <v>1065.1389999999999</v>
      </c>
      <c r="L22" s="179">
        <v>1073.742</v>
      </c>
      <c r="M22" s="165">
        <v>-0.80121667961205434</v>
      </c>
      <c r="N22" s="178">
        <v>1120.9269999999999</v>
      </c>
      <c r="O22" s="179">
        <v>1094.4590000000001</v>
      </c>
      <c r="P22" s="434">
        <v>2.4183637760756542</v>
      </c>
    </row>
    <row r="23" spans="1:16" ht="15.75" x14ac:dyDescent="0.25">
      <c r="A23" s="307"/>
      <c r="B23" s="496">
        <v>650</v>
      </c>
      <c r="C23" s="305">
        <v>1010.683</v>
      </c>
      <c r="D23" s="64">
        <v>1012.332</v>
      </c>
      <c r="E23" s="163">
        <v>-0.16289122540826537</v>
      </c>
      <c r="F23" s="59">
        <v>2.1223958872156912</v>
      </c>
      <c r="G23" s="60">
        <v>1.8620089007139924</v>
      </c>
      <c r="H23" s="178">
        <v>965.322</v>
      </c>
      <c r="I23" s="179">
        <v>997.23900000000003</v>
      </c>
      <c r="J23" s="165">
        <v>-3.2005366817783933</v>
      </c>
      <c r="K23" s="178">
        <v>1007.902</v>
      </c>
      <c r="L23" s="179">
        <v>1008.501</v>
      </c>
      <c r="M23" s="165">
        <v>-5.9395082404472846E-2</v>
      </c>
      <c r="N23" s="178">
        <v>1048.088</v>
      </c>
      <c r="O23" s="179">
        <v>1030.0150000000001</v>
      </c>
      <c r="P23" s="434">
        <v>1.7546346412430753</v>
      </c>
    </row>
    <row r="24" spans="1:16" ht="15.75" x14ac:dyDescent="0.25">
      <c r="A24" s="307"/>
      <c r="B24" s="499">
        <v>750</v>
      </c>
      <c r="C24" s="305">
        <v>979.16600000000005</v>
      </c>
      <c r="D24" s="64">
        <v>980.66499999999996</v>
      </c>
      <c r="E24" s="163">
        <v>-0.15285546032538228</v>
      </c>
      <c r="F24" s="59">
        <v>13.0818432490665</v>
      </c>
      <c r="G24" s="60">
        <v>13.047224653858031</v>
      </c>
      <c r="H24" s="178">
        <v>952.28599999999994</v>
      </c>
      <c r="I24" s="179">
        <v>955.33799999999997</v>
      </c>
      <c r="J24" s="165">
        <v>-0.31946808354739592</v>
      </c>
      <c r="K24" s="178">
        <v>990.24800000000005</v>
      </c>
      <c r="L24" s="179">
        <v>988.428</v>
      </c>
      <c r="M24" s="165">
        <v>0.18413076116824392</v>
      </c>
      <c r="N24" s="178">
        <v>984.18200000000002</v>
      </c>
      <c r="O24" s="179">
        <v>990.68399999999997</v>
      </c>
      <c r="P24" s="434">
        <v>-0.65631422330429823</v>
      </c>
    </row>
    <row r="25" spans="1:16" ht="15.75" x14ac:dyDescent="0.25">
      <c r="A25" s="307"/>
      <c r="B25" s="500">
        <v>850</v>
      </c>
      <c r="C25" s="305">
        <v>972.84799999999996</v>
      </c>
      <c r="D25" s="64">
        <v>984.13099999999997</v>
      </c>
      <c r="E25" s="165">
        <v>-1.1464937086627711</v>
      </c>
      <c r="F25" s="59">
        <v>0.64348466602938925</v>
      </c>
      <c r="G25" s="60">
        <v>0.39665016367658884</v>
      </c>
      <c r="H25" s="178">
        <v>950.09299999999996</v>
      </c>
      <c r="I25" s="179">
        <v>970.02499999999998</v>
      </c>
      <c r="J25" s="165">
        <v>-2.0547924022576756</v>
      </c>
      <c r="K25" s="180" t="s">
        <v>108</v>
      </c>
      <c r="L25" s="181" t="s">
        <v>108</v>
      </c>
      <c r="M25" s="166" t="s">
        <v>108</v>
      </c>
      <c r="N25" s="180" t="s">
        <v>96</v>
      </c>
      <c r="O25" s="181">
        <v>1119.4390000000001</v>
      </c>
      <c r="P25" s="435" t="s">
        <v>108</v>
      </c>
    </row>
    <row r="26" spans="1:16" ht="16.5" thickBot="1" x14ac:dyDescent="0.3">
      <c r="A26" s="315"/>
      <c r="B26" s="501" t="s">
        <v>106</v>
      </c>
      <c r="C26" s="316" t="s">
        <v>313</v>
      </c>
      <c r="D26" s="317" t="s">
        <v>313</v>
      </c>
      <c r="E26" s="399" t="s">
        <v>313</v>
      </c>
      <c r="F26" s="311">
        <v>34.599715294244234</v>
      </c>
      <c r="G26" s="318">
        <v>33.373228227343049</v>
      </c>
      <c r="H26" s="319" t="s">
        <v>313</v>
      </c>
      <c r="I26" s="320" t="s">
        <v>313</v>
      </c>
      <c r="J26" s="399" t="s">
        <v>313</v>
      </c>
      <c r="K26" s="313" t="s">
        <v>313</v>
      </c>
      <c r="L26" s="314" t="s">
        <v>313</v>
      </c>
      <c r="M26" s="466" t="s">
        <v>313</v>
      </c>
      <c r="N26" s="313" t="s">
        <v>313</v>
      </c>
      <c r="O26" s="314" t="s">
        <v>313</v>
      </c>
      <c r="P26" s="467" t="s">
        <v>313</v>
      </c>
    </row>
    <row r="27" spans="1:16" ht="16.5" thickTop="1" x14ac:dyDescent="0.25">
      <c r="A27" s="300" t="s">
        <v>314</v>
      </c>
      <c r="B27" s="495">
        <v>450</v>
      </c>
      <c r="C27" s="301">
        <v>987.34199999999998</v>
      </c>
      <c r="D27" s="302">
        <v>1019.779</v>
      </c>
      <c r="E27" s="163">
        <v>-3.1807872097778058</v>
      </c>
      <c r="F27" s="59">
        <v>0.8530827260576116</v>
      </c>
      <c r="G27" s="177">
        <v>2.1180629323414482</v>
      </c>
      <c r="H27" s="62">
        <v>961.447</v>
      </c>
      <c r="I27" s="58">
        <v>955.89300000000003</v>
      </c>
      <c r="J27" s="167">
        <v>0.58102737440278074</v>
      </c>
      <c r="K27" s="62" t="s">
        <v>96</v>
      </c>
      <c r="L27" s="58" t="s">
        <v>96</v>
      </c>
      <c r="M27" s="163" t="s">
        <v>108</v>
      </c>
      <c r="N27" s="62" t="s">
        <v>108</v>
      </c>
      <c r="O27" s="58" t="s">
        <v>96</v>
      </c>
      <c r="P27" s="164" t="s">
        <v>108</v>
      </c>
    </row>
    <row r="28" spans="1:16" ht="15.75" x14ac:dyDescent="0.25">
      <c r="A28" s="304" t="s">
        <v>300</v>
      </c>
      <c r="B28" s="496">
        <v>500</v>
      </c>
      <c r="C28" s="301">
        <v>959.42</v>
      </c>
      <c r="D28" s="64">
        <v>966.85500000000002</v>
      </c>
      <c r="E28" s="163">
        <v>-0.76898811093701314</v>
      </c>
      <c r="F28" s="59">
        <v>10.856338082567428</v>
      </c>
      <c r="G28" s="60">
        <v>11.903360922358083</v>
      </c>
      <c r="H28" s="178">
        <v>941.83500000000004</v>
      </c>
      <c r="I28" s="179">
        <v>952.21299999999997</v>
      </c>
      <c r="J28" s="165">
        <v>-1.0898822007260907</v>
      </c>
      <c r="K28" s="178">
        <v>976.42100000000005</v>
      </c>
      <c r="L28" s="179">
        <v>974.91200000000003</v>
      </c>
      <c r="M28" s="165">
        <v>0.15478320094531758</v>
      </c>
      <c r="N28" s="178">
        <v>1005.897</v>
      </c>
      <c r="O28" s="179">
        <v>998.63300000000004</v>
      </c>
      <c r="P28" s="434">
        <v>0.72739434807381786</v>
      </c>
    </row>
    <row r="29" spans="1:16" ht="15.75" x14ac:dyDescent="0.25">
      <c r="A29" s="307" t="s">
        <v>317</v>
      </c>
      <c r="B29" s="496">
        <v>550</v>
      </c>
      <c r="C29" s="305">
        <v>1039.5</v>
      </c>
      <c r="D29" s="64">
        <v>1062.4469999999999</v>
      </c>
      <c r="E29" s="163">
        <v>-2.159825384230921</v>
      </c>
      <c r="F29" s="59">
        <v>10.207646225510686</v>
      </c>
      <c r="G29" s="60">
        <v>10.149097897101576</v>
      </c>
      <c r="H29" s="178">
        <v>999.54399999999998</v>
      </c>
      <c r="I29" s="179">
        <v>992.67899999999997</v>
      </c>
      <c r="J29" s="165">
        <v>0.69156293222683352</v>
      </c>
      <c r="K29" s="178">
        <v>971.53700000000003</v>
      </c>
      <c r="L29" s="179">
        <v>979.83199999999999</v>
      </c>
      <c r="M29" s="165">
        <v>-0.84657369834828422</v>
      </c>
      <c r="N29" s="178">
        <v>1080.7819999999999</v>
      </c>
      <c r="O29" s="179">
        <v>1120.194</v>
      </c>
      <c r="P29" s="434">
        <v>-3.5183191482903888</v>
      </c>
    </row>
    <row r="30" spans="1:16" ht="15.75" x14ac:dyDescent="0.25">
      <c r="A30" s="307"/>
      <c r="B30" s="496">
        <v>650</v>
      </c>
      <c r="C30" s="305">
        <v>991.31100000000004</v>
      </c>
      <c r="D30" s="64">
        <v>994.21299999999997</v>
      </c>
      <c r="E30" s="163">
        <v>-0.29188916258386588</v>
      </c>
      <c r="F30" s="59">
        <v>6.3823609335148621</v>
      </c>
      <c r="G30" s="60">
        <v>6.1313557923789626</v>
      </c>
      <c r="H30" s="178">
        <v>1006.905</v>
      </c>
      <c r="I30" s="179">
        <v>1009.923</v>
      </c>
      <c r="J30" s="165">
        <v>-0.29883466363277489</v>
      </c>
      <c r="K30" s="178" t="s">
        <v>96</v>
      </c>
      <c r="L30" s="179">
        <v>960.70600000000002</v>
      </c>
      <c r="M30" s="165" t="s">
        <v>108</v>
      </c>
      <c r="N30" s="178">
        <v>968.83500000000004</v>
      </c>
      <c r="O30" s="179">
        <v>964.37599999999998</v>
      </c>
      <c r="P30" s="486">
        <v>0.46237152314035818</v>
      </c>
    </row>
    <row r="31" spans="1:16" ht="15.75" x14ac:dyDescent="0.25">
      <c r="A31" s="307"/>
      <c r="B31" s="499">
        <v>750</v>
      </c>
      <c r="C31" s="305">
        <v>932.44</v>
      </c>
      <c r="D31" s="64">
        <v>930.04899999999998</v>
      </c>
      <c r="E31" s="163">
        <v>0.25708322894816038</v>
      </c>
      <c r="F31" s="59">
        <v>9.9046635740779827</v>
      </c>
      <c r="G31" s="60">
        <v>9.9422450962835089</v>
      </c>
      <c r="H31" s="178">
        <v>945.13300000000004</v>
      </c>
      <c r="I31" s="179">
        <v>935.12</v>
      </c>
      <c r="J31" s="165">
        <v>1.0707716656685808</v>
      </c>
      <c r="K31" s="178">
        <v>931.50199999999995</v>
      </c>
      <c r="L31" s="179">
        <v>922.29200000000003</v>
      </c>
      <c r="M31" s="165">
        <v>0.99859914213718881</v>
      </c>
      <c r="N31" s="178">
        <v>918.476</v>
      </c>
      <c r="O31" s="179">
        <v>926.77800000000002</v>
      </c>
      <c r="P31" s="434">
        <v>-0.8957916566858537</v>
      </c>
    </row>
    <row r="32" spans="1:16" ht="15.75" x14ac:dyDescent="0.25">
      <c r="A32" s="307"/>
      <c r="B32" s="500">
        <v>850</v>
      </c>
      <c r="C32" s="305">
        <v>874.67200000000003</v>
      </c>
      <c r="D32" s="64">
        <v>867.327</v>
      </c>
      <c r="E32" s="165">
        <v>0.84685476181417474</v>
      </c>
      <c r="F32" s="59">
        <v>2.0098377977237338</v>
      </c>
      <c r="G32" s="60">
        <v>1.2852755584080156</v>
      </c>
      <c r="H32" s="178">
        <v>865.83500000000004</v>
      </c>
      <c r="I32" s="179">
        <v>863.75400000000002</v>
      </c>
      <c r="J32" s="432">
        <v>0.24092507820513911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5" t="s">
        <v>108</v>
      </c>
    </row>
    <row r="33" spans="1:16" ht="16.5" thickBot="1" x14ac:dyDescent="0.3">
      <c r="A33" s="315"/>
      <c r="B33" s="501" t="s">
        <v>106</v>
      </c>
      <c r="C33" s="316" t="s">
        <v>313</v>
      </c>
      <c r="D33" s="317" t="s">
        <v>313</v>
      </c>
      <c r="E33" s="399" t="s">
        <v>313</v>
      </c>
      <c r="F33" s="311">
        <v>40.213929339452307</v>
      </c>
      <c r="G33" s="318">
        <v>41.52939819887159</v>
      </c>
      <c r="H33" s="319" t="s">
        <v>313</v>
      </c>
      <c r="I33" s="320" t="s">
        <v>313</v>
      </c>
      <c r="J33" s="399" t="s">
        <v>313</v>
      </c>
      <c r="K33" s="319" t="s">
        <v>313</v>
      </c>
      <c r="L33" s="320" t="s">
        <v>313</v>
      </c>
      <c r="M33" s="399" t="s">
        <v>313</v>
      </c>
      <c r="N33" s="319" t="s">
        <v>313</v>
      </c>
      <c r="O33" s="314" t="s">
        <v>313</v>
      </c>
      <c r="P33" s="467" t="s">
        <v>313</v>
      </c>
    </row>
    <row r="34" spans="1:16" ht="16.5" thickTop="1" x14ac:dyDescent="0.25">
      <c r="A34" s="300" t="s">
        <v>318</v>
      </c>
      <c r="B34" s="495">
        <v>580</v>
      </c>
      <c r="C34" s="301">
        <v>1040.297</v>
      </c>
      <c r="D34" s="302">
        <v>1042.883</v>
      </c>
      <c r="E34" s="163">
        <v>-0.24796645453037516</v>
      </c>
      <c r="F34" s="59">
        <v>0.66600318086953891</v>
      </c>
      <c r="G34" s="177">
        <v>0.53046119758094556</v>
      </c>
      <c r="H34" s="62">
        <v>943.596</v>
      </c>
      <c r="I34" s="58">
        <v>967.46799999999996</v>
      </c>
      <c r="J34" s="163">
        <v>-2.4674717923486833</v>
      </c>
      <c r="K34" s="62">
        <v>1128.1179999999999</v>
      </c>
      <c r="L34" s="58">
        <v>1123.0709999999999</v>
      </c>
      <c r="M34" s="163">
        <v>0.4493927810441215</v>
      </c>
      <c r="N34" s="62">
        <v>1066.7809999999999</v>
      </c>
      <c r="O34" s="58">
        <v>1066.433</v>
      </c>
      <c r="P34" s="164">
        <v>3.2632148480022313E-2</v>
      </c>
    </row>
    <row r="35" spans="1:16" ht="15.75" x14ac:dyDescent="0.25">
      <c r="A35" s="304" t="s">
        <v>300</v>
      </c>
      <c r="B35" s="496">
        <v>720</v>
      </c>
      <c r="C35" s="301">
        <v>994.46</v>
      </c>
      <c r="D35" s="64">
        <v>995.029</v>
      </c>
      <c r="E35" s="163">
        <v>-5.718426297122596E-2</v>
      </c>
      <c r="F35" s="59">
        <v>4.9531421776955664</v>
      </c>
      <c r="G35" s="60">
        <v>3.6305836630409032</v>
      </c>
      <c r="H35" s="178">
        <v>951.96500000000003</v>
      </c>
      <c r="I35" s="179">
        <v>941.32500000000005</v>
      </c>
      <c r="J35" s="165">
        <v>1.1303216211191656</v>
      </c>
      <c r="K35" s="178">
        <v>1073.4639999999999</v>
      </c>
      <c r="L35" s="179">
        <v>1062.826</v>
      </c>
      <c r="M35" s="165">
        <v>1.000916424701684</v>
      </c>
      <c r="N35" s="178">
        <v>999.75599999999997</v>
      </c>
      <c r="O35" s="179">
        <v>1015.5890000000001</v>
      </c>
      <c r="P35" s="434">
        <v>-1.5589967989019262</v>
      </c>
    </row>
    <row r="36" spans="1:16" ht="15.75" x14ac:dyDescent="0.25">
      <c r="A36" s="307" t="s">
        <v>316</v>
      </c>
      <c r="B36" s="497">
        <v>2000</v>
      </c>
      <c r="C36" s="305">
        <v>997.50699999999995</v>
      </c>
      <c r="D36" s="64">
        <v>1017.232</v>
      </c>
      <c r="E36" s="165">
        <v>-1.9390856756374184</v>
      </c>
      <c r="F36" s="59">
        <v>0.95636442888494388</v>
      </c>
      <c r="G36" s="60">
        <v>0.50621281404715524</v>
      </c>
      <c r="H36" s="180">
        <v>919.33699999999999</v>
      </c>
      <c r="I36" s="181">
        <v>953.08799999999997</v>
      </c>
      <c r="J36" s="166">
        <v>-3.5412259938221844</v>
      </c>
      <c r="K36" s="180" t="s">
        <v>96</v>
      </c>
      <c r="L36" s="181" t="s">
        <v>96</v>
      </c>
      <c r="M36" s="166" t="s">
        <v>108</v>
      </c>
      <c r="N36" s="180">
        <v>1038.954</v>
      </c>
      <c r="O36" s="181">
        <v>1058.4490000000001</v>
      </c>
      <c r="P36" s="435">
        <v>-1.8418459462855665</v>
      </c>
    </row>
    <row r="37" spans="1:16" ht="16.5" thickBot="1" x14ac:dyDescent="0.3">
      <c r="A37" s="315"/>
      <c r="B37" s="498" t="s">
        <v>106</v>
      </c>
      <c r="C37" s="316" t="s">
        <v>313</v>
      </c>
      <c r="D37" s="317" t="s">
        <v>313</v>
      </c>
      <c r="E37" s="399" t="s">
        <v>313</v>
      </c>
      <c r="F37" s="311">
        <v>6.5755097874500494</v>
      </c>
      <c r="G37" s="318">
        <v>4.6672576746690035</v>
      </c>
      <c r="H37" s="313" t="s">
        <v>313</v>
      </c>
      <c r="I37" s="314" t="s">
        <v>313</v>
      </c>
      <c r="J37" s="466" t="s">
        <v>313</v>
      </c>
      <c r="K37" s="313" t="s">
        <v>313</v>
      </c>
      <c r="L37" s="314" t="s">
        <v>313</v>
      </c>
      <c r="M37" s="466" t="s">
        <v>313</v>
      </c>
      <c r="N37" s="313" t="s">
        <v>313</v>
      </c>
      <c r="O37" s="314" t="s">
        <v>313</v>
      </c>
      <c r="P37" s="467" t="s">
        <v>313</v>
      </c>
    </row>
    <row r="38" spans="1:16" ht="16.5" thickTop="1" x14ac:dyDescent="0.25">
      <c r="A38" s="300" t="s">
        <v>318</v>
      </c>
      <c r="B38" s="495">
        <v>580</v>
      </c>
      <c r="C38" s="301">
        <v>878.31100000000004</v>
      </c>
      <c r="D38" s="302" t="s">
        <v>96</v>
      </c>
      <c r="E38" s="163" t="s">
        <v>108</v>
      </c>
      <c r="F38" s="59">
        <v>5.1451185515318798E-2</v>
      </c>
      <c r="G38" s="177">
        <v>3.2219946927926311E-2</v>
      </c>
      <c r="H38" s="62" t="s">
        <v>96</v>
      </c>
      <c r="I38" s="58" t="s">
        <v>96</v>
      </c>
      <c r="J38" s="163" t="s">
        <v>108</v>
      </c>
      <c r="K38" s="62" t="s">
        <v>108</v>
      </c>
      <c r="L38" s="58" t="s">
        <v>108</v>
      </c>
      <c r="M38" s="163" t="s">
        <v>108</v>
      </c>
      <c r="N38" s="62" t="s">
        <v>96</v>
      </c>
      <c r="O38" s="58" t="s">
        <v>108</v>
      </c>
      <c r="P38" s="164" t="s">
        <v>108</v>
      </c>
    </row>
    <row r="39" spans="1:16" ht="15.75" x14ac:dyDescent="0.25">
      <c r="A39" s="304" t="s">
        <v>300</v>
      </c>
      <c r="B39" s="496">
        <v>720</v>
      </c>
      <c r="C39" s="301">
        <v>858.86599999999999</v>
      </c>
      <c r="D39" s="64">
        <v>893.10599999999999</v>
      </c>
      <c r="E39" s="163">
        <v>-3.8338114400754235</v>
      </c>
      <c r="F39" s="59">
        <v>4.4463204126026437</v>
      </c>
      <c r="G39" s="60">
        <v>5.5046055244046634</v>
      </c>
      <c r="H39" s="178">
        <v>828.24300000000005</v>
      </c>
      <c r="I39" s="179">
        <v>860.22799999999995</v>
      </c>
      <c r="J39" s="165">
        <v>-3.7182002910856076</v>
      </c>
      <c r="K39" s="178" t="s">
        <v>96</v>
      </c>
      <c r="L39" s="179" t="s">
        <v>96</v>
      </c>
      <c r="M39" s="165" t="s">
        <v>108</v>
      </c>
      <c r="N39" s="178">
        <v>921.01099999999997</v>
      </c>
      <c r="O39" s="179">
        <v>921.74099999999999</v>
      </c>
      <c r="P39" s="434">
        <v>-7.919795257019252E-2</v>
      </c>
    </row>
    <row r="40" spans="1:16" ht="15.75" x14ac:dyDescent="0.25">
      <c r="A40" s="307" t="s">
        <v>317</v>
      </c>
      <c r="B40" s="497">
        <v>2000</v>
      </c>
      <c r="C40" s="305" t="s">
        <v>96</v>
      </c>
      <c r="D40" s="64" t="s">
        <v>96</v>
      </c>
      <c r="E40" s="432" t="s">
        <v>108</v>
      </c>
      <c r="F40" s="59">
        <v>3.5415795927769708E-2</v>
      </c>
      <c r="G40" s="60">
        <v>3.3925490723880986E-2</v>
      </c>
      <c r="H40" s="180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5" t="s">
        <v>108</v>
      </c>
    </row>
    <row r="41" spans="1:16" ht="16.5" thickBot="1" x14ac:dyDescent="0.3">
      <c r="A41" s="321"/>
      <c r="B41" s="504" t="s">
        <v>106</v>
      </c>
      <c r="C41" s="405" t="s">
        <v>313</v>
      </c>
      <c r="D41" s="406" t="s">
        <v>313</v>
      </c>
      <c r="E41" s="407" t="s">
        <v>313</v>
      </c>
      <c r="F41" s="322">
        <v>4.5331873940457328</v>
      </c>
      <c r="G41" s="408">
        <v>5.5707509620564704</v>
      </c>
      <c r="H41" s="323" t="s">
        <v>313</v>
      </c>
      <c r="I41" s="324" t="s">
        <v>313</v>
      </c>
      <c r="J41" s="407" t="s">
        <v>313</v>
      </c>
      <c r="K41" s="323" t="s">
        <v>313</v>
      </c>
      <c r="L41" s="324" t="s">
        <v>313</v>
      </c>
      <c r="M41" s="407" t="s">
        <v>313</v>
      </c>
      <c r="N41" s="323" t="s">
        <v>313</v>
      </c>
      <c r="O41" s="324" t="s">
        <v>313</v>
      </c>
      <c r="P41" s="468" t="s">
        <v>313</v>
      </c>
    </row>
    <row r="42" spans="1:16" ht="16.5" thickBot="1" x14ac:dyDescent="0.3">
      <c r="A42" s="325" t="s">
        <v>157</v>
      </c>
      <c r="B42" s="326"/>
      <c r="C42" s="409" t="s">
        <v>313</v>
      </c>
      <c r="D42" s="327" t="s">
        <v>313</v>
      </c>
      <c r="E42" s="502" t="s">
        <v>313</v>
      </c>
      <c r="F42" s="322">
        <v>100</v>
      </c>
      <c r="G42" s="32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2"/>
      <c r="C43" s="252"/>
      <c r="D43" s="252"/>
    </row>
    <row r="44" spans="1:16" ht="15.75" x14ac:dyDescent="0.25">
      <c r="A44" s="29" t="s">
        <v>136</v>
      </c>
      <c r="B44" s="252"/>
      <c r="C44" s="252"/>
      <c r="D44" s="252"/>
    </row>
    <row r="45" spans="1:16" ht="15.75" x14ac:dyDescent="0.25">
      <c r="A45" s="183"/>
      <c r="B45" s="329"/>
      <c r="C45" s="252"/>
      <c r="D45" s="252"/>
    </row>
    <row r="46" spans="1:16" x14ac:dyDescent="0.2">
      <c r="A46" s="252"/>
      <c r="B46" s="252"/>
      <c r="C46" s="252"/>
      <c r="D46" s="252"/>
    </row>
    <row r="47" spans="1:16" ht="15.75" x14ac:dyDescent="0.25">
      <c r="A47" s="488"/>
      <c r="B47" s="252"/>
      <c r="C47" s="252"/>
      <c r="D47" s="252"/>
    </row>
    <row r="48" spans="1:16" x14ac:dyDescent="0.2">
      <c r="A48" s="252"/>
      <c r="B48" s="252"/>
      <c r="C48" s="252"/>
      <c r="D48" s="252"/>
    </row>
    <row r="49" spans="1:4" x14ac:dyDescent="0.2">
      <c r="A49" s="252"/>
      <c r="B49" s="252"/>
      <c r="C49" s="252"/>
      <c r="D49" s="252"/>
    </row>
    <row r="50" spans="1:4" x14ac:dyDescent="0.2">
      <c r="A50" s="252"/>
      <c r="B50" s="252"/>
      <c r="C50" s="252"/>
      <c r="D50" s="252"/>
    </row>
    <row r="51" spans="1:4" x14ac:dyDescent="0.2">
      <c r="A51" s="252"/>
      <c r="B51" s="252"/>
      <c r="C51" s="252"/>
      <c r="D51" s="252"/>
    </row>
    <row r="52" spans="1:4" x14ac:dyDescent="0.2">
      <c r="A52" s="252"/>
      <c r="B52" s="252"/>
      <c r="C52" s="252"/>
      <c r="D52" s="252"/>
    </row>
    <row r="53" spans="1:4" x14ac:dyDescent="0.2">
      <c r="A53" s="252"/>
      <c r="B53" s="252"/>
      <c r="C53" s="252"/>
      <c r="D53" s="252"/>
    </row>
    <row r="54" spans="1:4" x14ac:dyDescent="0.2">
      <c r="A54" s="252"/>
      <c r="B54" s="252"/>
      <c r="C54" s="252"/>
      <c r="D54" s="252"/>
    </row>
    <row r="55" spans="1:4" x14ac:dyDescent="0.2">
      <c r="A55" s="252"/>
      <c r="B55" s="252"/>
      <c r="C55" s="252"/>
      <c r="D55" s="252"/>
    </row>
    <row r="56" spans="1:4" x14ac:dyDescent="0.2">
      <c r="A56" s="252"/>
      <c r="B56" s="252"/>
      <c r="C56" s="252"/>
      <c r="D56" s="252"/>
    </row>
    <row r="57" spans="1:4" x14ac:dyDescent="0.2">
      <c r="A57" s="252"/>
      <c r="B57" s="252"/>
      <c r="C57" s="252"/>
      <c r="D57" s="252"/>
    </row>
    <row r="58" spans="1:4" x14ac:dyDescent="0.2">
      <c r="A58" s="252"/>
      <c r="B58" s="252"/>
      <c r="C58" s="252"/>
      <c r="D58" s="252"/>
    </row>
    <row r="59" spans="1:4" x14ac:dyDescent="0.2">
      <c r="A59" s="252"/>
      <c r="B59" s="252"/>
      <c r="C59" s="252"/>
      <c r="D59" s="252"/>
    </row>
    <row r="60" spans="1:4" x14ac:dyDescent="0.2">
      <c r="A60" s="252"/>
      <c r="B60" s="252"/>
      <c r="C60" s="252"/>
      <c r="D60" s="252"/>
    </row>
    <row r="61" spans="1:4" x14ac:dyDescent="0.2">
      <c r="A61" s="252"/>
      <c r="B61" s="252"/>
      <c r="C61" s="252"/>
      <c r="D61" s="252"/>
    </row>
    <row r="62" spans="1:4" x14ac:dyDescent="0.2">
      <c r="A62" s="252"/>
      <c r="B62" s="252"/>
      <c r="C62" s="252"/>
      <c r="D62" s="252"/>
    </row>
    <row r="63" spans="1:4" x14ac:dyDescent="0.2">
      <c r="A63" s="252"/>
      <c r="B63" s="252"/>
      <c r="C63" s="252"/>
      <c r="D63" s="252"/>
    </row>
    <row r="64" spans="1:4" x14ac:dyDescent="0.2">
      <c r="A64" s="252"/>
      <c r="B64" s="252"/>
      <c r="C64" s="252"/>
      <c r="D64" s="252"/>
    </row>
    <row r="65" spans="1:4" x14ac:dyDescent="0.2">
      <c r="A65" s="252"/>
      <c r="B65" s="252"/>
      <c r="C65" s="252"/>
      <c r="D65" s="252"/>
    </row>
    <row r="66" spans="1:4" x14ac:dyDescent="0.2">
      <c r="A66" s="252"/>
      <c r="B66" s="252"/>
      <c r="C66" s="252"/>
      <c r="D66" s="252"/>
    </row>
    <row r="67" spans="1:4" x14ac:dyDescent="0.2">
      <c r="A67" s="252"/>
      <c r="B67" s="252"/>
      <c r="C67" s="252"/>
      <c r="D67" s="252"/>
    </row>
    <row r="68" spans="1:4" x14ac:dyDescent="0.2">
      <c r="A68" s="252"/>
      <c r="B68" s="252"/>
      <c r="C68" s="252"/>
      <c r="D68" s="252"/>
    </row>
    <row r="69" spans="1:4" x14ac:dyDescent="0.2">
      <c r="A69" s="252"/>
      <c r="B69" s="252"/>
      <c r="C69" s="252"/>
      <c r="D69" s="252"/>
    </row>
    <row r="70" spans="1:4" x14ac:dyDescent="0.2">
      <c r="A70" s="252"/>
      <c r="B70" s="252"/>
      <c r="C70" s="252"/>
      <c r="D70" s="252"/>
    </row>
    <row r="71" spans="1:4" x14ac:dyDescent="0.2">
      <c r="A71" s="252"/>
      <c r="B71" s="252"/>
      <c r="C71" s="252"/>
      <c r="D71" s="252"/>
    </row>
    <row r="72" spans="1:4" x14ac:dyDescent="0.2">
      <c r="A72" s="252"/>
      <c r="B72" s="252"/>
      <c r="C72" s="252"/>
      <c r="D72" s="252"/>
    </row>
    <row r="73" spans="1:4" x14ac:dyDescent="0.2">
      <c r="A73" s="252"/>
      <c r="B73" s="252"/>
      <c r="C73" s="252"/>
      <c r="D73" s="252"/>
    </row>
    <row r="74" spans="1:4" x14ac:dyDescent="0.2">
      <c r="A74" s="252"/>
      <c r="B74" s="252"/>
      <c r="C74" s="252"/>
      <c r="D74" s="252"/>
    </row>
    <row r="75" spans="1:4" x14ac:dyDescent="0.2">
      <c r="A75" s="252"/>
      <c r="B75" s="252"/>
      <c r="C75" s="252"/>
      <c r="D75" s="252"/>
    </row>
    <row r="76" spans="1:4" x14ac:dyDescent="0.2">
      <c r="A76" s="252"/>
      <c r="B76" s="252"/>
      <c r="C76" s="252"/>
      <c r="D76" s="252"/>
    </row>
    <row r="77" spans="1:4" x14ac:dyDescent="0.2">
      <c r="A77" s="252"/>
      <c r="B77" s="252"/>
      <c r="C77" s="252"/>
      <c r="D77" s="252"/>
    </row>
    <row r="78" spans="1:4" x14ac:dyDescent="0.2">
      <c r="A78" s="252"/>
      <c r="B78" s="252"/>
      <c r="C78" s="252"/>
      <c r="D78" s="252"/>
    </row>
    <row r="79" spans="1:4" x14ac:dyDescent="0.2">
      <c r="A79" s="252"/>
      <c r="B79" s="252"/>
      <c r="C79" s="252"/>
      <c r="D79" s="252"/>
    </row>
    <row r="80" spans="1:4" x14ac:dyDescent="0.2">
      <c r="A80" s="252"/>
      <c r="B80" s="252"/>
      <c r="C80" s="252"/>
      <c r="D80" s="252"/>
    </row>
    <row r="81" spans="1:4" x14ac:dyDescent="0.2">
      <c r="A81" s="252"/>
      <c r="B81" s="252"/>
      <c r="C81" s="252"/>
      <c r="D81" s="252"/>
    </row>
    <row r="82" spans="1:4" x14ac:dyDescent="0.2">
      <c r="A82" s="252"/>
      <c r="B82" s="252"/>
      <c r="C82" s="252"/>
      <c r="D82" s="252"/>
    </row>
    <row r="83" spans="1:4" x14ac:dyDescent="0.2">
      <c r="A83" s="252"/>
      <c r="B83" s="252"/>
      <c r="C83" s="252"/>
      <c r="D83" s="252"/>
    </row>
    <row r="84" spans="1:4" x14ac:dyDescent="0.2">
      <c r="A84" s="252"/>
      <c r="B84" s="252"/>
      <c r="C84" s="252"/>
      <c r="D84" s="252"/>
    </row>
    <row r="85" spans="1:4" x14ac:dyDescent="0.2">
      <c r="A85" s="252"/>
      <c r="B85" s="252"/>
      <c r="C85" s="252"/>
      <c r="D85" s="252"/>
    </row>
    <row r="86" spans="1:4" x14ac:dyDescent="0.2">
      <c r="A86" s="252"/>
      <c r="B86" s="252"/>
      <c r="C86" s="252"/>
      <c r="D86" s="252"/>
    </row>
    <row r="87" spans="1:4" x14ac:dyDescent="0.2">
      <c r="A87" s="252"/>
      <c r="B87" s="252"/>
      <c r="C87" s="252"/>
      <c r="D87" s="252"/>
    </row>
    <row r="88" spans="1:4" x14ac:dyDescent="0.2">
      <c r="A88" s="252"/>
      <c r="B88" s="252"/>
      <c r="C88" s="252"/>
      <c r="D88" s="252"/>
    </row>
    <row r="89" spans="1:4" x14ac:dyDescent="0.2">
      <c r="A89" s="252"/>
      <c r="B89" s="252"/>
      <c r="C89" s="252"/>
      <c r="D89" s="252"/>
    </row>
    <row r="90" spans="1:4" x14ac:dyDescent="0.2">
      <c r="A90" s="252"/>
      <c r="B90" s="252"/>
      <c r="C90" s="252"/>
      <c r="D90" s="252"/>
    </row>
    <row r="91" spans="1:4" x14ac:dyDescent="0.2">
      <c r="A91" s="252"/>
      <c r="B91" s="252"/>
      <c r="C91" s="252"/>
      <c r="D91" s="252"/>
    </row>
    <row r="92" spans="1:4" x14ac:dyDescent="0.2">
      <c r="A92" s="252"/>
      <c r="B92" s="252"/>
      <c r="C92" s="252"/>
      <c r="D92" s="252"/>
    </row>
    <row r="93" spans="1:4" x14ac:dyDescent="0.2">
      <c r="A93" s="252"/>
      <c r="B93" s="252"/>
      <c r="C93" s="252"/>
      <c r="D93" s="252"/>
    </row>
    <row r="94" spans="1:4" x14ac:dyDescent="0.2">
      <c r="A94" s="252"/>
      <c r="B94" s="252"/>
      <c r="C94" s="252"/>
      <c r="D94" s="252"/>
    </row>
    <row r="95" spans="1:4" x14ac:dyDescent="0.2">
      <c r="A95" s="252"/>
      <c r="B95" s="252"/>
      <c r="C95" s="252"/>
      <c r="D95" s="252"/>
    </row>
    <row r="96" spans="1:4" x14ac:dyDescent="0.2">
      <c r="A96" s="252"/>
      <c r="B96" s="252"/>
      <c r="C96" s="252"/>
      <c r="D96" s="252"/>
    </row>
    <row r="97" spans="1:4" x14ac:dyDescent="0.2">
      <c r="A97" s="252"/>
      <c r="B97" s="252"/>
      <c r="C97" s="252"/>
      <c r="D97" s="252"/>
    </row>
    <row r="98" spans="1:4" x14ac:dyDescent="0.2">
      <c r="A98" s="252"/>
      <c r="B98" s="252"/>
      <c r="C98" s="252"/>
      <c r="D98" s="252"/>
    </row>
    <row r="99" spans="1:4" x14ac:dyDescent="0.2">
      <c r="A99" s="252"/>
      <c r="B99" s="252"/>
      <c r="C99" s="252"/>
      <c r="D99" s="252"/>
    </row>
    <row r="100" spans="1:4" x14ac:dyDescent="0.2">
      <c r="A100" s="252"/>
      <c r="B100" s="252"/>
      <c r="C100" s="252"/>
      <c r="D100" s="252"/>
    </row>
    <row r="101" spans="1:4" x14ac:dyDescent="0.2">
      <c r="A101" s="252"/>
      <c r="B101" s="252"/>
      <c r="C101" s="252"/>
      <c r="D101" s="252"/>
    </row>
    <row r="102" spans="1:4" x14ac:dyDescent="0.2">
      <c r="A102" s="252"/>
      <c r="B102" s="252"/>
      <c r="C102" s="252"/>
      <c r="D102" s="252"/>
    </row>
    <row r="103" spans="1:4" x14ac:dyDescent="0.2">
      <c r="A103" s="252"/>
      <c r="B103" s="252"/>
      <c r="C103" s="252"/>
      <c r="D103" s="252"/>
    </row>
    <row r="104" spans="1:4" x14ac:dyDescent="0.2">
      <c r="A104" s="252"/>
      <c r="B104" s="252"/>
      <c r="C104" s="252"/>
      <c r="D104" s="252"/>
    </row>
    <row r="105" spans="1:4" x14ac:dyDescent="0.2">
      <c r="A105" s="252"/>
      <c r="B105" s="252"/>
      <c r="C105" s="252"/>
      <c r="D105" s="252"/>
    </row>
    <row r="106" spans="1:4" x14ac:dyDescent="0.2">
      <c r="A106" s="252"/>
      <c r="B106" s="252"/>
      <c r="C106" s="252"/>
      <c r="D106" s="252"/>
    </row>
    <row r="107" spans="1:4" x14ac:dyDescent="0.2">
      <c r="A107" s="252"/>
      <c r="B107" s="252"/>
      <c r="C107" s="252"/>
      <c r="D107" s="252"/>
    </row>
    <row r="108" spans="1:4" x14ac:dyDescent="0.2">
      <c r="A108" s="252"/>
      <c r="B108" s="252"/>
      <c r="C108" s="252"/>
      <c r="D108" s="252"/>
    </row>
    <row r="109" spans="1:4" x14ac:dyDescent="0.2">
      <c r="A109" s="252"/>
      <c r="B109" s="252"/>
      <c r="C109" s="252"/>
      <c r="D109" s="252"/>
    </row>
    <row r="110" spans="1:4" x14ac:dyDescent="0.2">
      <c r="A110" s="252"/>
      <c r="B110" s="252"/>
      <c r="C110" s="252"/>
      <c r="D110" s="252"/>
    </row>
    <row r="111" spans="1:4" x14ac:dyDescent="0.2">
      <c r="A111" s="252"/>
      <c r="B111" s="252"/>
      <c r="C111" s="252"/>
      <c r="D111" s="252"/>
    </row>
    <row r="112" spans="1:4" x14ac:dyDescent="0.2">
      <c r="A112" s="252"/>
      <c r="B112" s="252"/>
      <c r="C112" s="252"/>
      <c r="D112" s="252"/>
    </row>
    <row r="113" spans="1:4" x14ac:dyDescent="0.2">
      <c r="A113" s="252"/>
      <c r="B113" s="252"/>
      <c r="C113" s="252"/>
      <c r="D113" s="252"/>
    </row>
    <row r="114" spans="1:4" x14ac:dyDescent="0.2">
      <c r="A114" s="252"/>
      <c r="B114" s="252"/>
      <c r="C114" s="252"/>
      <c r="D114" s="252"/>
    </row>
    <row r="115" spans="1:4" x14ac:dyDescent="0.2">
      <c r="A115" s="252"/>
      <c r="B115" s="252"/>
      <c r="C115" s="252"/>
      <c r="D115" s="252"/>
    </row>
    <row r="116" spans="1:4" x14ac:dyDescent="0.2">
      <c r="A116" s="252"/>
      <c r="B116" s="252"/>
      <c r="C116" s="252"/>
      <c r="D116" s="252"/>
    </row>
    <row r="117" spans="1:4" x14ac:dyDescent="0.2">
      <c r="A117" s="252"/>
      <c r="B117" s="252"/>
      <c r="C117" s="252"/>
      <c r="D117" s="252"/>
    </row>
    <row r="118" spans="1:4" x14ac:dyDescent="0.2">
      <c r="A118" s="252"/>
      <c r="B118" s="252"/>
      <c r="C118" s="252"/>
      <c r="D118" s="252"/>
    </row>
    <row r="119" spans="1:4" x14ac:dyDescent="0.2">
      <c r="A119" s="252"/>
      <c r="B119" s="252"/>
      <c r="C119" s="252"/>
      <c r="D119" s="252"/>
    </row>
    <row r="120" spans="1:4" x14ac:dyDescent="0.2">
      <c r="A120" s="252"/>
      <c r="B120" s="252"/>
      <c r="C120" s="252"/>
      <c r="D120" s="252"/>
    </row>
    <row r="121" spans="1:4" x14ac:dyDescent="0.2">
      <c r="A121" s="252"/>
      <c r="B121" s="252"/>
      <c r="C121" s="252"/>
      <c r="D121" s="252"/>
    </row>
    <row r="122" spans="1:4" x14ac:dyDescent="0.2">
      <c r="A122" s="252"/>
      <c r="B122" s="252"/>
      <c r="C122" s="252"/>
      <c r="D122" s="252"/>
    </row>
    <row r="123" spans="1:4" x14ac:dyDescent="0.2">
      <c r="A123" s="252"/>
      <c r="B123" s="252"/>
      <c r="C123" s="252"/>
      <c r="D123" s="252"/>
    </row>
    <row r="124" spans="1:4" x14ac:dyDescent="0.2">
      <c r="A124" s="252"/>
      <c r="B124" s="252"/>
      <c r="C124" s="252"/>
      <c r="D124" s="252"/>
    </row>
    <row r="125" spans="1:4" x14ac:dyDescent="0.2">
      <c r="A125" s="252"/>
      <c r="B125" s="252"/>
      <c r="C125" s="252"/>
      <c r="D125" s="252"/>
    </row>
    <row r="126" spans="1:4" x14ac:dyDescent="0.2">
      <c r="A126" s="252"/>
      <c r="B126" s="252"/>
      <c r="C126" s="252"/>
      <c r="D126" s="252"/>
    </row>
    <row r="127" spans="1:4" x14ac:dyDescent="0.2">
      <c r="A127" s="252"/>
      <c r="B127" s="252"/>
      <c r="C127" s="252"/>
      <c r="D127" s="252"/>
    </row>
    <row r="128" spans="1:4" x14ac:dyDescent="0.2">
      <c r="A128" s="252"/>
      <c r="B128" s="252"/>
      <c r="C128" s="252"/>
      <c r="D128" s="252"/>
    </row>
    <row r="129" spans="1:4" x14ac:dyDescent="0.2">
      <c r="A129" s="252"/>
      <c r="B129" s="252"/>
      <c r="C129" s="252"/>
      <c r="D129" s="252"/>
    </row>
    <row r="130" spans="1:4" x14ac:dyDescent="0.2">
      <c r="A130" s="252"/>
      <c r="B130" s="252"/>
      <c r="C130" s="252"/>
      <c r="D130" s="252"/>
    </row>
    <row r="131" spans="1:4" x14ac:dyDescent="0.2">
      <c r="A131" s="252"/>
      <c r="B131" s="252"/>
      <c r="C131" s="252"/>
      <c r="D131" s="252"/>
    </row>
    <row r="132" spans="1:4" x14ac:dyDescent="0.2">
      <c r="A132" s="252"/>
      <c r="B132" s="252"/>
      <c r="C132" s="252"/>
      <c r="D132" s="252"/>
    </row>
    <row r="133" spans="1:4" x14ac:dyDescent="0.2">
      <c r="A133" s="252"/>
      <c r="B133" s="252"/>
      <c r="C133" s="252"/>
      <c r="D133" s="252"/>
    </row>
    <row r="134" spans="1:4" x14ac:dyDescent="0.2">
      <c r="A134" s="252"/>
      <c r="B134" s="252"/>
      <c r="C134" s="252"/>
      <c r="D134" s="252"/>
    </row>
    <row r="135" spans="1:4" x14ac:dyDescent="0.2">
      <c r="A135" s="252"/>
      <c r="B135" s="252"/>
      <c r="C135" s="252"/>
      <c r="D135" s="252"/>
    </row>
    <row r="136" spans="1:4" x14ac:dyDescent="0.2">
      <c r="A136" s="252"/>
      <c r="B136" s="252"/>
      <c r="C136" s="252"/>
      <c r="D136" s="252"/>
    </row>
    <row r="137" spans="1:4" x14ac:dyDescent="0.2">
      <c r="A137" s="252"/>
      <c r="B137" s="252"/>
      <c r="C137" s="252"/>
      <c r="D137" s="252"/>
    </row>
    <row r="138" spans="1:4" x14ac:dyDescent="0.2">
      <c r="A138" s="252"/>
      <c r="B138" s="252"/>
      <c r="C138" s="252"/>
      <c r="D138" s="252"/>
    </row>
    <row r="139" spans="1:4" x14ac:dyDescent="0.2">
      <c r="A139" s="252"/>
      <c r="B139" s="252"/>
      <c r="C139" s="252"/>
      <c r="D139" s="252"/>
    </row>
    <row r="140" spans="1:4" x14ac:dyDescent="0.2">
      <c r="A140" s="252"/>
      <c r="B140" s="252"/>
      <c r="C140" s="252"/>
      <c r="D140" s="252"/>
    </row>
    <row r="141" spans="1:4" x14ac:dyDescent="0.2">
      <c r="A141" s="252"/>
      <c r="B141" s="252"/>
      <c r="C141" s="252"/>
      <c r="D141" s="252"/>
    </row>
    <row r="142" spans="1:4" x14ac:dyDescent="0.2">
      <c r="A142" s="252"/>
      <c r="B142" s="252"/>
      <c r="C142" s="252"/>
      <c r="D142" s="252"/>
    </row>
    <row r="143" spans="1:4" x14ac:dyDescent="0.2">
      <c r="A143" s="252"/>
      <c r="B143" s="252"/>
      <c r="C143" s="252"/>
      <c r="D143" s="252"/>
    </row>
    <row r="144" spans="1:4" x14ac:dyDescent="0.2">
      <c r="A144" s="252"/>
      <c r="B144" s="252"/>
      <c r="C144" s="252"/>
      <c r="D144" s="252"/>
    </row>
    <row r="145" spans="1:4" x14ac:dyDescent="0.2">
      <c r="A145" s="252"/>
      <c r="B145" s="252"/>
      <c r="C145" s="252"/>
      <c r="D145" s="252"/>
    </row>
    <row r="146" spans="1:4" x14ac:dyDescent="0.2">
      <c r="A146" s="252"/>
      <c r="B146" s="252"/>
      <c r="C146" s="252"/>
      <c r="D146" s="252"/>
    </row>
    <row r="147" spans="1:4" x14ac:dyDescent="0.2">
      <c r="A147" s="252"/>
      <c r="B147" s="252"/>
      <c r="C147" s="252"/>
      <c r="D147" s="252"/>
    </row>
    <row r="148" spans="1:4" x14ac:dyDescent="0.2">
      <c r="A148" s="252"/>
      <c r="B148" s="252"/>
      <c r="C148" s="252"/>
      <c r="D148" s="252"/>
    </row>
    <row r="149" spans="1:4" x14ac:dyDescent="0.2">
      <c r="A149" s="252"/>
      <c r="B149" s="252"/>
      <c r="C149" s="252"/>
      <c r="D149" s="252"/>
    </row>
    <row r="150" spans="1:4" x14ac:dyDescent="0.2">
      <c r="A150" s="252"/>
      <c r="B150" s="252"/>
      <c r="C150" s="252"/>
      <c r="D150" s="252"/>
    </row>
    <row r="151" spans="1:4" x14ac:dyDescent="0.2">
      <c r="A151" s="252"/>
      <c r="B151" s="252"/>
      <c r="C151" s="252"/>
      <c r="D151" s="252"/>
    </row>
    <row r="152" spans="1:4" x14ac:dyDescent="0.2">
      <c r="A152" s="252"/>
      <c r="B152" s="252"/>
      <c r="C152" s="252"/>
      <c r="D152" s="252"/>
    </row>
    <row r="153" spans="1:4" x14ac:dyDescent="0.2">
      <c r="A153" s="252"/>
      <c r="B153" s="252"/>
      <c r="C153" s="252"/>
      <c r="D153" s="252"/>
    </row>
    <row r="154" spans="1:4" x14ac:dyDescent="0.2">
      <c r="A154" s="252"/>
      <c r="B154" s="252"/>
      <c r="C154" s="252"/>
      <c r="D154" s="252"/>
    </row>
    <row r="155" spans="1:4" x14ac:dyDescent="0.2">
      <c r="A155" s="252"/>
      <c r="B155" s="252"/>
      <c r="C155" s="252"/>
      <c r="D155" s="252"/>
    </row>
    <row r="156" spans="1:4" x14ac:dyDescent="0.2">
      <c r="A156" s="252"/>
      <c r="B156" s="252"/>
      <c r="C156" s="252"/>
      <c r="D156" s="252"/>
    </row>
    <row r="157" spans="1:4" x14ac:dyDescent="0.2">
      <c r="A157" s="252"/>
      <c r="B157" s="252"/>
      <c r="C157" s="252"/>
      <c r="D157" s="252"/>
    </row>
    <row r="158" spans="1:4" x14ac:dyDescent="0.2">
      <c r="A158" s="252"/>
      <c r="B158" s="252"/>
      <c r="C158" s="252"/>
      <c r="D158" s="252"/>
    </row>
    <row r="159" spans="1:4" x14ac:dyDescent="0.2">
      <c r="A159" s="252"/>
      <c r="B159" s="252"/>
      <c r="C159" s="252"/>
      <c r="D159" s="252"/>
    </row>
    <row r="160" spans="1:4" x14ac:dyDescent="0.2">
      <c r="A160" s="252"/>
      <c r="B160" s="252"/>
      <c r="C160" s="252"/>
      <c r="D160" s="252"/>
    </row>
    <row r="161" spans="1:4" x14ac:dyDescent="0.2">
      <c r="A161" s="252"/>
      <c r="B161" s="252"/>
      <c r="C161" s="252"/>
      <c r="D161" s="252"/>
    </row>
    <row r="162" spans="1:4" x14ac:dyDescent="0.2">
      <c r="A162" s="252"/>
      <c r="B162" s="252"/>
      <c r="C162" s="252"/>
      <c r="D162" s="252"/>
    </row>
    <row r="163" spans="1:4" x14ac:dyDescent="0.2">
      <c r="A163" s="252"/>
      <c r="B163" s="252"/>
      <c r="C163" s="252"/>
      <c r="D163" s="252"/>
    </row>
    <row r="164" spans="1:4" x14ac:dyDescent="0.2">
      <c r="A164" s="252"/>
      <c r="B164" s="252"/>
      <c r="C164" s="252"/>
      <c r="D164" s="252"/>
    </row>
    <row r="165" spans="1:4" x14ac:dyDescent="0.2">
      <c r="A165" s="252"/>
      <c r="B165" s="252"/>
      <c r="C165" s="252"/>
      <c r="D165" s="252"/>
    </row>
    <row r="166" spans="1:4" x14ac:dyDescent="0.2">
      <c r="A166" s="252"/>
      <c r="B166" s="252"/>
      <c r="C166" s="252"/>
      <c r="D166" s="252"/>
    </row>
    <row r="167" spans="1:4" x14ac:dyDescent="0.2">
      <c r="A167" s="252"/>
      <c r="B167" s="252"/>
      <c r="C167" s="252"/>
      <c r="D167" s="252"/>
    </row>
    <row r="168" spans="1:4" x14ac:dyDescent="0.2">
      <c r="A168" s="252"/>
      <c r="B168" s="252"/>
      <c r="C168" s="252"/>
      <c r="D168" s="252"/>
    </row>
    <row r="169" spans="1:4" x14ac:dyDescent="0.2">
      <c r="A169" s="252"/>
      <c r="B169" s="252"/>
      <c r="C169" s="252"/>
      <c r="D169" s="252"/>
    </row>
    <row r="170" spans="1:4" x14ac:dyDescent="0.2">
      <c r="A170" s="252"/>
      <c r="B170" s="252"/>
      <c r="C170" s="252"/>
      <c r="D170" s="252"/>
    </row>
    <row r="171" spans="1:4" x14ac:dyDescent="0.2">
      <c r="A171" s="252"/>
      <c r="B171" s="252"/>
      <c r="C171" s="252"/>
      <c r="D171" s="252"/>
    </row>
    <row r="172" spans="1:4" x14ac:dyDescent="0.2">
      <c r="A172" s="252"/>
      <c r="B172" s="252"/>
      <c r="C172" s="252"/>
      <c r="D172" s="252"/>
    </row>
    <row r="173" spans="1:4" x14ac:dyDescent="0.2">
      <c r="A173" s="252"/>
      <c r="B173" s="252"/>
      <c r="C173" s="252"/>
      <c r="D173" s="252"/>
    </row>
    <row r="174" spans="1:4" x14ac:dyDescent="0.2">
      <c r="A174" s="252"/>
      <c r="B174" s="252"/>
      <c r="C174" s="252"/>
      <c r="D174" s="252"/>
    </row>
    <row r="175" spans="1:4" x14ac:dyDescent="0.2">
      <c r="A175" s="252"/>
      <c r="B175" s="252"/>
      <c r="C175" s="252"/>
      <c r="D175" s="252"/>
    </row>
    <row r="176" spans="1:4" x14ac:dyDescent="0.2">
      <c r="A176" s="252"/>
      <c r="B176" s="252"/>
      <c r="C176" s="252"/>
      <c r="D176" s="252"/>
    </row>
    <row r="177" spans="1:4" x14ac:dyDescent="0.2">
      <c r="A177" s="252"/>
      <c r="B177" s="252"/>
      <c r="C177" s="252"/>
      <c r="D177" s="252"/>
    </row>
    <row r="178" spans="1:4" x14ac:dyDescent="0.2">
      <c r="A178" s="252"/>
      <c r="B178" s="252"/>
      <c r="C178" s="252"/>
      <c r="D178" s="252"/>
    </row>
    <row r="179" spans="1:4" x14ac:dyDescent="0.2">
      <c r="A179" s="252"/>
      <c r="B179" s="252"/>
      <c r="C179" s="252"/>
      <c r="D179" s="252"/>
    </row>
    <row r="180" spans="1:4" x14ac:dyDescent="0.2">
      <c r="A180" s="252"/>
      <c r="B180" s="252"/>
      <c r="C180" s="252"/>
      <c r="D180" s="252"/>
    </row>
    <row r="181" spans="1:4" x14ac:dyDescent="0.2">
      <c r="A181" s="252"/>
      <c r="B181" s="252"/>
      <c r="C181" s="252"/>
      <c r="D181" s="252"/>
    </row>
    <row r="182" spans="1:4" x14ac:dyDescent="0.2">
      <c r="A182" s="252"/>
      <c r="B182" s="252"/>
      <c r="C182" s="252"/>
      <c r="D182" s="252"/>
    </row>
    <row r="183" spans="1:4" x14ac:dyDescent="0.2">
      <c r="A183" s="252"/>
      <c r="B183" s="252"/>
      <c r="C183" s="252"/>
      <c r="D183" s="252"/>
    </row>
    <row r="184" spans="1:4" x14ac:dyDescent="0.2">
      <c r="A184" s="252"/>
      <c r="B184" s="252"/>
      <c r="C184" s="252"/>
      <c r="D184" s="252"/>
    </row>
    <row r="185" spans="1:4" x14ac:dyDescent="0.2">
      <c r="A185" s="252"/>
      <c r="B185" s="252"/>
      <c r="C185" s="252"/>
      <c r="D185" s="252"/>
    </row>
    <row r="186" spans="1:4" x14ac:dyDescent="0.2">
      <c r="A186" s="252"/>
      <c r="B186" s="252"/>
      <c r="C186" s="252"/>
      <c r="D186" s="252"/>
    </row>
    <row r="187" spans="1:4" x14ac:dyDescent="0.2">
      <c r="A187" s="252"/>
      <c r="B187" s="252"/>
      <c r="C187" s="252"/>
      <c r="D187" s="252"/>
    </row>
    <row r="188" spans="1:4" x14ac:dyDescent="0.2">
      <c r="A188" s="252"/>
      <c r="B188" s="252"/>
      <c r="C188" s="252"/>
      <c r="D188" s="252"/>
    </row>
    <row r="189" spans="1:4" x14ac:dyDescent="0.2">
      <c r="A189" s="252"/>
      <c r="B189" s="252"/>
      <c r="C189" s="252"/>
      <c r="D189" s="252"/>
    </row>
    <row r="190" spans="1:4" x14ac:dyDescent="0.2">
      <c r="A190" s="252"/>
      <c r="B190" s="252"/>
      <c r="C190" s="252"/>
      <c r="D190" s="252"/>
    </row>
    <row r="191" spans="1:4" x14ac:dyDescent="0.2">
      <c r="A191" s="252"/>
      <c r="B191" s="252"/>
      <c r="C191" s="252"/>
      <c r="D191" s="252"/>
    </row>
    <row r="192" spans="1:4" x14ac:dyDescent="0.2">
      <c r="A192" s="252"/>
      <c r="B192" s="252"/>
      <c r="C192" s="252"/>
      <c r="D192" s="252"/>
    </row>
    <row r="193" spans="1:4" x14ac:dyDescent="0.2">
      <c r="A193" s="252"/>
      <c r="B193" s="252"/>
      <c r="C193" s="252"/>
      <c r="D193" s="252"/>
    </row>
    <row r="194" spans="1:4" x14ac:dyDescent="0.2">
      <c r="A194" s="252"/>
      <c r="B194" s="252"/>
      <c r="C194" s="252"/>
      <c r="D194" s="252"/>
    </row>
    <row r="195" spans="1:4" x14ac:dyDescent="0.2">
      <c r="A195" s="252"/>
      <c r="B195" s="252"/>
      <c r="C195" s="252"/>
      <c r="D195" s="252"/>
    </row>
    <row r="196" spans="1:4" x14ac:dyDescent="0.2">
      <c r="A196" s="252"/>
      <c r="B196" s="252"/>
      <c r="C196" s="252"/>
      <c r="D196" s="252"/>
    </row>
    <row r="197" spans="1:4" x14ac:dyDescent="0.2">
      <c r="A197" s="252"/>
      <c r="B197" s="252"/>
      <c r="C197" s="252"/>
      <c r="D197" s="252"/>
    </row>
    <row r="198" spans="1:4" x14ac:dyDescent="0.2">
      <c r="A198" s="252"/>
      <c r="B198" s="252"/>
      <c r="C198" s="252"/>
      <c r="D198" s="252"/>
    </row>
    <row r="199" spans="1:4" x14ac:dyDescent="0.2">
      <c r="A199" s="252"/>
      <c r="B199" s="252"/>
      <c r="C199" s="252"/>
      <c r="D199" s="252"/>
    </row>
    <row r="200" spans="1:4" x14ac:dyDescent="0.2">
      <c r="A200" s="252"/>
      <c r="B200" s="252"/>
      <c r="C200" s="252"/>
      <c r="D200" s="252"/>
    </row>
    <row r="201" spans="1:4" x14ac:dyDescent="0.2">
      <c r="A201" s="252"/>
      <c r="B201" s="252"/>
      <c r="C201" s="252"/>
      <c r="D201" s="252"/>
    </row>
    <row r="202" spans="1:4" x14ac:dyDescent="0.2">
      <c r="A202" s="252"/>
      <c r="B202" s="252"/>
      <c r="C202" s="252"/>
      <c r="D202" s="252"/>
    </row>
    <row r="203" spans="1:4" x14ac:dyDescent="0.2">
      <c r="A203" s="252"/>
      <c r="B203" s="252"/>
      <c r="C203" s="252"/>
      <c r="D203" s="252"/>
    </row>
    <row r="204" spans="1:4" x14ac:dyDescent="0.2">
      <c r="A204" s="252"/>
      <c r="B204" s="252"/>
      <c r="C204" s="252"/>
      <c r="D204" s="252"/>
    </row>
    <row r="205" spans="1:4" x14ac:dyDescent="0.2">
      <c r="A205" s="252"/>
      <c r="B205" s="252"/>
      <c r="C205" s="252"/>
      <c r="D205" s="252"/>
    </row>
    <row r="206" spans="1:4" x14ac:dyDescent="0.2">
      <c r="A206" s="252"/>
      <c r="B206" s="252"/>
      <c r="C206" s="252"/>
      <c r="D206" s="252"/>
    </row>
    <row r="207" spans="1:4" x14ac:dyDescent="0.2">
      <c r="A207" s="252"/>
      <c r="B207" s="252"/>
      <c r="C207" s="252"/>
      <c r="D207" s="252"/>
    </row>
    <row r="208" spans="1:4" x14ac:dyDescent="0.2">
      <c r="A208" s="252"/>
      <c r="B208" s="252"/>
      <c r="C208" s="252"/>
      <c r="D208" s="252"/>
    </row>
    <row r="209" spans="1:4" x14ac:dyDescent="0.2">
      <c r="A209" s="252"/>
      <c r="B209" s="252"/>
      <c r="C209" s="252"/>
      <c r="D209" s="252"/>
    </row>
    <row r="210" spans="1:4" x14ac:dyDescent="0.2">
      <c r="A210" s="252"/>
      <c r="B210" s="252"/>
      <c r="C210" s="252"/>
      <c r="D210" s="252"/>
    </row>
    <row r="211" spans="1:4" x14ac:dyDescent="0.2">
      <c r="A211" s="252"/>
      <c r="B211" s="252"/>
      <c r="C211" s="252"/>
      <c r="D211" s="252"/>
    </row>
    <row r="212" spans="1:4" x14ac:dyDescent="0.2">
      <c r="A212" s="252"/>
      <c r="B212" s="252"/>
      <c r="C212" s="252"/>
      <c r="D212" s="252"/>
    </row>
    <row r="213" spans="1:4" x14ac:dyDescent="0.2">
      <c r="A213" s="252"/>
      <c r="B213" s="252"/>
      <c r="C213" s="252"/>
      <c r="D213" s="252"/>
    </row>
    <row r="214" spans="1:4" x14ac:dyDescent="0.2">
      <c r="A214" s="252"/>
      <c r="B214" s="252"/>
      <c r="C214" s="252"/>
      <c r="D214" s="252"/>
    </row>
    <row r="215" spans="1:4" x14ac:dyDescent="0.2">
      <c r="A215" s="252"/>
      <c r="B215" s="252"/>
      <c r="C215" s="252"/>
      <c r="D215" s="252"/>
    </row>
    <row r="216" spans="1:4" x14ac:dyDescent="0.2">
      <c r="A216" s="252"/>
      <c r="B216" s="252"/>
      <c r="C216" s="252"/>
      <c r="D216" s="252"/>
    </row>
    <row r="217" spans="1:4" x14ac:dyDescent="0.2">
      <c r="A217" s="252"/>
      <c r="B217" s="252"/>
      <c r="C217" s="252"/>
      <c r="D217" s="252"/>
    </row>
    <row r="218" spans="1:4" x14ac:dyDescent="0.2">
      <c r="A218" s="252"/>
      <c r="B218" s="252"/>
      <c r="C218" s="252"/>
      <c r="D218" s="252"/>
    </row>
    <row r="219" spans="1:4" x14ac:dyDescent="0.2">
      <c r="A219" s="252"/>
      <c r="B219" s="252"/>
      <c r="C219" s="252"/>
      <c r="D219" s="252"/>
    </row>
    <row r="220" spans="1:4" x14ac:dyDescent="0.2">
      <c r="A220" s="252"/>
      <c r="B220" s="252"/>
      <c r="C220" s="252"/>
      <c r="D220" s="252"/>
    </row>
    <row r="221" spans="1:4" x14ac:dyDescent="0.2">
      <c r="A221" s="252"/>
      <c r="B221" s="252"/>
      <c r="C221" s="252"/>
      <c r="D221" s="252"/>
    </row>
    <row r="222" spans="1:4" x14ac:dyDescent="0.2">
      <c r="A222" s="252"/>
      <c r="B222" s="252"/>
      <c r="C222" s="252"/>
      <c r="D222" s="252"/>
    </row>
    <row r="223" spans="1:4" x14ac:dyDescent="0.2">
      <c r="A223" s="252"/>
      <c r="B223" s="252"/>
      <c r="C223" s="252"/>
      <c r="D223" s="252"/>
    </row>
    <row r="224" spans="1:4" x14ac:dyDescent="0.2">
      <c r="A224" s="252"/>
      <c r="B224" s="252"/>
      <c r="C224" s="252"/>
      <c r="D224" s="252"/>
    </row>
    <row r="225" spans="1:4" x14ac:dyDescent="0.2">
      <c r="A225" s="252"/>
      <c r="B225" s="252"/>
      <c r="C225" s="252"/>
      <c r="D225" s="252"/>
    </row>
    <row r="226" spans="1:4" x14ac:dyDescent="0.2">
      <c r="A226" s="252"/>
      <c r="B226" s="252"/>
      <c r="C226" s="252"/>
      <c r="D226" s="252"/>
    </row>
    <row r="227" spans="1:4" x14ac:dyDescent="0.2">
      <c r="A227" s="252"/>
      <c r="B227" s="252"/>
      <c r="C227" s="252"/>
      <c r="D227" s="252"/>
    </row>
    <row r="228" spans="1:4" x14ac:dyDescent="0.2">
      <c r="A228" s="252"/>
      <c r="B228" s="252"/>
      <c r="C228" s="252"/>
      <c r="D228" s="252"/>
    </row>
    <row r="229" spans="1:4" x14ac:dyDescent="0.2">
      <c r="A229" s="252"/>
      <c r="B229" s="252"/>
      <c r="C229" s="252"/>
      <c r="D229" s="252"/>
    </row>
    <row r="230" spans="1:4" x14ac:dyDescent="0.2">
      <c r="A230" s="252"/>
      <c r="B230" s="252"/>
      <c r="C230" s="252"/>
      <c r="D230" s="252"/>
    </row>
    <row r="231" spans="1:4" x14ac:dyDescent="0.2">
      <c r="A231" s="252"/>
      <c r="B231" s="252"/>
      <c r="C231" s="252"/>
      <c r="D231" s="252"/>
    </row>
    <row r="232" spans="1:4" x14ac:dyDescent="0.2">
      <c r="A232" s="252"/>
      <c r="B232" s="252"/>
      <c r="C232" s="252"/>
      <c r="D232" s="252"/>
    </row>
    <row r="233" spans="1:4" x14ac:dyDescent="0.2">
      <c r="A233" s="252"/>
      <c r="B233" s="252"/>
      <c r="C233" s="252"/>
      <c r="D233" s="252"/>
    </row>
    <row r="234" spans="1:4" x14ac:dyDescent="0.2">
      <c r="A234" s="252"/>
      <c r="B234" s="252"/>
      <c r="C234" s="252"/>
      <c r="D234" s="252"/>
    </row>
    <row r="235" spans="1:4" x14ac:dyDescent="0.2">
      <c r="A235" s="252"/>
      <c r="B235" s="252"/>
      <c r="C235" s="252"/>
      <c r="D235" s="252"/>
    </row>
    <row r="236" spans="1:4" x14ac:dyDescent="0.2">
      <c r="A236" s="252"/>
      <c r="B236" s="252"/>
      <c r="C236" s="252"/>
      <c r="D236" s="252"/>
    </row>
    <row r="237" spans="1:4" x14ac:dyDescent="0.2">
      <c r="A237" s="252"/>
      <c r="B237" s="252"/>
      <c r="C237" s="252"/>
      <c r="D237" s="252"/>
    </row>
    <row r="238" spans="1:4" x14ac:dyDescent="0.2">
      <c r="A238" s="252"/>
      <c r="B238" s="252"/>
      <c r="C238" s="252"/>
      <c r="D238" s="252"/>
    </row>
    <row r="239" spans="1:4" x14ac:dyDescent="0.2">
      <c r="A239" s="252"/>
      <c r="B239" s="252"/>
      <c r="C239" s="252"/>
      <c r="D239" s="252"/>
    </row>
    <row r="240" spans="1:4" x14ac:dyDescent="0.2">
      <c r="A240" s="252"/>
      <c r="B240" s="252"/>
      <c r="C240" s="252"/>
      <c r="D240" s="252"/>
    </row>
    <row r="241" spans="1:4" x14ac:dyDescent="0.2">
      <c r="A241" s="252"/>
      <c r="B241" s="252"/>
      <c r="C241" s="252"/>
      <c r="D241" s="252"/>
    </row>
    <row r="242" spans="1:4" x14ac:dyDescent="0.2">
      <c r="A242" s="252"/>
      <c r="B242" s="252"/>
      <c r="C242" s="252"/>
      <c r="D242" s="252"/>
    </row>
    <row r="243" spans="1:4" x14ac:dyDescent="0.2">
      <c r="A243" s="252"/>
      <c r="B243" s="252"/>
      <c r="C243" s="252"/>
      <c r="D243" s="252"/>
    </row>
    <row r="244" spans="1:4" x14ac:dyDescent="0.2">
      <c r="A244" s="252"/>
      <c r="B244" s="252"/>
      <c r="C244" s="252"/>
      <c r="D244" s="252"/>
    </row>
    <row r="245" spans="1:4" x14ac:dyDescent="0.2">
      <c r="A245" s="252"/>
      <c r="B245" s="252"/>
      <c r="C245" s="252"/>
      <c r="D245" s="252"/>
    </row>
    <row r="246" spans="1:4" x14ac:dyDescent="0.2">
      <c r="A246" s="252"/>
      <c r="B246" s="252"/>
      <c r="C246" s="252"/>
      <c r="D246" s="252"/>
    </row>
    <row r="247" spans="1:4" x14ac:dyDescent="0.2">
      <c r="A247" s="252"/>
      <c r="B247" s="252"/>
      <c r="C247" s="252"/>
      <c r="D247" s="252"/>
    </row>
    <row r="248" spans="1:4" x14ac:dyDescent="0.2">
      <c r="A248" s="252"/>
      <c r="B248" s="252"/>
      <c r="C248" s="252"/>
      <c r="D248" s="252"/>
    </row>
    <row r="249" spans="1:4" x14ac:dyDescent="0.2">
      <c r="A249" s="252"/>
      <c r="B249" s="252"/>
      <c r="C249" s="252"/>
      <c r="D249" s="252"/>
    </row>
    <row r="250" spans="1:4" x14ac:dyDescent="0.2">
      <c r="A250" s="252"/>
      <c r="B250" s="252"/>
      <c r="C250" s="252"/>
      <c r="D250" s="252"/>
    </row>
    <row r="251" spans="1:4" x14ac:dyDescent="0.2">
      <c r="A251" s="252"/>
      <c r="B251" s="252"/>
      <c r="C251" s="252"/>
      <c r="D251" s="252"/>
    </row>
    <row r="252" spans="1:4" x14ac:dyDescent="0.2">
      <c r="A252" s="252"/>
      <c r="B252" s="252"/>
      <c r="C252" s="252"/>
      <c r="D252" s="252"/>
    </row>
    <row r="253" spans="1:4" x14ac:dyDescent="0.2">
      <c r="A253" s="252"/>
      <c r="B253" s="252"/>
      <c r="C253" s="252"/>
      <c r="D253" s="252"/>
    </row>
    <row r="254" spans="1:4" x14ac:dyDescent="0.2">
      <c r="A254" s="252"/>
      <c r="B254" s="252"/>
      <c r="C254" s="252"/>
      <c r="D254" s="252"/>
    </row>
    <row r="255" spans="1:4" x14ac:dyDescent="0.2">
      <c r="A255" s="252"/>
      <c r="B255" s="252"/>
      <c r="C255" s="252"/>
      <c r="D255" s="252"/>
    </row>
    <row r="256" spans="1:4" x14ac:dyDescent="0.2">
      <c r="A256" s="252"/>
      <c r="B256" s="252"/>
      <c r="C256" s="252"/>
      <c r="D256" s="252"/>
    </row>
    <row r="257" spans="1:4" x14ac:dyDescent="0.2">
      <c r="A257" s="252"/>
      <c r="B257" s="252"/>
      <c r="C257" s="252"/>
      <c r="D257" s="252"/>
    </row>
    <row r="258" spans="1:4" x14ac:dyDescent="0.2">
      <c r="A258" s="252"/>
      <c r="B258" s="252"/>
      <c r="C258" s="252"/>
      <c r="D258" s="252"/>
    </row>
    <row r="259" spans="1:4" x14ac:dyDescent="0.2">
      <c r="A259" s="252"/>
      <c r="B259" s="252"/>
      <c r="C259" s="252"/>
      <c r="D259" s="252"/>
    </row>
    <row r="260" spans="1:4" x14ac:dyDescent="0.2">
      <c r="A260" s="252"/>
      <c r="B260" s="252"/>
      <c r="C260" s="252"/>
      <c r="D260" s="252"/>
    </row>
    <row r="261" spans="1:4" x14ac:dyDescent="0.2">
      <c r="A261" s="252"/>
      <c r="B261" s="252"/>
      <c r="C261" s="252"/>
      <c r="D261" s="252"/>
    </row>
    <row r="262" spans="1:4" x14ac:dyDescent="0.2">
      <c r="A262" s="252"/>
      <c r="B262" s="252"/>
      <c r="C262" s="252"/>
      <c r="D262" s="252"/>
    </row>
    <row r="263" spans="1:4" x14ac:dyDescent="0.2">
      <c r="A263" s="252"/>
      <c r="B263" s="252"/>
      <c r="C263" s="252"/>
      <c r="D263" s="252"/>
    </row>
    <row r="264" spans="1:4" x14ac:dyDescent="0.2">
      <c r="A264" s="252"/>
      <c r="B264" s="252"/>
      <c r="C264" s="252"/>
      <c r="D264" s="252"/>
    </row>
    <row r="265" spans="1:4" x14ac:dyDescent="0.2">
      <c r="A265" s="252"/>
      <c r="B265" s="252"/>
      <c r="C265" s="252"/>
      <c r="D265" s="252"/>
    </row>
    <row r="266" spans="1:4" x14ac:dyDescent="0.2">
      <c r="A266" s="252"/>
      <c r="B266" s="252"/>
      <c r="C266" s="252"/>
      <c r="D266" s="252"/>
    </row>
    <row r="267" spans="1:4" x14ac:dyDescent="0.2">
      <c r="A267" s="252"/>
      <c r="B267" s="252"/>
      <c r="C267" s="252"/>
      <c r="D267" s="252"/>
    </row>
    <row r="268" spans="1:4" x14ac:dyDescent="0.2">
      <c r="A268" s="252"/>
      <c r="B268" s="252"/>
      <c r="C268" s="252"/>
      <c r="D268" s="252"/>
    </row>
    <row r="269" spans="1:4" x14ac:dyDescent="0.2">
      <c r="A269" s="252"/>
      <c r="B269" s="252"/>
      <c r="C269" s="252"/>
      <c r="D269" s="252"/>
    </row>
    <row r="270" spans="1:4" x14ac:dyDescent="0.2">
      <c r="A270" s="252"/>
      <c r="B270" s="252"/>
      <c r="C270" s="252"/>
      <c r="D270" s="252"/>
    </row>
    <row r="271" spans="1:4" x14ac:dyDescent="0.2">
      <c r="A271" s="252"/>
      <c r="B271" s="252"/>
      <c r="C271" s="252"/>
      <c r="D271" s="252"/>
    </row>
    <row r="272" spans="1:4" x14ac:dyDescent="0.2">
      <c r="A272" s="252"/>
      <c r="B272" s="252"/>
      <c r="C272" s="252"/>
      <c r="D272" s="252"/>
    </row>
    <row r="273" spans="1:4" x14ac:dyDescent="0.2">
      <c r="A273" s="252"/>
      <c r="B273" s="252"/>
      <c r="C273" s="252"/>
      <c r="D273" s="252"/>
    </row>
    <row r="274" spans="1:4" x14ac:dyDescent="0.2">
      <c r="A274" s="252"/>
      <c r="B274" s="252"/>
      <c r="C274" s="252"/>
      <c r="D274" s="252"/>
    </row>
    <row r="275" spans="1:4" x14ac:dyDescent="0.2">
      <c r="A275" s="252"/>
      <c r="B275" s="252"/>
      <c r="C275" s="252"/>
      <c r="D275" s="252"/>
    </row>
    <row r="276" spans="1:4" x14ac:dyDescent="0.2">
      <c r="A276" s="252"/>
      <c r="B276" s="252"/>
      <c r="C276" s="252"/>
      <c r="D276" s="252"/>
    </row>
    <row r="277" spans="1:4" x14ac:dyDescent="0.2">
      <c r="A277" s="252"/>
      <c r="B277" s="252"/>
      <c r="C277" s="252"/>
      <c r="D277" s="252"/>
    </row>
    <row r="278" spans="1:4" x14ac:dyDescent="0.2">
      <c r="A278" s="252"/>
      <c r="B278" s="252"/>
      <c r="C278" s="252"/>
      <c r="D278" s="252"/>
    </row>
    <row r="279" spans="1:4" x14ac:dyDescent="0.2">
      <c r="A279" s="252"/>
      <c r="B279" s="252"/>
      <c r="C279" s="252"/>
      <c r="D279" s="252"/>
    </row>
    <row r="280" spans="1:4" x14ac:dyDescent="0.2">
      <c r="A280" s="252"/>
      <c r="B280" s="252"/>
      <c r="C280" s="252"/>
      <c r="D280" s="252"/>
    </row>
    <row r="281" spans="1:4" x14ac:dyDescent="0.2">
      <c r="A281" s="252"/>
      <c r="B281" s="252"/>
      <c r="C281" s="252"/>
      <c r="D281" s="252"/>
    </row>
    <row r="282" spans="1:4" x14ac:dyDescent="0.2">
      <c r="A282" s="252"/>
      <c r="B282" s="252"/>
      <c r="C282" s="252"/>
      <c r="D282" s="252"/>
    </row>
    <row r="283" spans="1:4" x14ac:dyDescent="0.2">
      <c r="A283" s="252"/>
      <c r="B283" s="252"/>
      <c r="C283" s="252"/>
      <c r="D283" s="252"/>
    </row>
    <row r="284" spans="1:4" x14ac:dyDescent="0.2">
      <c r="A284" s="252"/>
      <c r="B284" s="252"/>
      <c r="C284" s="252"/>
      <c r="D284" s="252"/>
    </row>
    <row r="285" spans="1:4" x14ac:dyDescent="0.2">
      <c r="A285" s="252"/>
      <c r="B285" s="252"/>
      <c r="C285" s="252"/>
      <c r="D285" s="252"/>
    </row>
    <row r="286" spans="1:4" x14ac:dyDescent="0.2">
      <c r="A286" s="252"/>
      <c r="B286" s="252"/>
      <c r="C286" s="252"/>
      <c r="D286" s="252"/>
    </row>
    <row r="287" spans="1:4" x14ac:dyDescent="0.2">
      <c r="A287" s="252"/>
      <c r="B287" s="252"/>
      <c r="C287" s="252"/>
      <c r="D287" s="252"/>
    </row>
    <row r="288" spans="1:4" x14ac:dyDescent="0.2">
      <c r="A288" s="252"/>
      <c r="B288" s="252"/>
      <c r="C288" s="252"/>
      <c r="D288" s="252"/>
    </row>
    <row r="289" spans="1:4" x14ac:dyDescent="0.2">
      <c r="A289" s="252"/>
      <c r="B289" s="252"/>
      <c r="C289" s="252"/>
      <c r="D289" s="252"/>
    </row>
    <row r="290" spans="1:4" x14ac:dyDescent="0.2">
      <c r="A290" s="252"/>
      <c r="B290" s="252"/>
      <c r="C290" s="252"/>
      <c r="D290" s="252"/>
    </row>
    <row r="291" spans="1:4" x14ac:dyDescent="0.2">
      <c r="A291" s="252"/>
      <c r="B291" s="252"/>
      <c r="C291" s="252"/>
      <c r="D291" s="252"/>
    </row>
    <row r="292" spans="1:4" x14ac:dyDescent="0.2">
      <c r="A292" s="252"/>
      <c r="B292" s="252"/>
      <c r="C292" s="252"/>
      <c r="D292" s="252"/>
    </row>
    <row r="293" spans="1:4" x14ac:dyDescent="0.2">
      <c r="A293" s="252"/>
      <c r="B293" s="252"/>
      <c r="C293" s="252"/>
      <c r="D293" s="252"/>
    </row>
    <row r="294" spans="1:4" x14ac:dyDescent="0.2">
      <c r="A294" s="252"/>
      <c r="B294" s="252"/>
      <c r="C294" s="252"/>
      <c r="D294" s="252"/>
    </row>
    <row r="295" spans="1:4" x14ac:dyDescent="0.2">
      <c r="A295" s="252"/>
      <c r="B295" s="252"/>
      <c r="C295" s="252"/>
      <c r="D295" s="252"/>
    </row>
    <row r="296" spans="1:4" x14ac:dyDescent="0.2">
      <c r="A296" s="252"/>
      <c r="B296" s="252"/>
      <c r="C296" s="252"/>
      <c r="D296" s="252"/>
    </row>
    <row r="297" spans="1:4" x14ac:dyDescent="0.2">
      <c r="A297" s="252"/>
      <c r="B297" s="252"/>
      <c r="C297" s="252"/>
      <c r="D297" s="252"/>
    </row>
    <row r="298" spans="1:4" x14ac:dyDescent="0.2">
      <c r="A298" s="252"/>
      <c r="B298" s="252"/>
      <c r="C298" s="252"/>
      <c r="D298" s="252"/>
    </row>
    <row r="299" spans="1:4" x14ac:dyDescent="0.2">
      <c r="A299" s="252"/>
      <c r="B299" s="252"/>
      <c r="C299" s="252"/>
      <c r="D299" s="252"/>
    </row>
    <row r="300" spans="1:4" x14ac:dyDescent="0.2">
      <c r="A300" s="252"/>
      <c r="B300" s="252"/>
      <c r="C300" s="252"/>
      <c r="D300" s="252"/>
    </row>
    <row r="301" spans="1:4" x14ac:dyDescent="0.2">
      <c r="A301" s="252"/>
      <c r="B301" s="252"/>
      <c r="C301" s="252"/>
      <c r="D301" s="252"/>
    </row>
    <row r="302" spans="1:4" x14ac:dyDescent="0.2">
      <c r="A302" s="252"/>
      <c r="B302" s="252"/>
      <c r="C302" s="252"/>
      <c r="D302" s="252"/>
    </row>
    <row r="303" spans="1:4" x14ac:dyDescent="0.2">
      <c r="A303" s="252"/>
      <c r="B303" s="252"/>
      <c r="C303" s="252"/>
      <c r="D303" s="252"/>
    </row>
    <row r="304" spans="1:4" x14ac:dyDescent="0.2">
      <c r="A304" s="252"/>
      <c r="B304" s="252"/>
      <c r="C304" s="252"/>
      <c r="D304" s="252"/>
    </row>
    <row r="305" spans="1:4" x14ac:dyDescent="0.2">
      <c r="A305" s="252"/>
      <c r="B305" s="252"/>
      <c r="C305" s="252"/>
      <c r="D305" s="252"/>
    </row>
    <row r="306" spans="1:4" x14ac:dyDescent="0.2">
      <c r="A306" s="252"/>
      <c r="B306" s="252"/>
      <c r="C306" s="252"/>
      <c r="D306" s="252"/>
    </row>
    <row r="307" spans="1:4" x14ac:dyDescent="0.2">
      <c r="A307" s="252"/>
      <c r="B307" s="252"/>
      <c r="C307" s="252"/>
      <c r="D307" s="252"/>
    </row>
    <row r="308" spans="1:4" x14ac:dyDescent="0.2">
      <c r="A308" s="252"/>
      <c r="B308" s="252"/>
      <c r="C308" s="252"/>
      <c r="D308" s="252"/>
    </row>
    <row r="309" spans="1:4" x14ac:dyDescent="0.2">
      <c r="A309" s="252"/>
      <c r="B309" s="252"/>
      <c r="C309" s="252"/>
      <c r="D309" s="252"/>
    </row>
    <row r="310" spans="1:4" x14ac:dyDescent="0.2">
      <c r="A310" s="252"/>
      <c r="B310" s="252"/>
      <c r="C310" s="252"/>
      <c r="D310" s="252"/>
    </row>
    <row r="311" spans="1:4" x14ac:dyDescent="0.2">
      <c r="A311" s="252"/>
      <c r="B311" s="252"/>
      <c r="C311" s="252"/>
      <c r="D311" s="252"/>
    </row>
    <row r="312" spans="1:4" x14ac:dyDescent="0.2">
      <c r="A312" s="252"/>
      <c r="B312" s="252"/>
      <c r="C312" s="252"/>
      <c r="D312" s="252"/>
    </row>
    <row r="313" spans="1:4" x14ac:dyDescent="0.2">
      <c r="A313" s="252"/>
      <c r="B313" s="252"/>
      <c r="C313" s="252"/>
      <c r="D313" s="252"/>
    </row>
    <row r="314" spans="1:4" x14ac:dyDescent="0.2">
      <c r="A314" s="252"/>
      <c r="B314" s="252"/>
      <c r="C314" s="252"/>
      <c r="D314" s="252"/>
    </row>
    <row r="315" spans="1:4" x14ac:dyDescent="0.2">
      <c r="A315" s="252"/>
      <c r="B315" s="252"/>
      <c r="C315" s="252"/>
      <c r="D315" s="252"/>
    </row>
    <row r="316" spans="1:4" x14ac:dyDescent="0.2">
      <c r="A316" s="252"/>
      <c r="B316" s="252"/>
      <c r="C316" s="252"/>
      <c r="D316" s="252"/>
    </row>
    <row r="317" spans="1:4" x14ac:dyDescent="0.2">
      <c r="A317" s="252"/>
      <c r="B317" s="252"/>
      <c r="C317" s="252"/>
      <c r="D317" s="252"/>
    </row>
    <row r="318" spans="1:4" x14ac:dyDescent="0.2">
      <c r="A318" s="252"/>
      <c r="B318" s="252"/>
      <c r="C318" s="252"/>
      <c r="D318" s="252"/>
    </row>
    <row r="319" spans="1:4" x14ac:dyDescent="0.2">
      <c r="A319" s="252"/>
      <c r="B319" s="252"/>
      <c r="C319" s="252"/>
      <c r="D319" s="252"/>
    </row>
    <row r="320" spans="1:4" x14ac:dyDescent="0.2">
      <c r="A320" s="252"/>
      <c r="B320" s="252"/>
      <c r="C320" s="252"/>
      <c r="D320" s="252"/>
    </row>
    <row r="321" spans="1:4" x14ac:dyDescent="0.2">
      <c r="A321" s="252"/>
      <c r="B321" s="252"/>
      <c r="C321" s="252"/>
      <c r="D321" s="252"/>
    </row>
    <row r="322" spans="1:4" x14ac:dyDescent="0.2">
      <c r="A322" s="252"/>
      <c r="B322" s="252"/>
      <c r="C322" s="252"/>
      <c r="D322" s="252"/>
    </row>
    <row r="323" spans="1:4" x14ac:dyDescent="0.2">
      <c r="A323" s="252"/>
      <c r="B323" s="252"/>
      <c r="C323" s="252"/>
      <c r="D323" s="252"/>
    </row>
    <row r="324" spans="1:4" x14ac:dyDescent="0.2">
      <c r="A324" s="252"/>
      <c r="B324" s="252"/>
      <c r="C324" s="252"/>
      <c r="D324" s="252"/>
    </row>
    <row r="325" spans="1:4" x14ac:dyDescent="0.2">
      <c r="A325" s="252"/>
      <c r="B325" s="252"/>
      <c r="C325" s="252"/>
      <c r="D325" s="252"/>
    </row>
    <row r="326" spans="1:4" x14ac:dyDescent="0.2">
      <c r="A326" s="252"/>
      <c r="B326" s="252"/>
      <c r="C326" s="252"/>
      <c r="D326" s="252"/>
    </row>
    <row r="327" spans="1:4" x14ac:dyDescent="0.2">
      <c r="A327" s="252"/>
      <c r="B327" s="252"/>
      <c r="C327" s="252"/>
      <c r="D327" s="252"/>
    </row>
    <row r="328" spans="1:4" x14ac:dyDescent="0.2">
      <c r="A328" s="252"/>
      <c r="B328" s="252"/>
      <c r="C328" s="252"/>
      <c r="D328" s="252"/>
    </row>
    <row r="329" spans="1:4" x14ac:dyDescent="0.2">
      <c r="A329" s="252"/>
      <c r="B329" s="252"/>
      <c r="C329" s="252"/>
      <c r="D329" s="252"/>
    </row>
    <row r="330" spans="1:4" x14ac:dyDescent="0.2">
      <c r="A330" s="252"/>
      <c r="B330" s="252"/>
      <c r="C330" s="252"/>
      <c r="D330" s="252"/>
    </row>
    <row r="331" spans="1:4" x14ac:dyDescent="0.2">
      <c r="A331" s="252"/>
      <c r="B331" s="252"/>
      <c r="C331" s="252"/>
      <c r="D331" s="252"/>
    </row>
    <row r="332" spans="1:4" x14ac:dyDescent="0.2">
      <c r="A332" s="252"/>
      <c r="B332" s="252"/>
      <c r="C332" s="252"/>
      <c r="D332" s="252"/>
    </row>
    <row r="333" spans="1:4" x14ac:dyDescent="0.2">
      <c r="A333" s="252"/>
      <c r="B333" s="252"/>
      <c r="C333" s="252"/>
      <c r="D333" s="252"/>
    </row>
    <row r="334" spans="1:4" x14ac:dyDescent="0.2">
      <c r="A334" s="252"/>
      <c r="B334" s="252"/>
      <c r="C334" s="252"/>
      <c r="D334" s="252"/>
    </row>
    <row r="335" spans="1:4" x14ac:dyDescent="0.2">
      <c r="A335" s="252"/>
      <c r="B335" s="252"/>
      <c r="C335" s="252"/>
      <c r="D335" s="252"/>
    </row>
    <row r="336" spans="1:4" x14ac:dyDescent="0.2">
      <c r="A336" s="252"/>
      <c r="B336" s="252"/>
      <c r="C336" s="252"/>
      <c r="D336" s="252"/>
    </row>
    <row r="337" spans="1:4" x14ac:dyDescent="0.2">
      <c r="A337" s="252"/>
      <c r="B337" s="252"/>
      <c r="C337" s="252"/>
      <c r="D337" s="252"/>
    </row>
    <row r="338" spans="1:4" x14ac:dyDescent="0.2">
      <c r="A338" s="252"/>
      <c r="B338" s="252"/>
      <c r="C338" s="252"/>
      <c r="D338" s="252"/>
    </row>
    <row r="339" spans="1:4" x14ac:dyDescent="0.2">
      <c r="A339" s="252"/>
      <c r="B339" s="252"/>
      <c r="C339" s="252"/>
      <c r="D339" s="252"/>
    </row>
    <row r="340" spans="1:4" x14ac:dyDescent="0.2">
      <c r="A340" s="252"/>
      <c r="B340" s="252"/>
      <c r="C340" s="252"/>
      <c r="D340" s="252"/>
    </row>
    <row r="341" spans="1:4" x14ac:dyDescent="0.2">
      <c r="A341" s="252"/>
      <c r="B341" s="252"/>
      <c r="C341" s="252"/>
      <c r="D341" s="252"/>
    </row>
    <row r="342" spans="1:4" x14ac:dyDescent="0.2">
      <c r="A342" s="252"/>
      <c r="B342" s="252"/>
      <c r="C342" s="252"/>
      <c r="D342" s="252"/>
    </row>
    <row r="343" spans="1:4" x14ac:dyDescent="0.2">
      <c r="A343" s="252"/>
      <c r="B343" s="252"/>
      <c r="C343" s="252"/>
      <c r="D343" s="252"/>
    </row>
    <row r="344" spans="1:4" x14ac:dyDescent="0.2">
      <c r="A344" s="252"/>
      <c r="B344" s="252"/>
      <c r="C344" s="252"/>
      <c r="D344" s="252"/>
    </row>
    <row r="345" spans="1:4" x14ac:dyDescent="0.2">
      <c r="A345" s="252"/>
      <c r="B345" s="252"/>
      <c r="C345" s="252"/>
      <c r="D345" s="252"/>
    </row>
    <row r="346" spans="1:4" x14ac:dyDescent="0.2">
      <c r="A346" s="252"/>
      <c r="B346" s="252"/>
      <c r="C346" s="252"/>
      <c r="D346" s="252"/>
    </row>
    <row r="347" spans="1:4" x14ac:dyDescent="0.2">
      <c r="A347" s="252"/>
      <c r="B347" s="252"/>
      <c r="C347" s="252"/>
      <c r="D347" s="252"/>
    </row>
    <row r="348" spans="1:4" x14ac:dyDescent="0.2">
      <c r="A348" s="252"/>
      <c r="B348" s="252"/>
      <c r="C348" s="252"/>
      <c r="D348" s="252"/>
    </row>
    <row r="349" spans="1:4" x14ac:dyDescent="0.2">
      <c r="A349" s="252"/>
      <c r="B349" s="252"/>
      <c r="C349" s="252"/>
      <c r="D349" s="252"/>
    </row>
    <row r="350" spans="1:4" x14ac:dyDescent="0.2">
      <c r="A350" s="252"/>
      <c r="B350" s="252"/>
      <c r="C350" s="252"/>
      <c r="D350" s="252"/>
    </row>
    <row r="351" spans="1:4" x14ac:dyDescent="0.2">
      <c r="A351" s="252"/>
      <c r="B351" s="252"/>
      <c r="C351" s="252"/>
      <c r="D351" s="252"/>
    </row>
    <row r="352" spans="1:4" x14ac:dyDescent="0.2">
      <c r="A352" s="252"/>
      <c r="B352" s="252"/>
      <c r="C352" s="252"/>
      <c r="D352" s="252"/>
    </row>
    <row r="353" spans="1:4" x14ac:dyDescent="0.2">
      <c r="A353" s="252"/>
      <c r="B353" s="252"/>
      <c r="C353" s="252"/>
      <c r="D353" s="252"/>
    </row>
    <row r="354" spans="1:4" x14ac:dyDescent="0.2">
      <c r="A354" s="252"/>
      <c r="B354" s="252"/>
      <c r="C354" s="252"/>
      <c r="D354" s="252"/>
    </row>
    <row r="355" spans="1:4" x14ac:dyDescent="0.2">
      <c r="A355" s="252"/>
      <c r="B355" s="252"/>
      <c r="C355" s="252"/>
      <c r="D355" s="252"/>
    </row>
    <row r="356" spans="1:4" x14ac:dyDescent="0.2">
      <c r="A356" s="252"/>
      <c r="B356" s="252"/>
      <c r="C356" s="252"/>
      <c r="D356" s="252"/>
    </row>
    <row r="357" spans="1:4" x14ac:dyDescent="0.2">
      <c r="A357" s="252"/>
      <c r="B357" s="252"/>
      <c r="C357" s="252"/>
      <c r="D357" s="252"/>
    </row>
    <row r="358" spans="1:4" x14ac:dyDescent="0.2">
      <c r="A358" s="252"/>
      <c r="B358" s="252"/>
      <c r="C358" s="252"/>
      <c r="D358" s="252"/>
    </row>
    <row r="359" spans="1:4" x14ac:dyDescent="0.2">
      <c r="A359" s="252"/>
      <c r="B359" s="252"/>
      <c r="C359" s="252"/>
      <c r="D359" s="252"/>
    </row>
    <row r="360" spans="1:4" x14ac:dyDescent="0.2">
      <c r="A360" s="252"/>
      <c r="B360" s="252"/>
      <c r="C360" s="252"/>
      <c r="D360" s="252"/>
    </row>
    <row r="361" spans="1:4" x14ac:dyDescent="0.2">
      <c r="A361" s="252"/>
      <c r="B361" s="252"/>
      <c r="C361" s="252"/>
      <c r="D361" s="252"/>
    </row>
    <row r="362" spans="1:4" x14ac:dyDescent="0.2">
      <c r="A362" s="252"/>
      <c r="B362" s="252"/>
      <c r="C362" s="252"/>
      <c r="D362" s="252"/>
    </row>
    <row r="363" spans="1:4" x14ac:dyDescent="0.2">
      <c r="A363" s="252"/>
      <c r="B363" s="252"/>
      <c r="C363" s="252"/>
      <c r="D363" s="252"/>
    </row>
    <row r="364" spans="1:4" x14ac:dyDescent="0.2">
      <c r="A364" s="252"/>
      <c r="B364" s="252"/>
      <c r="C364" s="252"/>
      <c r="D364" s="252"/>
    </row>
    <row r="365" spans="1:4" x14ac:dyDescent="0.2">
      <c r="A365" s="252"/>
      <c r="B365" s="252"/>
      <c r="C365" s="252"/>
      <c r="D365" s="252"/>
    </row>
    <row r="366" spans="1:4" x14ac:dyDescent="0.2">
      <c r="A366" s="252"/>
      <c r="B366" s="252"/>
      <c r="C366" s="252"/>
      <c r="D366" s="252"/>
    </row>
    <row r="367" spans="1:4" x14ac:dyDescent="0.2">
      <c r="A367" s="252"/>
      <c r="B367" s="252"/>
      <c r="C367" s="252"/>
      <c r="D367" s="252"/>
    </row>
    <row r="368" spans="1:4" x14ac:dyDescent="0.2">
      <c r="A368" s="252"/>
      <c r="B368" s="252"/>
      <c r="C368" s="252"/>
      <c r="D368" s="252"/>
    </row>
    <row r="369" spans="1:4" x14ac:dyDescent="0.2">
      <c r="A369" s="252"/>
      <c r="B369" s="252"/>
      <c r="C369" s="252"/>
      <c r="D369" s="252"/>
    </row>
    <row r="370" spans="1:4" x14ac:dyDescent="0.2">
      <c r="A370" s="252"/>
      <c r="B370" s="252"/>
      <c r="C370" s="252"/>
      <c r="D370" s="252"/>
    </row>
    <row r="371" spans="1:4" x14ac:dyDescent="0.2">
      <c r="A371" s="252"/>
      <c r="B371" s="252"/>
      <c r="C371" s="252"/>
      <c r="D371" s="252"/>
    </row>
    <row r="372" spans="1:4" x14ac:dyDescent="0.2">
      <c r="A372" s="252"/>
      <c r="B372" s="252"/>
      <c r="C372" s="252"/>
      <c r="D372" s="252"/>
    </row>
    <row r="373" spans="1:4" x14ac:dyDescent="0.2">
      <c r="A373" s="252"/>
      <c r="B373" s="252"/>
      <c r="C373" s="252"/>
      <c r="D373" s="252"/>
    </row>
    <row r="374" spans="1:4" x14ac:dyDescent="0.2">
      <c r="A374" s="252"/>
      <c r="B374" s="252"/>
      <c r="C374" s="252"/>
      <c r="D374" s="252"/>
    </row>
    <row r="375" spans="1:4" x14ac:dyDescent="0.2">
      <c r="A375" s="252"/>
      <c r="B375" s="252"/>
      <c r="C375" s="252"/>
      <c r="D375" s="252"/>
    </row>
    <row r="376" spans="1:4" x14ac:dyDescent="0.2">
      <c r="A376" s="252"/>
      <c r="B376" s="252"/>
      <c r="C376" s="252"/>
      <c r="D376" s="252"/>
    </row>
    <row r="377" spans="1:4" x14ac:dyDescent="0.2">
      <c r="A377" s="252"/>
      <c r="B377" s="252"/>
      <c r="C377" s="252"/>
      <c r="D377" s="252"/>
    </row>
    <row r="378" spans="1:4" x14ac:dyDescent="0.2">
      <c r="A378" s="252"/>
      <c r="B378" s="252"/>
      <c r="C378" s="252"/>
      <c r="D378" s="252"/>
    </row>
    <row r="379" spans="1:4" x14ac:dyDescent="0.2">
      <c r="A379" s="252"/>
      <c r="B379" s="252"/>
      <c r="C379" s="252"/>
      <c r="D379" s="252"/>
    </row>
    <row r="380" spans="1:4" x14ac:dyDescent="0.2">
      <c r="A380" s="252"/>
      <c r="B380" s="252"/>
      <c r="C380" s="252"/>
      <c r="D380" s="252"/>
    </row>
    <row r="381" spans="1:4" x14ac:dyDescent="0.2">
      <c r="A381" s="252"/>
      <c r="B381" s="252"/>
      <c r="C381" s="252"/>
      <c r="D381" s="252"/>
    </row>
    <row r="382" spans="1:4" x14ac:dyDescent="0.2">
      <c r="A382" s="252"/>
      <c r="B382" s="252"/>
      <c r="C382" s="252"/>
      <c r="D382" s="252"/>
    </row>
    <row r="383" spans="1:4" x14ac:dyDescent="0.2">
      <c r="A383" s="252"/>
      <c r="B383" s="252"/>
      <c r="C383" s="252"/>
      <c r="D383" s="252"/>
    </row>
    <row r="384" spans="1:4" x14ac:dyDescent="0.2">
      <c r="A384" s="252"/>
      <c r="B384" s="252"/>
      <c r="C384" s="252"/>
      <c r="D384" s="252"/>
    </row>
    <row r="385" spans="1:4" x14ac:dyDescent="0.2">
      <c r="A385" s="252"/>
      <c r="B385" s="252"/>
      <c r="C385" s="252"/>
      <c r="D385" s="252"/>
    </row>
    <row r="386" spans="1:4" x14ac:dyDescent="0.2">
      <c r="A386" s="252"/>
      <c r="B386" s="252"/>
      <c r="C386" s="252"/>
      <c r="D386" s="252"/>
    </row>
    <row r="387" spans="1:4" x14ac:dyDescent="0.2">
      <c r="A387" s="252"/>
      <c r="B387" s="252"/>
      <c r="C387" s="252"/>
      <c r="D387" s="252"/>
    </row>
    <row r="388" spans="1:4" x14ac:dyDescent="0.2">
      <c r="A388" s="252"/>
      <c r="B388" s="252"/>
      <c r="C388" s="252"/>
      <c r="D388" s="252"/>
    </row>
    <row r="389" spans="1:4" x14ac:dyDescent="0.2">
      <c r="A389" s="252"/>
      <c r="B389" s="252"/>
      <c r="C389" s="252"/>
      <c r="D389" s="252"/>
    </row>
    <row r="390" spans="1:4" x14ac:dyDescent="0.2">
      <c r="A390" s="252"/>
      <c r="B390" s="252"/>
      <c r="C390" s="252"/>
      <c r="D390" s="252"/>
    </row>
    <row r="391" spans="1:4" x14ac:dyDescent="0.2">
      <c r="A391" s="252"/>
      <c r="B391" s="252"/>
      <c r="C391" s="252"/>
      <c r="D391" s="252"/>
    </row>
    <row r="392" spans="1:4" x14ac:dyDescent="0.2">
      <c r="A392" s="252"/>
      <c r="B392" s="252"/>
      <c r="C392" s="252"/>
      <c r="D392" s="252"/>
    </row>
    <row r="393" spans="1:4" x14ac:dyDescent="0.2">
      <c r="A393" s="252"/>
      <c r="B393" s="252"/>
      <c r="C393" s="252"/>
      <c r="D393" s="252"/>
    </row>
    <row r="394" spans="1:4" x14ac:dyDescent="0.2">
      <c r="A394" s="252"/>
      <c r="B394" s="252"/>
      <c r="C394" s="252"/>
      <c r="D394" s="252"/>
    </row>
    <row r="395" spans="1:4" x14ac:dyDescent="0.2">
      <c r="A395" s="252"/>
      <c r="B395" s="252"/>
      <c r="C395" s="252"/>
      <c r="D395" s="252"/>
    </row>
    <row r="396" spans="1:4" x14ac:dyDescent="0.2">
      <c r="A396" s="252"/>
      <c r="B396" s="252"/>
      <c r="C396" s="252"/>
      <c r="D396" s="252"/>
    </row>
    <row r="397" spans="1:4" x14ac:dyDescent="0.2">
      <c r="A397" s="252"/>
      <c r="B397" s="252"/>
      <c r="C397" s="252"/>
      <c r="D397" s="252"/>
    </row>
    <row r="398" spans="1:4" x14ac:dyDescent="0.2">
      <c r="A398" s="252"/>
      <c r="B398" s="252"/>
      <c r="C398" s="252"/>
      <c r="D398" s="252"/>
    </row>
    <row r="399" spans="1:4" x14ac:dyDescent="0.2">
      <c r="A399" s="252"/>
      <c r="B399" s="252"/>
      <c r="C399" s="252"/>
      <c r="D399" s="252"/>
    </row>
    <row r="400" spans="1:4" x14ac:dyDescent="0.2">
      <c r="A400" s="252"/>
      <c r="B400" s="252"/>
      <c r="C400" s="252"/>
      <c r="D400" s="252"/>
    </row>
    <row r="401" spans="1:4" x14ac:dyDescent="0.2">
      <c r="A401" s="252"/>
      <c r="B401" s="252"/>
      <c r="C401" s="252"/>
      <c r="D401" s="252"/>
    </row>
    <row r="402" spans="1:4" x14ac:dyDescent="0.2">
      <c r="A402" s="252"/>
      <c r="B402" s="252"/>
      <c r="C402" s="252"/>
      <c r="D402" s="252"/>
    </row>
    <row r="403" spans="1:4" x14ac:dyDescent="0.2">
      <c r="A403" s="252"/>
      <c r="B403" s="252"/>
      <c r="C403" s="252"/>
      <c r="D403" s="252"/>
    </row>
    <row r="404" spans="1:4" x14ac:dyDescent="0.2">
      <c r="A404" s="252"/>
      <c r="B404" s="252"/>
      <c r="C404" s="252"/>
      <c r="D404" s="252"/>
    </row>
    <row r="405" spans="1:4" x14ac:dyDescent="0.2">
      <c r="A405" s="252"/>
      <c r="B405" s="252"/>
      <c r="C405" s="252"/>
      <c r="D405" s="252"/>
    </row>
    <row r="406" spans="1:4" x14ac:dyDescent="0.2">
      <c r="A406" s="252"/>
      <c r="B406" s="252"/>
      <c r="C406" s="252"/>
      <c r="D406" s="252"/>
    </row>
    <row r="407" spans="1:4" x14ac:dyDescent="0.2">
      <c r="A407" s="252"/>
      <c r="B407" s="252"/>
      <c r="C407" s="252"/>
      <c r="D407" s="252"/>
    </row>
    <row r="408" spans="1:4" x14ac:dyDescent="0.2">
      <c r="A408" s="252"/>
      <c r="B408" s="252"/>
      <c r="C408" s="252"/>
      <c r="D408" s="252"/>
    </row>
    <row r="409" spans="1:4" x14ac:dyDescent="0.2">
      <c r="A409" s="252"/>
      <c r="B409" s="252"/>
      <c r="C409" s="252"/>
      <c r="D409" s="252"/>
    </row>
    <row r="410" spans="1:4" x14ac:dyDescent="0.2">
      <c r="A410" s="252"/>
      <c r="B410" s="252"/>
      <c r="C410" s="252"/>
      <c r="D410" s="252"/>
    </row>
    <row r="411" spans="1:4" x14ac:dyDescent="0.2">
      <c r="A411" s="252"/>
      <c r="B411" s="252"/>
      <c r="C411" s="252"/>
      <c r="D411" s="252"/>
    </row>
    <row r="412" spans="1:4" x14ac:dyDescent="0.2">
      <c r="A412" s="252"/>
      <c r="B412" s="252"/>
      <c r="C412" s="252"/>
      <c r="D412" s="252"/>
    </row>
    <row r="413" spans="1:4" x14ac:dyDescent="0.2">
      <c r="A413" s="252"/>
      <c r="B413" s="252"/>
      <c r="C413" s="252"/>
      <c r="D413" s="252"/>
    </row>
    <row r="414" spans="1:4" x14ac:dyDescent="0.2">
      <c r="A414" s="252"/>
      <c r="B414" s="252"/>
      <c r="C414" s="252"/>
      <c r="D414" s="252"/>
    </row>
    <row r="415" spans="1:4" x14ac:dyDescent="0.2">
      <c r="A415" s="252"/>
      <c r="B415" s="252"/>
      <c r="C415" s="252"/>
      <c r="D415" s="252"/>
    </row>
    <row r="416" spans="1:4" x14ac:dyDescent="0.2">
      <c r="A416" s="252"/>
      <c r="B416" s="252"/>
      <c r="C416" s="252"/>
      <c r="D416" s="252"/>
    </row>
    <row r="417" spans="1:4" x14ac:dyDescent="0.2">
      <c r="A417" s="252"/>
      <c r="B417" s="252"/>
      <c r="C417" s="252"/>
      <c r="D417" s="252"/>
    </row>
    <row r="418" spans="1:4" x14ac:dyDescent="0.2">
      <c r="A418" s="252"/>
      <c r="B418" s="252"/>
      <c r="C418" s="252"/>
      <c r="D418" s="252"/>
    </row>
    <row r="419" spans="1:4" x14ac:dyDescent="0.2">
      <c r="A419" s="252"/>
      <c r="B419" s="252"/>
      <c r="C419" s="252"/>
      <c r="D419" s="252"/>
    </row>
    <row r="420" spans="1:4" x14ac:dyDescent="0.2">
      <c r="A420" s="252"/>
      <c r="B420" s="252"/>
      <c r="C420" s="252"/>
      <c r="D420" s="252"/>
    </row>
    <row r="421" spans="1:4" x14ac:dyDescent="0.2">
      <c r="A421" s="252"/>
      <c r="B421" s="252"/>
      <c r="C421" s="252"/>
      <c r="D421" s="252"/>
    </row>
    <row r="422" spans="1:4" x14ac:dyDescent="0.2">
      <c r="A422" s="252"/>
      <c r="B422" s="252"/>
      <c r="C422" s="252"/>
      <c r="D422" s="252"/>
    </row>
    <row r="423" spans="1:4" x14ac:dyDescent="0.2">
      <c r="A423" s="252"/>
      <c r="B423" s="252"/>
      <c r="C423" s="252"/>
      <c r="D423" s="252"/>
    </row>
    <row r="424" spans="1:4" x14ac:dyDescent="0.2">
      <c r="A424" s="252"/>
      <c r="B424" s="252"/>
      <c r="C424" s="252"/>
      <c r="D424" s="252"/>
    </row>
    <row r="425" spans="1:4" x14ac:dyDescent="0.2">
      <c r="A425" s="252"/>
      <c r="B425" s="252"/>
      <c r="C425" s="252"/>
      <c r="D425" s="252"/>
    </row>
    <row r="426" spans="1:4" x14ac:dyDescent="0.2">
      <c r="A426" s="252"/>
      <c r="B426" s="252"/>
      <c r="C426" s="252"/>
      <c r="D426" s="252"/>
    </row>
    <row r="427" spans="1:4" x14ac:dyDescent="0.2">
      <c r="A427" s="252"/>
      <c r="B427" s="252"/>
      <c r="C427" s="252"/>
      <c r="D427" s="252"/>
    </row>
    <row r="428" spans="1:4" x14ac:dyDescent="0.2">
      <c r="A428" s="252"/>
      <c r="B428" s="252"/>
      <c r="C428" s="252"/>
      <c r="D428" s="252"/>
    </row>
    <row r="429" spans="1:4" x14ac:dyDescent="0.2">
      <c r="A429" s="252"/>
      <c r="B429" s="252"/>
      <c r="C429" s="252"/>
      <c r="D429" s="252"/>
    </row>
    <row r="430" spans="1:4" x14ac:dyDescent="0.2">
      <c r="A430" s="252"/>
      <c r="B430" s="252"/>
      <c r="C430" s="252"/>
      <c r="D430" s="252"/>
    </row>
    <row r="431" spans="1:4" x14ac:dyDescent="0.2">
      <c r="A431" s="252"/>
      <c r="B431" s="252"/>
      <c r="C431" s="252"/>
      <c r="D431" s="252"/>
    </row>
    <row r="432" spans="1:4" x14ac:dyDescent="0.2">
      <c r="A432" s="252"/>
      <c r="B432" s="252"/>
      <c r="C432" s="252"/>
      <c r="D432" s="252"/>
    </row>
    <row r="433" spans="1:4" x14ac:dyDescent="0.2">
      <c r="A433" s="252"/>
      <c r="B433" s="252"/>
      <c r="C433" s="252"/>
      <c r="D433" s="252"/>
    </row>
    <row r="434" spans="1:4" x14ac:dyDescent="0.2">
      <c r="A434" s="252"/>
      <c r="B434" s="252"/>
      <c r="C434" s="252"/>
      <c r="D434" s="252"/>
    </row>
    <row r="435" spans="1:4" x14ac:dyDescent="0.2">
      <c r="A435" s="252"/>
      <c r="B435" s="252"/>
      <c r="C435" s="252"/>
      <c r="D435" s="252"/>
    </row>
    <row r="436" spans="1:4" x14ac:dyDescent="0.2">
      <c r="A436" s="252"/>
      <c r="B436" s="252"/>
      <c r="C436" s="252"/>
      <c r="D436" s="252"/>
    </row>
    <row r="437" spans="1:4" x14ac:dyDescent="0.2">
      <c r="A437" s="252"/>
      <c r="B437" s="252"/>
      <c r="C437" s="252"/>
      <c r="D437" s="252"/>
    </row>
    <row r="438" spans="1:4" x14ac:dyDescent="0.2">
      <c r="A438" s="252"/>
      <c r="B438" s="252"/>
      <c r="C438" s="252"/>
      <c r="D438" s="252"/>
    </row>
    <row r="439" spans="1:4" x14ac:dyDescent="0.2">
      <c r="A439" s="252"/>
      <c r="B439" s="252"/>
      <c r="C439" s="252"/>
      <c r="D439" s="252"/>
    </row>
    <row r="440" spans="1:4" x14ac:dyDescent="0.2">
      <c r="A440" s="252"/>
      <c r="B440" s="252"/>
      <c r="C440" s="252"/>
      <c r="D440" s="252"/>
    </row>
    <row r="441" spans="1:4" x14ac:dyDescent="0.2">
      <c r="A441" s="252"/>
      <c r="B441" s="252"/>
      <c r="C441" s="252"/>
      <c r="D441" s="252"/>
    </row>
    <row r="442" spans="1:4" x14ac:dyDescent="0.2">
      <c r="A442" s="252"/>
      <c r="B442" s="252"/>
      <c r="C442" s="252"/>
      <c r="D442" s="252"/>
    </row>
    <row r="443" spans="1:4" x14ac:dyDescent="0.2">
      <c r="A443" s="252"/>
      <c r="B443" s="252"/>
      <c r="C443" s="252"/>
      <c r="D443" s="252"/>
    </row>
    <row r="444" spans="1:4" x14ac:dyDescent="0.2">
      <c r="A444" s="252"/>
      <c r="B444" s="252"/>
      <c r="C444" s="252"/>
      <c r="D444" s="252"/>
    </row>
    <row r="445" spans="1:4" x14ac:dyDescent="0.2">
      <c r="A445" s="252"/>
      <c r="B445" s="252"/>
      <c r="C445" s="252"/>
      <c r="D445" s="252"/>
    </row>
    <row r="446" spans="1:4" x14ac:dyDescent="0.2">
      <c r="A446" s="252"/>
      <c r="B446" s="252"/>
      <c r="C446" s="252"/>
      <c r="D446" s="252"/>
    </row>
    <row r="447" spans="1:4" x14ac:dyDescent="0.2">
      <c r="A447" s="252"/>
      <c r="B447" s="252"/>
      <c r="C447" s="252"/>
      <c r="D447" s="252"/>
    </row>
    <row r="448" spans="1:4" x14ac:dyDescent="0.2">
      <c r="A448" s="252"/>
      <c r="B448" s="252"/>
      <c r="C448" s="252"/>
      <c r="D448" s="252"/>
    </row>
    <row r="449" spans="1:4" x14ac:dyDescent="0.2">
      <c r="A449" s="252"/>
      <c r="B449" s="252"/>
      <c r="C449" s="252"/>
      <c r="D449" s="252"/>
    </row>
    <row r="450" spans="1:4" x14ac:dyDescent="0.2">
      <c r="A450" s="252"/>
      <c r="B450" s="252"/>
      <c r="C450" s="252"/>
      <c r="D450" s="252"/>
    </row>
    <row r="451" spans="1:4" x14ac:dyDescent="0.2">
      <c r="A451" s="252"/>
      <c r="B451" s="252"/>
      <c r="C451" s="252"/>
      <c r="D451" s="252"/>
    </row>
    <row r="452" spans="1:4" x14ac:dyDescent="0.2">
      <c r="A452" s="252"/>
      <c r="B452" s="252"/>
      <c r="C452" s="252"/>
      <c r="D452" s="252"/>
    </row>
    <row r="453" spans="1:4" x14ac:dyDescent="0.2">
      <c r="A453" s="252"/>
      <c r="B453" s="252"/>
      <c r="C453" s="252"/>
      <c r="D453" s="252"/>
    </row>
    <row r="454" spans="1:4" x14ac:dyDescent="0.2">
      <c r="A454" s="252"/>
      <c r="B454" s="252"/>
      <c r="C454" s="252"/>
      <c r="D454" s="252"/>
    </row>
    <row r="455" spans="1:4" x14ac:dyDescent="0.2">
      <c r="A455" s="252"/>
      <c r="B455" s="252"/>
      <c r="C455" s="252"/>
      <c r="D455" s="252"/>
    </row>
    <row r="456" spans="1:4" x14ac:dyDescent="0.2">
      <c r="A456" s="252"/>
      <c r="B456" s="252"/>
      <c r="C456" s="252"/>
      <c r="D456" s="252"/>
    </row>
    <row r="457" spans="1:4" x14ac:dyDescent="0.2">
      <c r="A457" s="252"/>
      <c r="B457" s="252"/>
      <c r="C457" s="252"/>
      <c r="D457" s="252"/>
    </row>
    <row r="458" spans="1:4" x14ac:dyDescent="0.2">
      <c r="A458" s="252"/>
      <c r="B458" s="252"/>
      <c r="C458" s="252"/>
      <c r="D458" s="252"/>
    </row>
    <row r="459" spans="1:4" x14ac:dyDescent="0.2">
      <c r="A459" s="252"/>
      <c r="B459" s="252"/>
      <c r="C459" s="252"/>
      <c r="D459" s="252"/>
    </row>
    <row r="460" spans="1:4" x14ac:dyDescent="0.2">
      <c r="A460" s="252"/>
      <c r="B460" s="252"/>
      <c r="C460" s="252"/>
      <c r="D460" s="252"/>
    </row>
    <row r="461" spans="1:4" x14ac:dyDescent="0.2">
      <c r="A461" s="252"/>
      <c r="B461" s="252"/>
      <c r="C461" s="252"/>
      <c r="D461" s="252"/>
    </row>
    <row r="462" spans="1:4" x14ac:dyDescent="0.2">
      <c r="A462" s="252"/>
      <c r="B462" s="252"/>
      <c r="C462" s="252"/>
      <c r="D462" s="252"/>
    </row>
    <row r="463" spans="1:4" x14ac:dyDescent="0.2">
      <c r="A463" s="252"/>
      <c r="B463" s="252"/>
      <c r="C463" s="252"/>
      <c r="D463" s="252"/>
    </row>
    <row r="464" spans="1:4" x14ac:dyDescent="0.2">
      <c r="A464" s="252"/>
      <c r="B464" s="252"/>
      <c r="C464" s="252"/>
      <c r="D464" s="252"/>
    </row>
    <row r="465" spans="1:4" x14ac:dyDescent="0.2">
      <c r="A465" s="252"/>
      <c r="B465" s="252"/>
      <c r="C465" s="252"/>
      <c r="D465" s="252"/>
    </row>
    <row r="466" spans="1:4" x14ac:dyDescent="0.2">
      <c r="A466" s="252"/>
      <c r="B466" s="252"/>
      <c r="C466" s="252"/>
      <c r="D466" s="252"/>
    </row>
    <row r="467" spans="1:4" x14ac:dyDescent="0.2">
      <c r="A467" s="252"/>
      <c r="B467" s="252"/>
      <c r="C467" s="252"/>
      <c r="D467" s="252"/>
    </row>
    <row r="468" spans="1:4" x14ac:dyDescent="0.2">
      <c r="A468" s="252"/>
      <c r="B468" s="252"/>
      <c r="C468" s="252"/>
      <c r="D468" s="252"/>
    </row>
    <row r="469" spans="1:4" x14ac:dyDescent="0.2">
      <c r="A469" s="252"/>
      <c r="B469" s="252"/>
      <c r="C469" s="252"/>
      <c r="D469" s="252"/>
    </row>
    <row r="470" spans="1:4" x14ac:dyDescent="0.2">
      <c r="A470" s="252"/>
      <c r="B470" s="252"/>
      <c r="C470" s="252"/>
      <c r="D470" s="252"/>
    </row>
    <row r="471" spans="1:4" x14ac:dyDescent="0.2">
      <c r="A471" s="252"/>
      <c r="B471" s="252"/>
      <c r="C471" s="252"/>
      <c r="D471" s="252"/>
    </row>
    <row r="472" spans="1:4" x14ac:dyDescent="0.2">
      <c r="A472" s="252"/>
      <c r="B472" s="252"/>
      <c r="C472" s="252"/>
      <c r="D472" s="252"/>
    </row>
    <row r="473" spans="1:4" x14ac:dyDescent="0.2">
      <c r="A473" s="252"/>
      <c r="B473" s="252"/>
      <c r="C473" s="252"/>
      <c r="D473" s="252"/>
    </row>
    <row r="474" spans="1:4" x14ac:dyDescent="0.2">
      <c r="A474" s="252"/>
      <c r="B474" s="252"/>
      <c r="C474" s="252"/>
      <c r="D474" s="252"/>
    </row>
    <row r="475" spans="1:4" x14ac:dyDescent="0.2">
      <c r="A475" s="252"/>
      <c r="B475" s="252"/>
      <c r="C475" s="252"/>
      <c r="D475" s="252"/>
    </row>
    <row r="476" spans="1:4" x14ac:dyDescent="0.2">
      <c r="A476" s="252"/>
      <c r="B476" s="252"/>
      <c r="C476" s="252"/>
      <c r="D476" s="252"/>
    </row>
    <row r="477" spans="1:4" x14ac:dyDescent="0.2">
      <c r="A477" s="252"/>
      <c r="B477" s="252"/>
      <c r="C477" s="252"/>
      <c r="D477" s="252"/>
    </row>
    <row r="478" spans="1:4" x14ac:dyDescent="0.2">
      <c r="A478" s="252"/>
      <c r="B478" s="252"/>
      <c r="C478" s="252"/>
      <c r="D478" s="252"/>
    </row>
    <row r="479" spans="1:4" x14ac:dyDescent="0.2">
      <c r="A479" s="252"/>
      <c r="B479" s="252"/>
      <c r="C479" s="252"/>
      <c r="D479" s="252"/>
    </row>
    <row r="480" spans="1:4" x14ac:dyDescent="0.2">
      <c r="A480" s="252"/>
      <c r="B480" s="252"/>
      <c r="C480" s="252"/>
      <c r="D480" s="252"/>
    </row>
    <row r="481" spans="1:4" x14ac:dyDescent="0.2">
      <c r="A481" s="252"/>
      <c r="B481" s="252"/>
      <c r="C481" s="252"/>
      <c r="D481" s="252"/>
    </row>
    <row r="482" spans="1:4" x14ac:dyDescent="0.2">
      <c r="A482" s="252"/>
      <c r="B482" s="252"/>
      <c r="C482" s="252"/>
      <c r="D482" s="252"/>
    </row>
    <row r="483" spans="1:4" x14ac:dyDescent="0.2">
      <c r="A483" s="252"/>
      <c r="B483" s="252"/>
      <c r="C483" s="252"/>
      <c r="D483" s="252"/>
    </row>
    <row r="484" spans="1:4" x14ac:dyDescent="0.2">
      <c r="A484" s="252"/>
      <c r="B484" s="252"/>
      <c r="C484" s="252"/>
      <c r="D484" s="252"/>
    </row>
    <row r="485" spans="1:4" x14ac:dyDescent="0.2">
      <c r="A485" s="252"/>
      <c r="B485" s="252"/>
      <c r="C485" s="252"/>
      <c r="D485" s="252"/>
    </row>
    <row r="486" spans="1:4" x14ac:dyDescent="0.2">
      <c r="A486" s="252"/>
      <c r="B486" s="252"/>
      <c r="C486" s="252"/>
      <c r="D486" s="252"/>
    </row>
    <row r="487" spans="1:4" x14ac:dyDescent="0.2">
      <c r="A487" s="252"/>
      <c r="B487" s="252"/>
      <c r="C487" s="252"/>
      <c r="D487" s="252"/>
    </row>
    <row r="488" spans="1:4" x14ac:dyDescent="0.2">
      <c r="A488" s="252"/>
      <c r="B488" s="252"/>
      <c r="C488" s="252"/>
      <c r="D488" s="252"/>
    </row>
    <row r="489" spans="1:4" x14ac:dyDescent="0.2">
      <c r="A489" s="252"/>
      <c r="B489" s="252"/>
      <c r="C489" s="252"/>
      <c r="D489" s="252"/>
    </row>
    <row r="490" spans="1:4" x14ac:dyDescent="0.2">
      <c r="A490" s="252"/>
      <c r="B490" s="252"/>
      <c r="C490" s="252"/>
      <c r="D490" s="252"/>
    </row>
    <row r="491" spans="1:4" x14ac:dyDescent="0.2">
      <c r="A491" s="252"/>
      <c r="B491" s="252"/>
      <c r="C491" s="252"/>
      <c r="D491" s="252"/>
    </row>
    <row r="492" spans="1:4" x14ac:dyDescent="0.2">
      <c r="A492" s="252"/>
      <c r="B492" s="252"/>
      <c r="C492" s="252"/>
      <c r="D492" s="252"/>
    </row>
    <row r="493" spans="1:4" x14ac:dyDescent="0.2">
      <c r="A493" s="252"/>
      <c r="B493" s="252"/>
      <c r="C493" s="252"/>
      <c r="D493" s="252"/>
    </row>
    <row r="494" spans="1:4" x14ac:dyDescent="0.2">
      <c r="A494" s="252"/>
      <c r="B494" s="252"/>
      <c r="C494" s="252"/>
      <c r="D494" s="252"/>
    </row>
    <row r="495" spans="1:4" x14ac:dyDescent="0.2">
      <c r="A495" s="252"/>
      <c r="B495" s="252"/>
      <c r="C495" s="252"/>
      <c r="D495" s="252"/>
    </row>
    <row r="496" spans="1:4" x14ac:dyDescent="0.2">
      <c r="A496" s="252"/>
      <c r="B496" s="252"/>
      <c r="C496" s="252"/>
      <c r="D496" s="252"/>
    </row>
    <row r="497" spans="1:4" x14ac:dyDescent="0.2">
      <c r="A497" s="252"/>
      <c r="B497" s="252"/>
      <c r="C497" s="252"/>
      <c r="D497" s="252"/>
    </row>
    <row r="498" spans="1:4" x14ac:dyDescent="0.2">
      <c r="A498" s="252"/>
      <c r="B498" s="252"/>
      <c r="C498" s="252"/>
      <c r="D498" s="252"/>
    </row>
    <row r="499" spans="1:4" x14ac:dyDescent="0.2">
      <c r="A499" s="252"/>
      <c r="B499" s="252"/>
      <c r="C499" s="252"/>
      <c r="D499" s="252"/>
    </row>
    <row r="500" spans="1:4" x14ac:dyDescent="0.2">
      <c r="A500" s="252"/>
      <c r="B500" s="252"/>
      <c r="C500" s="252"/>
      <c r="D500" s="252"/>
    </row>
    <row r="501" spans="1:4" x14ac:dyDescent="0.2">
      <c r="A501" s="252"/>
      <c r="B501" s="252"/>
      <c r="C501" s="252"/>
      <c r="D501" s="252"/>
    </row>
    <row r="502" spans="1:4" x14ac:dyDescent="0.2">
      <c r="A502" s="252"/>
      <c r="B502" s="252"/>
      <c r="C502" s="252"/>
      <c r="D502" s="252"/>
    </row>
    <row r="503" spans="1:4" x14ac:dyDescent="0.2">
      <c r="A503" s="252"/>
      <c r="B503" s="252"/>
      <c r="C503" s="252"/>
      <c r="D503" s="252"/>
    </row>
    <row r="504" spans="1:4" x14ac:dyDescent="0.2">
      <c r="A504" s="252"/>
      <c r="B504" s="252"/>
      <c r="C504" s="252"/>
      <c r="D504" s="252"/>
    </row>
    <row r="505" spans="1:4" x14ac:dyDescent="0.2">
      <c r="A505" s="252"/>
      <c r="B505" s="252"/>
      <c r="C505" s="252"/>
      <c r="D505" s="252"/>
    </row>
    <row r="506" spans="1:4" x14ac:dyDescent="0.2">
      <c r="A506" s="252"/>
      <c r="B506" s="252"/>
      <c r="C506" s="252"/>
      <c r="D506" s="252"/>
    </row>
    <row r="507" spans="1:4" x14ac:dyDescent="0.2">
      <c r="A507" s="252"/>
      <c r="B507" s="252"/>
      <c r="C507" s="252"/>
      <c r="D507" s="252"/>
    </row>
    <row r="508" spans="1:4" x14ac:dyDescent="0.2">
      <c r="A508" s="252"/>
      <c r="B508" s="252"/>
      <c r="C508" s="252"/>
      <c r="D508" s="252"/>
    </row>
    <row r="509" spans="1:4" x14ac:dyDescent="0.2">
      <c r="A509" s="252"/>
      <c r="B509" s="252"/>
      <c r="C509" s="252"/>
      <c r="D509" s="252"/>
    </row>
    <row r="510" spans="1:4" x14ac:dyDescent="0.2">
      <c r="A510" s="252"/>
      <c r="B510" s="252"/>
      <c r="C510" s="252"/>
      <c r="D510" s="252"/>
    </row>
    <row r="511" spans="1:4" x14ac:dyDescent="0.2">
      <c r="A511" s="252"/>
      <c r="B511" s="252"/>
      <c r="C511" s="252"/>
      <c r="D511" s="252"/>
    </row>
    <row r="512" spans="1:4" x14ac:dyDescent="0.2">
      <c r="A512" s="252"/>
      <c r="B512" s="252"/>
      <c r="C512" s="252"/>
      <c r="D512" s="252"/>
    </row>
    <row r="513" spans="1:4" x14ac:dyDescent="0.2">
      <c r="A513" s="252"/>
      <c r="B513" s="252"/>
      <c r="C513" s="252"/>
      <c r="D513" s="252"/>
    </row>
    <row r="514" spans="1:4" x14ac:dyDescent="0.2">
      <c r="A514" s="252"/>
      <c r="B514" s="252"/>
      <c r="C514" s="252"/>
      <c r="D514" s="252"/>
    </row>
    <row r="515" spans="1:4" x14ac:dyDescent="0.2">
      <c r="A515" s="252"/>
      <c r="B515" s="252"/>
      <c r="C515" s="252"/>
      <c r="D515" s="252"/>
    </row>
    <row r="516" spans="1:4" x14ac:dyDescent="0.2">
      <c r="A516" s="252"/>
      <c r="B516" s="252"/>
      <c r="C516" s="252"/>
      <c r="D516" s="252"/>
    </row>
    <row r="517" spans="1:4" x14ac:dyDescent="0.2">
      <c r="A517" s="252"/>
      <c r="B517" s="252"/>
      <c r="C517" s="252"/>
      <c r="D517" s="252"/>
    </row>
    <row r="518" spans="1:4" x14ac:dyDescent="0.2">
      <c r="A518" s="252"/>
      <c r="B518" s="252"/>
      <c r="C518" s="252"/>
      <c r="D518" s="252"/>
    </row>
    <row r="519" spans="1:4" x14ac:dyDescent="0.2">
      <c r="A519" s="252"/>
      <c r="B519" s="252"/>
      <c r="C519" s="252"/>
      <c r="D519" s="252"/>
    </row>
    <row r="520" spans="1:4" x14ac:dyDescent="0.2">
      <c r="A520" s="252"/>
      <c r="B520" s="252"/>
      <c r="C520" s="252"/>
      <c r="D520" s="252"/>
    </row>
    <row r="521" spans="1:4" x14ac:dyDescent="0.2">
      <c r="A521" s="252"/>
      <c r="B521" s="252"/>
      <c r="C521" s="252"/>
      <c r="D521" s="252"/>
    </row>
    <row r="522" spans="1:4" x14ac:dyDescent="0.2">
      <c r="A522" s="252"/>
      <c r="B522" s="252"/>
      <c r="C522" s="252"/>
      <c r="D522" s="252"/>
    </row>
    <row r="523" spans="1:4" x14ac:dyDescent="0.2">
      <c r="A523" s="252"/>
      <c r="B523" s="252"/>
      <c r="C523" s="252"/>
      <c r="D523" s="252"/>
    </row>
    <row r="524" spans="1:4" x14ac:dyDescent="0.2">
      <c r="A524" s="252"/>
      <c r="B524" s="252"/>
      <c r="C524" s="252"/>
      <c r="D524" s="252"/>
    </row>
    <row r="525" spans="1:4" x14ac:dyDescent="0.2">
      <c r="A525" s="252"/>
      <c r="B525" s="252"/>
      <c r="C525" s="252"/>
      <c r="D525" s="252"/>
    </row>
    <row r="526" spans="1:4" x14ac:dyDescent="0.2">
      <c r="A526" s="252"/>
      <c r="B526" s="252"/>
      <c r="C526" s="252"/>
      <c r="D526" s="252"/>
    </row>
    <row r="527" spans="1:4" x14ac:dyDescent="0.2">
      <c r="A527" s="252"/>
      <c r="B527" s="252"/>
      <c r="C527" s="252"/>
      <c r="D527" s="252"/>
    </row>
    <row r="528" spans="1:4" x14ac:dyDescent="0.2">
      <c r="A528" s="252"/>
      <c r="B528" s="252"/>
      <c r="C528" s="252"/>
      <c r="D528" s="252"/>
    </row>
    <row r="529" spans="1:4" x14ac:dyDescent="0.2">
      <c r="A529" s="252"/>
      <c r="B529" s="252"/>
      <c r="C529" s="252"/>
      <c r="D529" s="252"/>
    </row>
    <row r="530" spans="1:4" x14ac:dyDescent="0.2">
      <c r="A530" s="252"/>
      <c r="B530" s="252"/>
      <c r="C530" s="252"/>
      <c r="D530" s="252"/>
    </row>
    <row r="531" spans="1:4" x14ac:dyDescent="0.2">
      <c r="A531" s="252"/>
      <c r="B531" s="252"/>
      <c r="C531" s="252"/>
      <c r="D531" s="252"/>
    </row>
    <row r="532" spans="1:4" x14ac:dyDescent="0.2">
      <c r="A532" s="252"/>
      <c r="B532" s="252"/>
      <c r="C532" s="252"/>
      <c r="D532" s="252"/>
    </row>
    <row r="533" spans="1:4" x14ac:dyDescent="0.2">
      <c r="A533" s="252"/>
      <c r="B533" s="252"/>
      <c r="C533" s="252"/>
      <c r="D533" s="252"/>
    </row>
    <row r="534" spans="1:4" x14ac:dyDescent="0.2">
      <c r="A534" s="252"/>
      <c r="B534" s="252"/>
      <c r="C534" s="252"/>
      <c r="D534" s="252"/>
    </row>
    <row r="535" spans="1:4" x14ac:dyDescent="0.2">
      <c r="A535" s="252"/>
      <c r="B535" s="252"/>
      <c r="C535" s="252"/>
      <c r="D535" s="252"/>
    </row>
    <row r="536" spans="1:4" x14ac:dyDescent="0.2">
      <c r="A536" s="252"/>
      <c r="B536" s="252"/>
      <c r="C536" s="252"/>
      <c r="D536" s="252"/>
    </row>
    <row r="537" spans="1:4" x14ac:dyDescent="0.2">
      <c r="A537" s="252"/>
      <c r="B537" s="252"/>
      <c r="C537" s="252"/>
      <c r="D537" s="252"/>
    </row>
    <row r="538" spans="1:4" x14ac:dyDescent="0.2">
      <c r="A538" s="252"/>
      <c r="B538" s="252"/>
      <c r="C538" s="252"/>
      <c r="D538" s="252"/>
    </row>
    <row r="539" spans="1:4" x14ac:dyDescent="0.2">
      <c r="A539" s="252"/>
      <c r="B539" s="252"/>
      <c r="C539" s="252"/>
      <c r="D539" s="252"/>
    </row>
    <row r="540" spans="1:4" x14ac:dyDescent="0.2">
      <c r="A540" s="252"/>
      <c r="B540" s="252"/>
      <c r="C540" s="252"/>
      <c r="D540" s="252"/>
    </row>
    <row r="541" spans="1:4" x14ac:dyDescent="0.2">
      <c r="A541" s="252"/>
      <c r="B541" s="252"/>
      <c r="C541" s="252"/>
      <c r="D541" s="252"/>
    </row>
    <row r="542" spans="1:4" x14ac:dyDescent="0.2">
      <c r="A542" s="252"/>
      <c r="B542" s="252"/>
      <c r="C542" s="252"/>
      <c r="D542" s="25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2" customWidth="1"/>
    <col min="2" max="2" width="9.7109375" style="332" customWidth="1"/>
    <col min="3" max="4" width="9.140625" style="332" customWidth="1"/>
    <col min="5" max="5" width="9.5703125" style="332" customWidth="1"/>
    <col min="6" max="7" width="9.140625" style="332" customWidth="1"/>
    <col min="8" max="16384" width="9.140625" style="332"/>
  </cols>
  <sheetData>
    <row r="1" spans="1:16" ht="20.25" x14ac:dyDescent="0.3">
      <c r="A1" s="42" t="s">
        <v>432</v>
      </c>
      <c r="B1" s="331"/>
    </row>
    <row r="2" spans="1:16" s="14" customFormat="1" ht="20.25" x14ac:dyDescent="0.3">
      <c r="A2" s="134" t="s">
        <v>457</v>
      </c>
      <c r="B2" s="16"/>
    </row>
    <row r="3" spans="1:16" ht="19.5" thickBot="1" x14ac:dyDescent="0.35">
      <c r="A3" s="334"/>
      <c r="B3" s="333"/>
    </row>
    <row r="4" spans="1:16" ht="15.75" thickBot="1" x14ac:dyDescent="0.3">
      <c r="A4" s="335"/>
      <c r="B4" s="336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337"/>
      <c r="B5" s="338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339" t="s">
        <v>90</v>
      </c>
      <c r="B6" s="340" t="s">
        <v>319</v>
      </c>
      <c r="C6" s="341" t="s">
        <v>61</v>
      </c>
      <c r="D6" s="342"/>
      <c r="E6" s="540" t="s">
        <v>92</v>
      </c>
      <c r="F6" s="274" t="s">
        <v>93</v>
      </c>
      <c r="G6" s="275" t="s">
        <v>93</v>
      </c>
      <c r="H6" s="341" t="s">
        <v>61</v>
      </c>
      <c r="I6" s="342"/>
      <c r="J6" s="540" t="s">
        <v>92</v>
      </c>
      <c r="K6" s="341" t="s">
        <v>61</v>
      </c>
      <c r="L6" s="342"/>
      <c r="M6" s="540" t="s">
        <v>92</v>
      </c>
      <c r="N6" s="341" t="s">
        <v>61</v>
      </c>
      <c r="O6" s="342"/>
      <c r="P6" s="275" t="s">
        <v>92</v>
      </c>
    </row>
    <row r="7" spans="1:16" ht="28.5" customHeight="1" thickBot="1" x14ac:dyDescent="0.25">
      <c r="A7" s="343"/>
      <c r="B7" s="344"/>
      <c r="C7" s="26" t="s">
        <v>456</v>
      </c>
      <c r="D7" s="27" t="s">
        <v>442</v>
      </c>
      <c r="E7" s="475"/>
      <c r="F7" s="278" t="s">
        <v>456</v>
      </c>
      <c r="G7" s="17" t="s">
        <v>442</v>
      </c>
      <c r="H7" s="26" t="s">
        <v>456</v>
      </c>
      <c r="I7" s="27" t="s">
        <v>442</v>
      </c>
      <c r="J7" s="475"/>
      <c r="K7" s="26" t="s">
        <v>456</v>
      </c>
      <c r="L7" s="27" t="s">
        <v>442</v>
      </c>
      <c r="M7" s="475"/>
      <c r="N7" s="26" t="s">
        <v>456</v>
      </c>
      <c r="O7" s="27" t="s">
        <v>442</v>
      </c>
      <c r="P7" s="17"/>
    </row>
    <row r="8" spans="1:16" ht="15" x14ac:dyDescent="0.25">
      <c r="A8" s="345" t="s">
        <v>320</v>
      </c>
      <c r="B8" s="346"/>
      <c r="C8" s="469"/>
      <c r="D8" s="469"/>
      <c r="E8" s="471"/>
      <c r="F8" s="470"/>
      <c r="G8" s="471"/>
      <c r="H8" s="469"/>
      <c r="I8" s="469"/>
      <c r="J8" s="471"/>
      <c r="K8" s="469"/>
      <c r="L8" s="469"/>
      <c r="M8" s="471"/>
      <c r="N8" s="469"/>
      <c r="O8" s="469"/>
      <c r="P8" s="476"/>
    </row>
    <row r="9" spans="1:16" ht="15" x14ac:dyDescent="0.25">
      <c r="A9" s="347" t="s">
        <v>321</v>
      </c>
      <c r="B9" s="348" t="s">
        <v>322</v>
      </c>
      <c r="C9" s="472">
        <v>412.90699999999998</v>
      </c>
      <c r="D9" s="58">
        <v>379.24799999999999</v>
      </c>
      <c r="E9" s="541">
        <v>8.8751951229802124</v>
      </c>
      <c r="F9" s="59">
        <v>1.572980066268495</v>
      </c>
      <c r="G9" s="60">
        <v>1.2543878992317825</v>
      </c>
      <c r="H9" s="62">
        <v>401.053</v>
      </c>
      <c r="I9" s="58">
        <v>342.27300000000002</v>
      </c>
      <c r="J9" s="542">
        <v>17.173425891028497</v>
      </c>
      <c r="K9" s="62" t="s">
        <v>96</v>
      </c>
      <c r="L9" s="58" t="s">
        <v>108</v>
      </c>
      <c r="M9" s="541" t="s">
        <v>108</v>
      </c>
      <c r="N9" s="62" t="s">
        <v>96</v>
      </c>
      <c r="O9" s="58" t="s">
        <v>96</v>
      </c>
      <c r="P9" s="547" t="s">
        <v>108</v>
      </c>
    </row>
    <row r="10" spans="1:16" ht="15.75" thickBot="1" x14ac:dyDescent="0.3">
      <c r="A10" s="347" t="s">
        <v>321</v>
      </c>
      <c r="B10" s="348" t="s">
        <v>323</v>
      </c>
      <c r="C10" s="472">
        <v>517.31399999999996</v>
      </c>
      <c r="D10" s="58">
        <v>525.899</v>
      </c>
      <c r="E10" s="541">
        <v>-1.6324427313990018</v>
      </c>
      <c r="F10" s="473">
        <v>7.3508804260576914</v>
      </c>
      <c r="G10" s="60">
        <v>4.2833048256461916</v>
      </c>
      <c r="H10" s="62">
        <v>527.36300000000006</v>
      </c>
      <c r="I10" s="58">
        <v>527.52099999999996</v>
      </c>
      <c r="J10" s="542">
        <v>-2.9951414256475434E-2</v>
      </c>
      <c r="K10" s="62">
        <v>442.91</v>
      </c>
      <c r="L10" s="58" t="s">
        <v>96</v>
      </c>
      <c r="M10" s="543" t="s">
        <v>108</v>
      </c>
      <c r="N10" s="62">
        <v>503.21899999999999</v>
      </c>
      <c r="O10" s="58">
        <v>526.08900000000006</v>
      </c>
      <c r="P10" s="177">
        <v>-4.3471731969305685</v>
      </c>
    </row>
    <row r="11" spans="1:16" ht="15" x14ac:dyDescent="0.25">
      <c r="A11" s="345" t="s">
        <v>324</v>
      </c>
      <c r="B11" s="346"/>
      <c r="C11" s="469"/>
      <c r="D11" s="469"/>
      <c r="E11" s="471"/>
      <c r="F11" s="470"/>
      <c r="G11" s="471"/>
      <c r="H11" s="469"/>
      <c r="I11" s="469"/>
      <c r="J11" s="471"/>
      <c r="K11" s="469"/>
      <c r="L11" s="469"/>
      <c r="M11" s="471"/>
      <c r="N11" s="469"/>
      <c r="O11" s="469"/>
      <c r="P11" s="476"/>
    </row>
    <row r="12" spans="1:16" ht="15" x14ac:dyDescent="0.25">
      <c r="A12" s="347" t="s">
        <v>321</v>
      </c>
      <c r="B12" s="348" t="s">
        <v>322</v>
      </c>
      <c r="C12" s="472">
        <v>393.17099999999999</v>
      </c>
      <c r="D12" s="58">
        <v>388.73500000000001</v>
      </c>
      <c r="E12" s="541">
        <v>1.1411372786088154</v>
      </c>
      <c r="F12" s="59">
        <v>9.5508015173234337</v>
      </c>
      <c r="G12" s="60">
        <v>11.476181678397532</v>
      </c>
      <c r="H12" s="62">
        <v>386.33199999999999</v>
      </c>
      <c r="I12" s="58">
        <v>381.43200000000002</v>
      </c>
      <c r="J12" s="542">
        <v>1.2846326474967955</v>
      </c>
      <c r="K12" s="62" t="s">
        <v>96</v>
      </c>
      <c r="L12" s="58" t="s">
        <v>96</v>
      </c>
      <c r="M12" s="543" t="s">
        <v>108</v>
      </c>
      <c r="N12" s="62">
        <v>406.815</v>
      </c>
      <c r="O12" s="58">
        <v>406.53899999999999</v>
      </c>
      <c r="P12" s="177">
        <v>6.7890165519177856E-2</v>
      </c>
    </row>
    <row r="13" spans="1:16" ht="15.75" thickBot="1" x14ac:dyDescent="0.3">
      <c r="A13" s="349" t="s">
        <v>321</v>
      </c>
      <c r="B13" s="350" t="s">
        <v>323</v>
      </c>
      <c r="C13" s="474">
        <v>408.798</v>
      </c>
      <c r="D13" s="61">
        <v>414.41399999999999</v>
      </c>
      <c r="E13" s="544">
        <v>-1.3551665725578734</v>
      </c>
      <c r="F13" s="548">
        <v>81.52533799035038</v>
      </c>
      <c r="G13" s="545">
        <v>82.986125596724506</v>
      </c>
      <c r="H13" s="63">
        <v>408.12200000000001</v>
      </c>
      <c r="I13" s="61">
        <v>407.464</v>
      </c>
      <c r="J13" s="544">
        <v>0.16148665894410685</v>
      </c>
      <c r="K13" s="63">
        <v>415.00599999999997</v>
      </c>
      <c r="L13" s="61">
        <v>419.87400000000002</v>
      </c>
      <c r="M13" s="544">
        <v>-1.159395437678935</v>
      </c>
      <c r="N13" s="63">
        <v>398.12299999999999</v>
      </c>
      <c r="O13" s="61">
        <v>418.82</v>
      </c>
      <c r="P13" s="545">
        <v>-4.9417410820877707</v>
      </c>
    </row>
    <row r="14" spans="1:16" s="351" customFormat="1" ht="15.75" thickBot="1" x14ac:dyDescent="0.3">
      <c r="A14" s="190"/>
      <c r="B14" s="190"/>
      <c r="C14" s="190"/>
      <c r="D14" s="190"/>
      <c r="E14" s="549" t="s">
        <v>106</v>
      </c>
      <c r="F14" s="550">
        <v>100</v>
      </c>
      <c r="G14" s="551">
        <v>100</v>
      </c>
      <c r="H14" s="190"/>
      <c r="I14" s="190"/>
      <c r="J14" s="190"/>
      <c r="K14" s="190"/>
      <c r="L14" s="190"/>
      <c r="M14" s="190"/>
      <c r="N14" s="190"/>
      <c r="O14" s="190"/>
      <c r="P14" s="190"/>
    </row>
    <row r="15" spans="1:16" ht="15.75" x14ac:dyDescent="0.25">
      <c r="A15" s="29" t="s">
        <v>109</v>
      </c>
      <c r="B15" s="333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3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3"/>
      <c r="B17" s="333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460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458</v>
      </c>
      <c r="C4" s="172" t="s">
        <v>443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2"/>
      <c r="F5" s="1"/>
      <c r="G5" s="1"/>
      <c r="H5" s="1"/>
      <c r="I5"/>
    </row>
    <row r="6" spans="1:9" ht="15" x14ac:dyDescent="0.25">
      <c r="A6" s="37" t="s">
        <v>286</v>
      </c>
      <c r="B6" s="81">
        <v>620</v>
      </c>
      <c r="C6" s="82">
        <v>620</v>
      </c>
      <c r="D6" s="553">
        <v>0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53">
        <v>0</v>
      </c>
      <c r="I7"/>
    </row>
    <row r="8" spans="1:9" ht="15.75" thickBot="1" x14ac:dyDescent="0.3">
      <c r="A8" s="37" t="s">
        <v>288</v>
      </c>
      <c r="B8" s="81">
        <v>842.19</v>
      </c>
      <c r="C8" s="82">
        <v>838.52</v>
      </c>
      <c r="D8" s="553">
        <v>0.43767590516625399</v>
      </c>
      <c r="I8"/>
    </row>
    <row r="9" spans="1:9" ht="15" x14ac:dyDescent="0.25">
      <c r="A9" s="35"/>
      <c r="B9" s="83" t="s">
        <v>56</v>
      </c>
      <c r="C9" s="84"/>
      <c r="D9" s="554"/>
      <c r="I9"/>
    </row>
    <row r="10" spans="1:9" ht="15" x14ac:dyDescent="0.25">
      <c r="A10" s="37" t="s">
        <v>286</v>
      </c>
      <c r="B10" s="81">
        <v>400</v>
      </c>
      <c r="C10" s="82">
        <v>375</v>
      </c>
      <c r="D10" s="553">
        <v>6.666666666666667</v>
      </c>
      <c r="I10"/>
    </row>
    <row r="11" spans="1:9" ht="15" x14ac:dyDescent="0.25">
      <c r="A11" s="37" t="s">
        <v>287</v>
      </c>
      <c r="B11" s="81">
        <v>900</v>
      </c>
      <c r="C11" s="82">
        <v>710</v>
      </c>
      <c r="D11" s="553">
        <v>26.760563380281688</v>
      </c>
      <c r="I11"/>
    </row>
    <row r="12" spans="1:9" ht="15.75" thickBot="1" x14ac:dyDescent="0.3">
      <c r="A12" s="37" t="s">
        <v>288</v>
      </c>
      <c r="B12" s="81">
        <v>630.20000000000005</v>
      </c>
      <c r="C12" s="82">
        <v>612.69000000000005</v>
      </c>
      <c r="D12" s="553">
        <v>2.8578889813772035</v>
      </c>
      <c r="I12"/>
    </row>
    <row r="13" spans="1:9" ht="15" x14ac:dyDescent="0.25">
      <c r="A13" s="35"/>
      <c r="B13" s="83" t="s">
        <v>57</v>
      </c>
      <c r="C13" s="84"/>
      <c r="D13" s="554"/>
      <c r="I13"/>
    </row>
    <row r="14" spans="1:9" ht="15" x14ac:dyDescent="0.25">
      <c r="A14" s="37" t="s">
        <v>286</v>
      </c>
      <c r="B14" s="81">
        <v>600</v>
      </c>
      <c r="C14" s="82">
        <v>570</v>
      </c>
      <c r="D14" s="553">
        <v>5.2631578947368416</v>
      </c>
      <c r="I14"/>
    </row>
    <row r="15" spans="1:9" ht="15" x14ac:dyDescent="0.25">
      <c r="A15" s="37" t="s">
        <v>287</v>
      </c>
      <c r="B15" s="81">
        <v>1000</v>
      </c>
      <c r="C15" s="82">
        <v>983</v>
      </c>
      <c r="D15" s="553">
        <v>1.7293997965412005</v>
      </c>
      <c r="I15"/>
    </row>
    <row r="16" spans="1:9" ht="15.75" thickBot="1" x14ac:dyDescent="0.3">
      <c r="A16" s="37" t="s">
        <v>288</v>
      </c>
      <c r="B16" s="81">
        <v>784.31</v>
      </c>
      <c r="C16" s="82">
        <v>774.32</v>
      </c>
      <c r="D16" s="553">
        <v>1.2901642731687022</v>
      </c>
      <c r="I16"/>
    </row>
    <row r="17" spans="1:9" ht="15" x14ac:dyDescent="0.25">
      <c r="A17" s="35"/>
      <c r="B17" s="83" t="s">
        <v>58</v>
      </c>
      <c r="C17" s="84"/>
      <c r="D17" s="554"/>
      <c r="I17"/>
    </row>
    <row r="18" spans="1:9" ht="15" x14ac:dyDescent="0.25">
      <c r="A18" s="37" t="s">
        <v>286</v>
      </c>
      <c r="B18" s="81">
        <v>700</v>
      </c>
      <c r="C18" s="82">
        <v>450</v>
      </c>
      <c r="D18" s="553">
        <v>55.555555555555557</v>
      </c>
      <c r="I18"/>
    </row>
    <row r="19" spans="1:9" ht="15" x14ac:dyDescent="0.25">
      <c r="A19" s="37" t="s">
        <v>287</v>
      </c>
      <c r="B19" s="81">
        <v>1100</v>
      </c>
      <c r="C19" s="82">
        <v>1100</v>
      </c>
      <c r="D19" s="553">
        <v>0</v>
      </c>
      <c r="I19"/>
    </row>
    <row r="20" spans="1:9" ht="15.75" thickBot="1" x14ac:dyDescent="0.3">
      <c r="A20" s="37" t="s">
        <v>288</v>
      </c>
      <c r="B20" s="81">
        <v>914.88</v>
      </c>
      <c r="C20" s="82">
        <v>900.8</v>
      </c>
      <c r="D20" s="553">
        <v>1.5630550621669674</v>
      </c>
      <c r="I20"/>
    </row>
    <row r="21" spans="1:9" ht="15" x14ac:dyDescent="0.25">
      <c r="A21" s="35"/>
      <c r="B21" s="83" t="s">
        <v>59</v>
      </c>
      <c r="C21" s="84"/>
      <c r="D21" s="554"/>
      <c r="I21"/>
    </row>
    <row r="22" spans="1:9" ht="15" x14ac:dyDescent="0.25">
      <c r="A22" s="37" t="s">
        <v>286</v>
      </c>
      <c r="B22" s="81">
        <v>525</v>
      </c>
      <c r="C22" s="82">
        <v>550</v>
      </c>
      <c r="D22" s="553">
        <v>-4.5454545454545459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53">
        <v>0</v>
      </c>
      <c r="I23"/>
    </row>
    <row r="24" spans="1:9" ht="15.75" thickBot="1" x14ac:dyDescent="0.3">
      <c r="A24" s="37" t="s">
        <v>288</v>
      </c>
      <c r="B24" s="81">
        <v>699.23</v>
      </c>
      <c r="C24" s="82">
        <v>685.28</v>
      </c>
      <c r="D24" s="553">
        <v>2.0356642540275574</v>
      </c>
      <c r="I24"/>
    </row>
    <row r="25" spans="1:9" ht="15" x14ac:dyDescent="0.25">
      <c r="A25" s="35"/>
      <c r="B25" s="83" t="s">
        <v>60</v>
      </c>
      <c r="C25" s="84"/>
      <c r="D25" s="554"/>
      <c r="I25"/>
    </row>
    <row r="26" spans="1:9" ht="15" x14ac:dyDescent="0.25">
      <c r="A26" s="37" t="s">
        <v>286</v>
      </c>
      <c r="B26" s="81">
        <v>575</v>
      </c>
      <c r="C26" s="82">
        <v>525</v>
      </c>
      <c r="D26" s="553">
        <v>9.5238095238095237</v>
      </c>
      <c r="I26"/>
    </row>
    <row r="27" spans="1:9" ht="15" x14ac:dyDescent="0.25">
      <c r="A27" s="37" t="s">
        <v>287</v>
      </c>
      <c r="B27" s="81">
        <v>980</v>
      </c>
      <c r="C27" s="82">
        <v>900</v>
      </c>
      <c r="D27" s="553">
        <v>8.8888888888888893</v>
      </c>
      <c r="I27"/>
    </row>
    <row r="28" spans="1:9" ht="15.75" thickBot="1" x14ac:dyDescent="0.3">
      <c r="A28" s="38" t="s">
        <v>288</v>
      </c>
      <c r="B28" s="85">
        <v>743.1</v>
      </c>
      <c r="C28" s="86">
        <v>735.92</v>
      </c>
      <c r="D28" s="555">
        <v>0.97564952712252195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8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50_19</vt:lpstr>
      <vt:lpstr>Giełdowe 47_19</vt:lpstr>
      <vt:lpstr>ZiarnoZAK 50_19</vt:lpstr>
      <vt:lpstr>Ziarno PL_UE 49_19</vt:lpstr>
      <vt:lpstr>wykresy PL_UE 49_19</vt:lpstr>
      <vt:lpstr>MakaZAK 50_19</vt:lpstr>
      <vt:lpstr>SrutOtrZAK 50_19</vt:lpstr>
      <vt:lpstr>TargPol 50_19</vt:lpstr>
      <vt:lpstr>TargWoj 50_19</vt:lpstr>
      <vt:lpstr>ZestTarg 50_19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50_19'!Obszar_wydruku</vt:lpstr>
      <vt:lpstr>'SrutOtrZAK 50_19'!Obszar_wydruku</vt:lpstr>
      <vt:lpstr>'ZiarnoZAK 50_19'!Obszar_wydruku</vt:lpstr>
      <vt:lpstr>MAKROREGIONY!TABLE</vt:lpstr>
      <vt:lpstr>'TargWoj 50_19'!Tytuły_wydruku</vt:lpstr>
      <vt:lpstr>'ZestTarg 50_19'!Tytuły_wydruku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2019-12-19T11:01:48Z</dcterms:modified>
</cp:coreProperties>
</file>